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filterPrivacy="1"/>
  <xr:revisionPtr revIDLastSave="0" documentId="8_{255FF32A-B1DE-4CF0-8376-41F456EA7AF9}" xr6:coauthVersionLast="36" xr6:coauthVersionMax="36" xr10:uidLastSave="{00000000-0000-0000-0000-000000000000}"/>
  <workbookProtection workbookAlgorithmName="SHA-512" workbookHashValue="PB4KkOXVWGtWPPTq/Jr6DrtGKynWOiPEXC3u421vTU/eX1eQChF/kNdRY+vt/BTmv5PGkSORutd2ddS6vHdUPw==" workbookSaltValue="w46vK/sW4BwB/qckJnmIog==" workbookSpinCount="100000" lockStructure="1"/>
  <bookViews>
    <workbookView xWindow="0" yWindow="0" windowWidth="23040" windowHeight="10980" xr2:uid="{00000000-000D-0000-FFFF-FFFF00000000}"/>
  </bookViews>
  <sheets>
    <sheet name="ZŠ s počtem žáků 0-19" sheetId="55" r:id="rId1"/>
    <sheet name="ZŠ s počtem žáků 20-179" sheetId="53" r:id="rId2"/>
    <sheet name="ZŠ s počtem žáků 180 a více" sheetId="54" r:id="rId3"/>
  </sheets>
  <definedNames>
    <definedName name="_xlnm._FilterDatabase" localSheetId="0" hidden="1">'ZŠ s počtem žáků 0-19'!$A$2:$M$78</definedName>
    <definedName name="_xlnm._FilterDatabase" localSheetId="2" hidden="1">'ZŠ s počtem žáků 180 a více'!$A$2:$M$1861</definedName>
    <definedName name="_xlnm._FilterDatabase" localSheetId="1" hidden="1">'ZŠ s počtem žáků 20-179'!$A$2:$M$1819</definedName>
    <definedName name="_xlnm.Database" localSheetId="0">#REF!</definedName>
    <definedName name="_xlnm.Database" localSheetId="2">#REF!</definedName>
    <definedName name="_xlnm.Database">#REF!</definedName>
    <definedName name="_xlnm.Print_Titles" localSheetId="0">'ZŠ s počtem žáků 0-19'!$2:$2</definedName>
    <definedName name="_xlnm.Print_Titles" localSheetId="2">'ZŠ s počtem žáků 180 a více'!$2:$2</definedName>
    <definedName name="_xlnm.Print_Titles" localSheetId="1">'ZŠ s počtem žáků 20-179'!$2:$2</definedName>
    <definedName name="page\x2dtotal" localSheetId="0">#REF!</definedName>
    <definedName name="page\x2dtotal" localSheetId="2">#REF!</definedName>
    <definedName name="page\x2dtotal">#REF!</definedName>
    <definedName name="page\x2dtotal\x2dmaster4" localSheetId="0">#REF!</definedName>
    <definedName name="page\x2dtotal\x2dmaster4" localSheetId="2">#REF!</definedName>
    <definedName name="page\x2dtotal\x2dmaster4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5" i="54" l="1"/>
  <c r="M923" i="54"/>
  <c r="M924" i="54"/>
  <c r="I78" i="55"/>
  <c r="J78" i="55" s="1"/>
  <c r="M78" i="55" s="1"/>
  <c r="I77" i="55"/>
  <c r="J77" i="55" s="1"/>
  <c r="M77" i="55" s="1"/>
  <c r="I76" i="55"/>
  <c r="J76" i="55" s="1"/>
  <c r="M76" i="55" s="1"/>
  <c r="I75" i="55"/>
  <c r="J75" i="55" s="1"/>
  <c r="M75" i="55" s="1"/>
  <c r="I74" i="55"/>
  <c r="J74" i="55" s="1"/>
  <c r="M74" i="55" s="1"/>
  <c r="I73" i="55"/>
  <c r="J73" i="55" s="1"/>
  <c r="M73" i="55" s="1"/>
  <c r="I72" i="55"/>
  <c r="J72" i="55" s="1"/>
  <c r="M72" i="55" s="1"/>
  <c r="I71" i="55"/>
  <c r="J71" i="55" s="1"/>
  <c r="M71" i="55" s="1"/>
  <c r="I70" i="55"/>
  <c r="J70" i="55" s="1"/>
  <c r="M70" i="55" s="1"/>
  <c r="I69" i="55"/>
  <c r="J69" i="55" s="1"/>
  <c r="M69" i="55" s="1"/>
  <c r="I68" i="55"/>
  <c r="J68" i="55" s="1"/>
  <c r="M68" i="55" s="1"/>
  <c r="I67" i="55"/>
  <c r="J67" i="55" s="1"/>
  <c r="M67" i="55" s="1"/>
  <c r="I66" i="55"/>
  <c r="J66" i="55" s="1"/>
  <c r="M66" i="55" s="1"/>
  <c r="I65" i="55"/>
  <c r="J65" i="55" s="1"/>
  <c r="M65" i="55" s="1"/>
  <c r="I64" i="55"/>
  <c r="J64" i="55" s="1"/>
  <c r="M64" i="55" s="1"/>
  <c r="I63" i="55"/>
  <c r="J63" i="55" s="1"/>
  <c r="M63" i="55" s="1"/>
  <c r="I62" i="55"/>
  <c r="J62" i="55" s="1"/>
  <c r="M62" i="55" s="1"/>
  <c r="I61" i="55"/>
  <c r="J61" i="55" s="1"/>
  <c r="M61" i="55" s="1"/>
  <c r="I60" i="55"/>
  <c r="J60" i="55" s="1"/>
  <c r="M60" i="55" s="1"/>
  <c r="I59" i="55"/>
  <c r="J59" i="55" s="1"/>
  <c r="M59" i="55" s="1"/>
  <c r="I58" i="55"/>
  <c r="J58" i="55" s="1"/>
  <c r="M58" i="55" s="1"/>
  <c r="I57" i="55"/>
  <c r="J57" i="55" s="1"/>
  <c r="M57" i="55" s="1"/>
  <c r="I56" i="55"/>
  <c r="J56" i="55" s="1"/>
  <c r="M56" i="55" s="1"/>
  <c r="I55" i="55"/>
  <c r="J55" i="55" s="1"/>
  <c r="M55" i="55" s="1"/>
  <c r="I54" i="55"/>
  <c r="J54" i="55" s="1"/>
  <c r="M54" i="55" s="1"/>
  <c r="I53" i="55"/>
  <c r="J53" i="55" s="1"/>
  <c r="M53" i="55" s="1"/>
  <c r="I52" i="55"/>
  <c r="J52" i="55" s="1"/>
  <c r="M52" i="55" s="1"/>
  <c r="I51" i="55"/>
  <c r="J51" i="55" s="1"/>
  <c r="M51" i="55" s="1"/>
  <c r="I50" i="55"/>
  <c r="J50" i="55" s="1"/>
  <c r="M50" i="55" s="1"/>
  <c r="I49" i="55"/>
  <c r="J49" i="55" s="1"/>
  <c r="M49" i="55" s="1"/>
  <c r="I48" i="55"/>
  <c r="J48" i="55" s="1"/>
  <c r="M48" i="55" s="1"/>
  <c r="I47" i="55"/>
  <c r="J47" i="55" s="1"/>
  <c r="M47" i="55" s="1"/>
  <c r="I46" i="55"/>
  <c r="J46" i="55" s="1"/>
  <c r="M46" i="55" s="1"/>
  <c r="I45" i="55"/>
  <c r="J45" i="55" s="1"/>
  <c r="M45" i="55" s="1"/>
  <c r="I44" i="55"/>
  <c r="J44" i="55" s="1"/>
  <c r="M44" i="55" s="1"/>
  <c r="I43" i="55"/>
  <c r="J43" i="55" s="1"/>
  <c r="M43" i="55" s="1"/>
  <c r="I42" i="55"/>
  <c r="J42" i="55" s="1"/>
  <c r="M42" i="55" s="1"/>
  <c r="I41" i="55"/>
  <c r="J41" i="55" s="1"/>
  <c r="M41" i="55" s="1"/>
  <c r="I40" i="55"/>
  <c r="J40" i="55" s="1"/>
  <c r="M40" i="55" s="1"/>
  <c r="I39" i="55"/>
  <c r="J39" i="55" s="1"/>
  <c r="M39" i="55" s="1"/>
  <c r="I38" i="55"/>
  <c r="J38" i="55" s="1"/>
  <c r="M38" i="55" s="1"/>
  <c r="I37" i="55"/>
  <c r="J37" i="55" s="1"/>
  <c r="M37" i="55" s="1"/>
  <c r="I36" i="55"/>
  <c r="J36" i="55" s="1"/>
  <c r="M36" i="55" s="1"/>
  <c r="I35" i="55"/>
  <c r="J35" i="55" s="1"/>
  <c r="M35" i="55" s="1"/>
  <c r="I34" i="55"/>
  <c r="J34" i="55" s="1"/>
  <c r="M34" i="55" s="1"/>
  <c r="I33" i="55"/>
  <c r="J33" i="55" s="1"/>
  <c r="M33" i="55" s="1"/>
  <c r="I32" i="55"/>
  <c r="J32" i="55" s="1"/>
  <c r="M32" i="55" s="1"/>
  <c r="I31" i="55"/>
  <c r="J31" i="55" s="1"/>
  <c r="M31" i="55" s="1"/>
  <c r="I30" i="55"/>
  <c r="J30" i="55" s="1"/>
  <c r="M30" i="55" s="1"/>
  <c r="I29" i="55"/>
  <c r="J29" i="55" s="1"/>
  <c r="M29" i="55" s="1"/>
  <c r="I28" i="55"/>
  <c r="J28" i="55" s="1"/>
  <c r="M28" i="55" s="1"/>
  <c r="I27" i="55"/>
  <c r="J27" i="55" s="1"/>
  <c r="M27" i="55" s="1"/>
  <c r="I26" i="55"/>
  <c r="J26" i="55" s="1"/>
  <c r="M26" i="55" s="1"/>
  <c r="I25" i="55"/>
  <c r="J25" i="55" s="1"/>
  <c r="M25" i="55" s="1"/>
  <c r="I24" i="55"/>
  <c r="J24" i="55" s="1"/>
  <c r="M24" i="55" s="1"/>
  <c r="I23" i="55"/>
  <c r="J23" i="55" s="1"/>
  <c r="M23" i="55" s="1"/>
  <c r="I22" i="55"/>
  <c r="J22" i="55" s="1"/>
  <c r="M22" i="55" s="1"/>
  <c r="I21" i="55"/>
  <c r="J21" i="55" s="1"/>
  <c r="M21" i="55" s="1"/>
  <c r="I20" i="55"/>
  <c r="J20" i="55" s="1"/>
  <c r="M20" i="55" s="1"/>
  <c r="I19" i="55"/>
  <c r="J19" i="55" s="1"/>
  <c r="M19" i="55" s="1"/>
  <c r="I18" i="55"/>
  <c r="J18" i="55" s="1"/>
  <c r="M18" i="55" s="1"/>
  <c r="I17" i="55"/>
  <c r="J17" i="55" s="1"/>
  <c r="M17" i="55" s="1"/>
  <c r="I16" i="55"/>
  <c r="J16" i="55" s="1"/>
  <c r="M16" i="55" s="1"/>
  <c r="I15" i="55"/>
  <c r="J15" i="55" s="1"/>
  <c r="M15" i="55" s="1"/>
  <c r="I14" i="55"/>
  <c r="J14" i="55" s="1"/>
  <c r="M14" i="55" s="1"/>
  <c r="I13" i="55"/>
  <c r="J13" i="55" s="1"/>
  <c r="M13" i="55" s="1"/>
  <c r="I12" i="55"/>
  <c r="J12" i="55" s="1"/>
  <c r="M12" i="55" s="1"/>
  <c r="I11" i="55"/>
  <c r="J11" i="55" s="1"/>
  <c r="M11" i="55" s="1"/>
  <c r="I10" i="55"/>
  <c r="J10" i="55" s="1"/>
  <c r="M10" i="55" s="1"/>
  <c r="I9" i="55"/>
  <c r="J9" i="55" s="1"/>
  <c r="M9" i="55" s="1"/>
  <c r="I8" i="55"/>
  <c r="J8" i="55" s="1"/>
  <c r="M8" i="55" s="1"/>
  <c r="I7" i="55"/>
  <c r="J7" i="55" s="1"/>
  <c r="M7" i="55" s="1"/>
  <c r="I6" i="55"/>
  <c r="J6" i="55" s="1"/>
  <c r="M6" i="55" s="1"/>
  <c r="I5" i="55"/>
  <c r="J5" i="55" s="1"/>
  <c r="M5" i="55" s="1"/>
  <c r="J4" i="55"/>
  <c r="M4" i="55" s="1"/>
  <c r="I4" i="55"/>
  <c r="I3" i="55"/>
  <c r="J3" i="55" s="1"/>
  <c r="M3" i="55" s="1"/>
  <c r="L1861" i="54"/>
  <c r="I1861" i="54"/>
  <c r="J1861" i="54" s="1"/>
  <c r="M1861" i="54" s="1"/>
  <c r="L1860" i="54"/>
  <c r="I1860" i="54"/>
  <c r="J1860" i="54" s="1"/>
  <c r="L1859" i="54"/>
  <c r="I1859" i="54"/>
  <c r="J1859" i="54" s="1"/>
  <c r="L1858" i="54"/>
  <c r="I1858" i="54"/>
  <c r="J1858" i="54" s="1"/>
  <c r="M1858" i="54" s="1"/>
  <c r="L1857" i="54"/>
  <c r="I1857" i="54"/>
  <c r="J1857" i="54" s="1"/>
  <c r="M1857" i="54" s="1"/>
  <c r="L1856" i="54"/>
  <c r="J1856" i="54"/>
  <c r="I1856" i="54"/>
  <c r="L1855" i="54"/>
  <c r="I1855" i="54"/>
  <c r="J1855" i="54" s="1"/>
  <c r="L1854" i="54"/>
  <c r="I1854" i="54"/>
  <c r="J1854" i="54" s="1"/>
  <c r="L1853" i="54"/>
  <c r="I1853" i="54"/>
  <c r="J1853" i="54" s="1"/>
  <c r="L1852" i="54"/>
  <c r="I1852" i="54"/>
  <c r="J1852" i="54" s="1"/>
  <c r="L1851" i="54"/>
  <c r="I1851" i="54"/>
  <c r="J1851" i="54" s="1"/>
  <c r="L1850" i="54"/>
  <c r="I1850" i="54"/>
  <c r="J1850" i="54" s="1"/>
  <c r="L1849" i="54"/>
  <c r="I1849" i="54"/>
  <c r="J1849" i="54" s="1"/>
  <c r="L1848" i="54"/>
  <c r="I1848" i="54"/>
  <c r="J1848" i="54" s="1"/>
  <c r="M1848" i="54" s="1"/>
  <c r="L1847" i="54"/>
  <c r="I1847" i="54"/>
  <c r="J1847" i="54" s="1"/>
  <c r="M1847" i="54" s="1"/>
  <c r="L1846" i="54"/>
  <c r="J1846" i="54"/>
  <c r="M1846" i="54" s="1"/>
  <c r="I1846" i="54"/>
  <c r="L1845" i="54"/>
  <c r="I1845" i="54"/>
  <c r="J1845" i="54" s="1"/>
  <c r="L1844" i="54"/>
  <c r="I1844" i="54"/>
  <c r="J1844" i="54" s="1"/>
  <c r="L1843" i="54"/>
  <c r="I1843" i="54"/>
  <c r="J1843" i="54" s="1"/>
  <c r="L1842" i="54"/>
  <c r="I1842" i="54"/>
  <c r="J1842" i="54" s="1"/>
  <c r="L1841" i="54"/>
  <c r="I1841" i="54"/>
  <c r="J1841" i="54" s="1"/>
  <c r="L1840" i="54"/>
  <c r="I1840" i="54"/>
  <c r="J1840" i="54" s="1"/>
  <c r="M1840" i="54" s="1"/>
  <c r="L1839" i="54"/>
  <c r="I1839" i="54"/>
  <c r="J1839" i="54" s="1"/>
  <c r="M1839" i="54" s="1"/>
  <c r="L1838" i="54"/>
  <c r="I1838" i="54"/>
  <c r="J1838" i="54" s="1"/>
  <c r="L1837" i="54"/>
  <c r="I1837" i="54"/>
  <c r="J1837" i="54" s="1"/>
  <c r="L1836" i="54"/>
  <c r="I1836" i="54"/>
  <c r="J1836" i="54" s="1"/>
  <c r="L1835" i="54"/>
  <c r="I1835" i="54"/>
  <c r="J1835" i="54" s="1"/>
  <c r="M1835" i="54" s="1"/>
  <c r="L1834" i="54"/>
  <c r="I1834" i="54"/>
  <c r="J1834" i="54" s="1"/>
  <c r="L1833" i="54"/>
  <c r="I1833" i="54"/>
  <c r="J1833" i="54" s="1"/>
  <c r="L1832" i="54"/>
  <c r="J1832" i="54"/>
  <c r="M1832" i="54" s="1"/>
  <c r="I1832" i="54"/>
  <c r="L1831" i="54"/>
  <c r="I1831" i="54"/>
  <c r="J1831" i="54" s="1"/>
  <c r="L1830" i="54"/>
  <c r="I1830" i="54"/>
  <c r="J1830" i="54" s="1"/>
  <c r="L1829" i="54"/>
  <c r="I1829" i="54"/>
  <c r="J1829" i="54" s="1"/>
  <c r="L1828" i="54"/>
  <c r="I1828" i="54"/>
  <c r="J1828" i="54" s="1"/>
  <c r="L1827" i="54"/>
  <c r="I1827" i="54"/>
  <c r="J1827" i="54" s="1"/>
  <c r="L1826" i="54"/>
  <c r="I1826" i="54"/>
  <c r="J1826" i="54" s="1"/>
  <c r="L1825" i="54"/>
  <c r="I1825" i="54"/>
  <c r="J1825" i="54" s="1"/>
  <c r="L1824" i="54"/>
  <c r="I1824" i="54"/>
  <c r="J1824" i="54" s="1"/>
  <c r="L1823" i="54"/>
  <c r="I1823" i="54"/>
  <c r="J1823" i="54" s="1"/>
  <c r="L1822" i="54"/>
  <c r="J1822" i="54"/>
  <c r="M1822" i="54" s="1"/>
  <c r="I1822" i="54"/>
  <c r="L1821" i="54"/>
  <c r="I1821" i="54"/>
  <c r="J1821" i="54" s="1"/>
  <c r="M1821" i="54" s="1"/>
  <c r="L1820" i="54"/>
  <c r="I1820" i="54"/>
  <c r="J1820" i="54" s="1"/>
  <c r="L1819" i="54"/>
  <c r="I1819" i="54"/>
  <c r="J1819" i="54" s="1"/>
  <c r="L1818" i="54"/>
  <c r="I1818" i="54"/>
  <c r="J1818" i="54" s="1"/>
  <c r="L1817" i="54"/>
  <c r="I1817" i="54"/>
  <c r="J1817" i="54" s="1"/>
  <c r="M1817" i="54" s="1"/>
  <c r="L1816" i="54"/>
  <c r="J1816" i="54"/>
  <c r="M1816" i="54" s="1"/>
  <c r="I1816" i="54"/>
  <c r="L1815" i="54"/>
  <c r="I1815" i="54"/>
  <c r="J1815" i="54" s="1"/>
  <c r="L1814" i="54"/>
  <c r="I1814" i="54"/>
  <c r="J1814" i="54" s="1"/>
  <c r="L1813" i="54"/>
  <c r="I1813" i="54"/>
  <c r="J1813" i="54" s="1"/>
  <c r="L1812" i="54"/>
  <c r="J1812" i="54"/>
  <c r="I1812" i="54"/>
  <c r="L1811" i="54"/>
  <c r="I1811" i="54"/>
  <c r="J1811" i="54" s="1"/>
  <c r="L1810" i="54"/>
  <c r="I1810" i="54"/>
  <c r="J1810" i="54" s="1"/>
  <c r="L1809" i="54"/>
  <c r="I1809" i="54"/>
  <c r="J1809" i="54" s="1"/>
  <c r="L1808" i="54"/>
  <c r="I1808" i="54"/>
  <c r="J1808" i="54" s="1"/>
  <c r="L1807" i="54"/>
  <c r="I1807" i="54"/>
  <c r="J1807" i="54" s="1"/>
  <c r="L1806" i="54"/>
  <c r="I1806" i="54"/>
  <c r="J1806" i="54" s="1"/>
  <c r="M1806" i="54" s="1"/>
  <c r="L1805" i="54"/>
  <c r="I1805" i="54"/>
  <c r="J1805" i="54" s="1"/>
  <c r="L1804" i="54"/>
  <c r="I1804" i="54"/>
  <c r="J1804" i="54" s="1"/>
  <c r="L1803" i="54"/>
  <c r="I1803" i="54"/>
  <c r="J1803" i="54" s="1"/>
  <c r="M1803" i="54" s="1"/>
  <c r="L1802" i="54"/>
  <c r="I1802" i="54"/>
  <c r="J1802" i="54" s="1"/>
  <c r="M1802" i="54" s="1"/>
  <c r="L1801" i="54"/>
  <c r="I1801" i="54"/>
  <c r="J1801" i="54" s="1"/>
  <c r="L1800" i="54"/>
  <c r="J1800" i="54"/>
  <c r="I1800" i="54"/>
  <c r="L1799" i="54"/>
  <c r="I1799" i="54"/>
  <c r="J1799" i="54" s="1"/>
  <c r="L1798" i="54"/>
  <c r="J1798" i="54"/>
  <c r="I1798" i="54"/>
  <c r="L1797" i="54"/>
  <c r="I1797" i="54"/>
  <c r="J1797" i="54" s="1"/>
  <c r="L1796" i="54"/>
  <c r="J1796" i="54"/>
  <c r="M1796" i="54" s="1"/>
  <c r="I1796" i="54"/>
  <c r="L1795" i="54"/>
  <c r="I1795" i="54"/>
  <c r="J1795" i="54" s="1"/>
  <c r="L1794" i="54"/>
  <c r="I1794" i="54"/>
  <c r="J1794" i="54" s="1"/>
  <c r="M1794" i="54" s="1"/>
  <c r="L1793" i="54"/>
  <c r="I1793" i="54"/>
  <c r="J1793" i="54" s="1"/>
  <c r="L1792" i="54"/>
  <c r="I1792" i="54"/>
  <c r="J1792" i="54" s="1"/>
  <c r="L1791" i="54"/>
  <c r="I1791" i="54"/>
  <c r="J1791" i="54" s="1"/>
  <c r="L1790" i="54"/>
  <c r="J1790" i="54"/>
  <c r="M1790" i="54" s="1"/>
  <c r="I1790" i="54"/>
  <c r="L1789" i="54"/>
  <c r="I1789" i="54"/>
  <c r="J1789" i="54" s="1"/>
  <c r="L1788" i="54"/>
  <c r="J1788" i="54"/>
  <c r="I1788" i="54"/>
  <c r="L1787" i="54"/>
  <c r="I1787" i="54"/>
  <c r="J1787" i="54" s="1"/>
  <c r="M1787" i="54" s="1"/>
  <c r="L1786" i="54"/>
  <c r="I1786" i="54"/>
  <c r="J1786" i="54" s="1"/>
  <c r="L1785" i="54"/>
  <c r="I1785" i="54"/>
  <c r="J1785" i="54" s="1"/>
  <c r="L1784" i="54"/>
  <c r="I1784" i="54"/>
  <c r="J1784" i="54" s="1"/>
  <c r="L1783" i="54"/>
  <c r="I1783" i="54"/>
  <c r="J1783" i="54" s="1"/>
  <c r="L1782" i="54"/>
  <c r="I1782" i="54"/>
  <c r="J1782" i="54" s="1"/>
  <c r="L1781" i="54"/>
  <c r="I1781" i="54"/>
  <c r="J1781" i="54" s="1"/>
  <c r="L1780" i="54"/>
  <c r="J1780" i="54"/>
  <c r="I1780" i="54"/>
  <c r="L1779" i="54"/>
  <c r="I1779" i="54"/>
  <c r="J1779" i="54" s="1"/>
  <c r="L1778" i="54"/>
  <c r="I1778" i="54"/>
  <c r="J1778" i="54" s="1"/>
  <c r="L1777" i="54"/>
  <c r="I1777" i="54"/>
  <c r="J1777" i="54" s="1"/>
  <c r="M1777" i="54" s="1"/>
  <c r="L1776" i="54"/>
  <c r="I1776" i="54"/>
  <c r="J1776" i="54" s="1"/>
  <c r="L1775" i="54"/>
  <c r="I1775" i="54"/>
  <c r="J1775" i="54" s="1"/>
  <c r="L1774" i="54"/>
  <c r="I1774" i="54"/>
  <c r="J1774" i="54" s="1"/>
  <c r="M1774" i="54" s="1"/>
  <c r="L1773" i="54"/>
  <c r="I1773" i="54"/>
  <c r="J1773" i="54" s="1"/>
  <c r="L1772" i="54"/>
  <c r="I1772" i="54"/>
  <c r="J1772" i="54" s="1"/>
  <c r="L1771" i="54"/>
  <c r="I1771" i="54"/>
  <c r="J1771" i="54" s="1"/>
  <c r="L1770" i="54"/>
  <c r="I1770" i="54"/>
  <c r="J1770" i="54" s="1"/>
  <c r="M1770" i="54" s="1"/>
  <c r="L1769" i="54"/>
  <c r="I1769" i="54"/>
  <c r="J1769" i="54" s="1"/>
  <c r="M1769" i="54" s="1"/>
  <c r="L1768" i="54"/>
  <c r="I1768" i="54"/>
  <c r="J1768" i="54" s="1"/>
  <c r="M1768" i="54" s="1"/>
  <c r="L1767" i="54"/>
  <c r="I1767" i="54"/>
  <c r="J1767" i="54" s="1"/>
  <c r="L1766" i="54"/>
  <c r="I1766" i="54"/>
  <c r="J1766" i="54" s="1"/>
  <c r="L1765" i="54"/>
  <c r="I1765" i="54"/>
  <c r="J1765" i="54" s="1"/>
  <c r="L1764" i="54"/>
  <c r="I1764" i="54"/>
  <c r="J1764" i="54" s="1"/>
  <c r="M1764" i="54" s="1"/>
  <c r="L1763" i="54"/>
  <c r="I1763" i="54"/>
  <c r="J1763" i="54" s="1"/>
  <c r="L1762" i="54"/>
  <c r="I1762" i="54"/>
  <c r="J1762" i="54" s="1"/>
  <c r="L1761" i="54"/>
  <c r="I1761" i="54"/>
  <c r="J1761" i="54" s="1"/>
  <c r="L1760" i="54"/>
  <c r="I1760" i="54"/>
  <c r="J1760" i="54" s="1"/>
  <c r="M1760" i="54" s="1"/>
  <c r="L1759" i="54"/>
  <c r="I1759" i="54"/>
  <c r="J1759" i="54" s="1"/>
  <c r="M1759" i="54" s="1"/>
  <c r="L1758" i="54"/>
  <c r="I1758" i="54"/>
  <c r="J1758" i="54" s="1"/>
  <c r="M1758" i="54" s="1"/>
  <c r="L1757" i="54"/>
  <c r="I1757" i="54"/>
  <c r="J1757" i="54" s="1"/>
  <c r="L1756" i="54"/>
  <c r="I1756" i="54"/>
  <c r="J1756" i="54" s="1"/>
  <c r="L1755" i="54"/>
  <c r="I1755" i="54"/>
  <c r="J1755" i="54" s="1"/>
  <c r="M1755" i="54" s="1"/>
  <c r="L1754" i="54"/>
  <c r="I1754" i="54"/>
  <c r="J1754" i="54" s="1"/>
  <c r="L1753" i="54"/>
  <c r="I1753" i="54"/>
  <c r="J1753" i="54" s="1"/>
  <c r="L1752" i="54"/>
  <c r="J1752" i="54"/>
  <c r="I1752" i="54"/>
  <c r="L1751" i="54"/>
  <c r="I1751" i="54"/>
  <c r="J1751" i="54" s="1"/>
  <c r="L1750" i="54"/>
  <c r="I1750" i="54"/>
  <c r="J1750" i="54" s="1"/>
  <c r="L1749" i="54"/>
  <c r="I1749" i="54"/>
  <c r="J1749" i="54" s="1"/>
  <c r="M1749" i="54" s="1"/>
  <c r="L1748" i="54"/>
  <c r="I1748" i="54"/>
  <c r="J1748" i="54" s="1"/>
  <c r="M1748" i="54" s="1"/>
  <c r="L1747" i="54"/>
  <c r="I1747" i="54"/>
  <c r="J1747" i="54" s="1"/>
  <c r="L1746" i="54"/>
  <c r="I1746" i="54"/>
  <c r="J1746" i="54" s="1"/>
  <c r="L1745" i="54"/>
  <c r="I1745" i="54"/>
  <c r="J1745" i="54" s="1"/>
  <c r="L1744" i="54"/>
  <c r="J1744" i="54"/>
  <c r="I1744" i="54"/>
  <c r="L1743" i="54"/>
  <c r="I1743" i="54"/>
  <c r="J1743" i="54" s="1"/>
  <c r="L1742" i="54"/>
  <c r="J1742" i="54"/>
  <c r="M1742" i="54" s="1"/>
  <c r="I1742" i="54"/>
  <c r="L1741" i="54"/>
  <c r="I1741" i="54"/>
  <c r="J1741" i="54" s="1"/>
  <c r="L1740" i="54"/>
  <c r="I1740" i="54"/>
  <c r="J1740" i="54" s="1"/>
  <c r="M1740" i="54" s="1"/>
  <c r="L1739" i="54"/>
  <c r="I1739" i="54"/>
  <c r="J1739" i="54" s="1"/>
  <c r="L1738" i="54"/>
  <c r="I1738" i="54"/>
  <c r="J1738" i="54" s="1"/>
  <c r="L1737" i="54"/>
  <c r="I1737" i="54"/>
  <c r="J1737" i="54" s="1"/>
  <c r="L1736" i="54"/>
  <c r="J1736" i="54"/>
  <c r="M1736" i="54" s="1"/>
  <c r="I1736" i="54"/>
  <c r="L1735" i="54"/>
  <c r="I1735" i="54"/>
  <c r="J1735" i="54" s="1"/>
  <c r="L1734" i="54"/>
  <c r="I1734" i="54"/>
  <c r="J1734" i="54" s="1"/>
  <c r="L1733" i="54"/>
  <c r="I1733" i="54"/>
  <c r="J1733" i="54" s="1"/>
  <c r="M1733" i="54" s="1"/>
  <c r="L1732" i="54"/>
  <c r="I1732" i="54"/>
  <c r="J1732" i="54" s="1"/>
  <c r="M1732" i="54" s="1"/>
  <c r="L1731" i="54"/>
  <c r="I1731" i="54"/>
  <c r="J1731" i="54" s="1"/>
  <c r="L1730" i="54"/>
  <c r="I1730" i="54"/>
  <c r="J1730" i="54" s="1"/>
  <c r="L1729" i="54"/>
  <c r="I1729" i="54"/>
  <c r="J1729" i="54" s="1"/>
  <c r="L1728" i="54"/>
  <c r="I1728" i="54"/>
  <c r="J1728" i="54" s="1"/>
  <c r="M1728" i="54" s="1"/>
  <c r="L1727" i="54"/>
  <c r="I1727" i="54"/>
  <c r="J1727" i="54" s="1"/>
  <c r="L1726" i="54"/>
  <c r="I1726" i="54"/>
  <c r="J1726" i="54" s="1"/>
  <c r="M1726" i="54" s="1"/>
  <c r="L1725" i="54"/>
  <c r="I1725" i="54"/>
  <c r="J1725" i="54" s="1"/>
  <c r="L1724" i="54"/>
  <c r="J1724" i="54"/>
  <c r="I1724" i="54"/>
  <c r="L1723" i="54"/>
  <c r="I1723" i="54"/>
  <c r="J1723" i="54" s="1"/>
  <c r="M1723" i="54" s="1"/>
  <c r="L1722" i="54"/>
  <c r="I1722" i="54"/>
  <c r="J1722" i="54" s="1"/>
  <c r="L1721" i="54"/>
  <c r="I1721" i="54"/>
  <c r="J1721" i="54" s="1"/>
  <c r="M1721" i="54" s="1"/>
  <c r="L1720" i="54"/>
  <c r="I1720" i="54"/>
  <c r="J1720" i="54" s="1"/>
  <c r="L1719" i="54"/>
  <c r="I1719" i="54"/>
  <c r="J1719" i="54" s="1"/>
  <c r="L1718" i="54"/>
  <c r="I1718" i="54"/>
  <c r="J1718" i="54" s="1"/>
  <c r="L1717" i="54"/>
  <c r="I1717" i="54"/>
  <c r="J1717" i="54" s="1"/>
  <c r="L1716" i="54"/>
  <c r="I1716" i="54"/>
  <c r="J1716" i="54" s="1"/>
  <c r="M1716" i="54" s="1"/>
  <c r="L1715" i="54"/>
  <c r="I1715" i="54"/>
  <c r="J1715" i="54" s="1"/>
  <c r="L1714" i="54"/>
  <c r="I1714" i="54"/>
  <c r="J1714" i="54" s="1"/>
  <c r="L1713" i="54"/>
  <c r="I1713" i="54"/>
  <c r="J1713" i="54" s="1"/>
  <c r="L1712" i="54"/>
  <c r="I1712" i="54"/>
  <c r="J1712" i="54" s="1"/>
  <c r="L1711" i="54"/>
  <c r="I1711" i="54"/>
  <c r="J1711" i="54" s="1"/>
  <c r="M1711" i="54" s="1"/>
  <c r="L1710" i="54"/>
  <c r="I1710" i="54"/>
  <c r="J1710" i="54" s="1"/>
  <c r="L1709" i="54"/>
  <c r="I1709" i="54"/>
  <c r="J1709" i="54" s="1"/>
  <c r="L1708" i="54"/>
  <c r="I1708" i="54"/>
  <c r="J1708" i="54" s="1"/>
  <c r="M1708" i="54" s="1"/>
  <c r="L1707" i="54"/>
  <c r="I1707" i="54"/>
  <c r="J1707" i="54" s="1"/>
  <c r="L1706" i="54"/>
  <c r="I1706" i="54"/>
  <c r="J1706" i="54" s="1"/>
  <c r="L1705" i="54"/>
  <c r="I1705" i="54"/>
  <c r="J1705" i="54" s="1"/>
  <c r="L1704" i="54"/>
  <c r="I1704" i="54"/>
  <c r="J1704" i="54" s="1"/>
  <c r="M1704" i="54" s="1"/>
  <c r="L1703" i="54"/>
  <c r="I1703" i="54"/>
  <c r="J1703" i="54" s="1"/>
  <c r="L1702" i="54"/>
  <c r="I1702" i="54"/>
  <c r="J1702" i="54" s="1"/>
  <c r="L1701" i="54"/>
  <c r="I1701" i="54"/>
  <c r="J1701" i="54" s="1"/>
  <c r="L1700" i="54"/>
  <c r="I1700" i="54"/>
  <c r="J1700" i="54" s="1"/>
  <c r="M1700" i="54" s="1"/>
  <c r="L1699" i="54"/>
  <c r="I1699" i="54"/>
  <c r="J1699" i="54" s="1"/>
  <c r="L1698" i="54"/>
  <c r="I1698" i="54"/>
  <c r="J1698" i="54" s="1"/>
  <c r="L1697" i="54"/>
  <c r="I1697" i="54"/>
  <c r="J1697" i="54" s="1"/>
  <c r="L1696" i="54"/>
  <c r="I1696" i="54"/>
  <c r="J1696" i="54" s="1"/>
  <c r="M1696" i="54" s="1"/>
  <c r="L1695" i="54"/>
  <c r="I1695" i="54"/>
  <c r="J1695" i="54" s="1"/>
  <c r="L1694" i="54"/>
  <c r="J1694" i="54"/>
  <c r="M1694" i="54" s="1"/>
  <c r="I1694" i="54"/>
  <c r="L1693" i="54"/>
  <c r="I1693" i="54"/>
  <c r="J1693" i="54" s="1"/>
  <c r="M1693" i="54" s="1"/>
  <c r="L1692" i="54"/>
  <c r="I1692" i="54"/>
  <c r="J1692" i="54" s="1"/>
  <c r="L1691" i="54"/>
  <c r="I1691" i="54"/>
  <c r="J1691" i="54" s="1"/>
  <c r="L1690" i="54"/>
  <c r="I1690" i="54"/>
  <c r="J1690" i="54" s="1"/>
  <c r="L1689" i="54"/>
  <c r="I1689" i="54"/>
  <c r="J1689" i="54" s="1"/>
  <c r="M1689" i="54" s="1"/>
  <c r="L1688" i="54"/>
  <c r="J1688" i="54"/>
  <c r="M1688" i="54" s="1"/>
  <c r="I1688" i="54"/>
  <c r="L1687" i="54"/>
  <c r="I1687" i="54"/>
  <c r="J1687" i="54" s="1"/>
  <c r="L1686" i="54"/>
  <c r="I1686" i="54"/>
  <c r="J1686" i="54" s="1"/>
  <c r="L1685" i="54"/>
  <c r="I1685" i="54"/>
  <c r="J1685" i="54" s="1"/>
  <c r="M1685" i="54" s="1"/>
  <c r="L1684" i="54"/>
  <c r="J1684" i="54"/>
  <c r="I1684" i="54"/>
  <c r="L1683" i="54"/>
  <c r="I1683" i="54"/>
  <c r="J1683" i="54" s="1"/>
  <c r="L1682" i="54"/>
  <c r="I1682" i="54"/>
  <c r="J1682" i="54" s="1"/>
  <c r="L1681" i="54"/>
  <c r="I1681" i="54"/>
  <c r="J1681" i="54" s="1"/>
  <c r="L1680" i="54"/>
  <c r="I1680" i="54"/>
  <c r="J1680" i="54" s="1"/>
  <c r="L1679" i="54"/>
  <c r="I1679" i="54"/>
  <c r="J1679" i="54" s="1"/>
  <c r="L1678" i="54"/>
  <c r="I1678" i="54"/>
  <c r="J1678" i="54" s="1"/>
  <c r="M1678" i="54" s="1"/>
  <c r="L1677" i="54"/>
  <c r="I1677" i="54"/>
  <c r="J1677" i="54" s="1"/>
  <c r="L1676" i="54"/>
  <c r="I1676" i="54"/>
  <c r="J1676" i="54" s="1"/>
  <c r="L1675" i="54"/>
  <c r="I1675" i="54"/>
  <c r="J1675" i="54" s="1"/>
  <c r="M1675" i="54" s="1"/>
  <c r="L1674" i="54"/>
  <c r="I1674" i="54"/>
  <c r="J1674" i="54" s="1"/>
  <c r="M1674" i="54" s="1"/>
  <c r="L1673" i="54"/>
  <c r="I1673" i="54"/>
  <c r="J1673" i="54" s="1"/>
  <c r="L1672" i="54"/>
  <c r="J1672" i="54"/>
  <c r="I1672" i="54"/>
  <c r="L1671" i="54"/>
  <c r="I1671" i="54"/>
  <c r="J1671" i="54" s="1"/>
  <c r="L1670" i="54"/>
  <c r="J1670" i="54"/>
  <c r="I1670" i="54"/>
  <c r="L1669" i="54"/>
  <c r="I1669" i="54"/>
  <c r="J1669" i="54" s="1"/>
  <c r="L1668" i="54"/>
  <c r="I1668" i="54"/>
  <c r="J1668" i="54" s="1"/>
  <c r="M1668" i="54" s="1"/>
  <c r="L1667" i="54"/>
  <c r="I1667" i="54"/>
  <c r="J1667" i="54" s="1"/>
  <c r="L1666" i="54"/>
  <c r="I1666" i="54"/>
  <c r="J1666" i="54" s="1"/>
  <c r="M1666" i="54" s="1"/>
  <c r="L1665" i="54"/>
  <c r="I1665" i="54"/>
  <c r="J1665" i="54" s="1"/>
  <c r="L1664" i="54"/>
  <c r="I1664" i="54"/>
  <c r="J1664" i="54" s="1"/>
  <c r="M1664" i="54" s="1"/>
  <c r="L1663" i="54"/>
  <c r="I1663" i="54"/>
  <c r="J1663" i="54" s="1"/>
  <c r="L1662" i="54"/>
  <c r="J1662" i="54"/>
  <c r="M1662" i="54" s="1"/>
  <c r="I1662" i="54"/>
  <c r="L1661" i="54"/>
  <c r="I1661" i="54"/>
  <c r="J1661" i="54" s="1"/>
  <c r="L1660" i="54"/>
  <c r="J1660" i="54"/>
  <c r="I1660" i="54"/>
  <c r="L1659" i="54"/>
  <c r="I1659" i="54"/>
  <c r="J1659" i="54" s="1"/>
  <c r="M1659" i="54" s="1"/>
  <c r="L1658" i="54"/>
  <c r="I1658" i="54"/>
  <c r="J1658" i="54" s="1"/>
  <c r="L1657" i="54"/>
  <c r="I1657" i="54"/>
  <c r="J1657" i="54" s="1"/>
  <c r="M1657" i="54" s="1"/>
  <c r="L1656" i="54"/>
  <c r="I1656" i="54"/>
  <c r="J1656" i="54" s="1"/>
  <c r="L1655" i="54"/>
  <c r="I1655" i="54"/>
  <c r="J1655" i="54" s="1"/>
  <c r="L1654" i="54"/>
  <c r="I1654" i="54"/>
  <c r="J1654" i="54" s="1"/>
  <c r="L1653" i="54"/>
  <c r="I1653" i="54"/>
  <c r="J1653" i="54" s="1"/>
  <c r="L1652" i="54"/>
  <c r="J1652" i="54"/>
  <c r="I1652" i="54"/>
  <c r="L1651" i="54"/>
  <c r="I1651" i="54"/>
  <c r="J1651" i="54" s="1"/>
  <c r="L1650" i="54"/>
  <c r="I1650" i="54"/>
  <c r="J1650" i="54" s="1"/>
  <c r="L1649" i="54"/>
  <c r="I1649" i="54"/>
  <c r="J1649" i="54" s="1"/>
  <c r="L1648" i="54"/>
  <c r="I1648" i="54"/>
  <c r="J1648" i="54" s="1"/>
  <c r="L1647" i="54"/>
  <c r="I1647" i="54"/>
  <c r="J1647" i="54" s="1"/>
  <c r="L1646" i="54"/>
  <c r="I1646" i="54"/>
  <c r="J1646" i="54" s="1"/>
  <c r="M1646" i="54" s="1"/>
  <c r="L1645" i="54"/>
  <c r="I1645" i="54"/>
  <c r="J1645" i="54" s="1"/>
  <c r="L1644" i="54"/>
  <c r="I1644" i="54"/>
  <c r="J1644" i="54" s="1"/>
  <c r="L1643" i="54"/>
  <c r="J1643" i="54"/>
  <c r="I1643" i="54"/>
  <c r="L1642" i="54"/>
  <c r="I1642" i="54"/>
  <c r="J1642" i="54" s="1"/>
  <c r="M1642" i="54" s="1"/>
  <c r="L1641" i="54"/>
  <c r="J1641" i="54"/>
  <c r="I1641" i="54"/>
  <c r="L1640" i="54"/>
  <c r="I1640" i="54"/>
  <c r="J1640" i="54" s="1"/>
  <c r="L1639" i="54"/>
  <c r="I1639" i="54"/>
  <c r="J1639" i="54" s="1"/>
  <c r="M1639" i="54" s="1"/>
  <c r="L1638" i="54"/>
  <c r="I1638" i="54"/>
  <c r="J1638" i="54" s="1"/>
  <c r="L1637" i="54"/>
  <c r="I1637" i="54"/>
  <c r="J1637" i="54" s="1"/>
  <c r="L1636" i="54"/>
  <c r="I1636" i="54"/>
  <c r="J1636" i="54" s="1"/>
  <c r="L1635" i="54"/>
  <c r="I1635" i="54"/>
  <c r="J1635" i="54" s="1"/>
  <c r="L1634" i="54"/>
  <c r="I1634" i="54"/>
  <c r="J1634" i="54" s="1"/>
  <c r="L1633" i="54"/>
  <c r="I1633" i="54"/>
  <c r="J1633" i="54" s="1"/>
  <c r="L1632" i="54"/>
  <c r="I1632" i="54"/>
  <c r="J1632" i="54" s="1"/>
  <c r="L1631" i="54"/>
  <c r="I1631" i="54"/>
  <c r="J1631" i="54" s="1"/>
  <c r="L1630" i="54"/>
  <c r="I1630" i="54"/>
  <c r="J1630" i="54" s="1"/>
  <c r="L1629" i="54"/>
  <c r="I1629" i="54"/>
  <c r="J1629" i="54" s="1"/>
  <c r="L1628" i="54"/>
  <c r="I1628" i="54"/>
  <c r="J1628" i="54" s="1"/>
  <c r="L1627" i="54"/>
  <c r="I1627" i="54"/>
  <c r="J1627" i="54" s="1"/>
  <c r="L1626" i="54"/>
  <c r="I1626" i="54"/>
  <c r="J1626" i="54" s="1"/>
  <c r="L1625" i="54"/>
  <c r="J1625" i="54"/>
  <c r="I1625" i="54"/>
  <c r="L1624" i="54"/>
  <c r="I1624" i="54"/>
  <c r="J1624" i="54" s="1"/>
  <c r="L1623" i="54"/>
  <c r="I1623" i="54"/>
  <c r="J1623" i="54" s="1"/>
  <c r="M1623" i="54" s="1"/>
  <c r="L1622" i="54"/>
  <c r="I1622" i="54"/>
  <c r="J1622" i="54" s="1"/>
  <c r="M1622" i="54" s="1"/>
  <c r="L1621" i="54"/>
  <c r="I1621" i="54"/>
  <c r="J1621" i="54" s="1"/>
  <c r="L1620" i="54"/>
  <c r="I1620" i="54"/>
  <c r="J1620" i="54" s="1"/>
  <c r="L1619" i="54"/>
  <c r="I1619" i="54"/>
  <c r="J1619" i="54" s="1"/>
  <c r="L1618" i="54"/>
  <c r="I1618" i="54"/>
  <c r="J1618" i="54" s="1"/>
  <c r="L1617" i="54"/>
  <c r="I1617" i="54"/>
  <c r="J1617" i="54" s="1"/>
  <c r="M1617" i="54" s="1"/>
  <c r="L1616" i="54"/>
  <c r="I1616" i="54"/>
  <c r="J1616" i="54" s="1"/>
  <c r="L1615" i="54"/>
  <c r="I1615" i="54"/>
  <c r="J1615" i="54" s="1"/>
  <c r="L1614" i="54"/>
  <c r="I1614" i="54"/>
  <c r="J1614" i="54" s="1"/>
  <c r="L1613" i="54"/>
  <c r="I1613" i="54"/>
  <c r="J1613" i="54" s="1"/>
  <c r="M1613" i="54" s="1"/>
  <c r="L1612" i="54"/>
  <c r="I1612" i="54"/>
  <c r="J1612" i="54" s="1"/>
  <c r="M1612" i="54" s="1"/>
  <c r="L1611" i="54"/>
  <c r="I1611" i="54"/>
  <c r="J1611" i="54" s="1"/>
  <c r="L1610" i="54"/>
  <c r="I1610" i="54"/>
  <c r="J1610" i="54" s="1"/>
  <c r="L1609" i="54"/>
  <c r="I1609" i="54"/>
  <c r="J1609" i="54" s="1"/>
  <c r="M1609" i="54" s="1"/>
  <c r="L1608" i="54"/>
  <c r="I1608" i="54"/>
  <c r="J1608" i="54" s="1"/>
  <c r="L1607" i="54"/>
  <c r="I1607" i="54"/>
  <c r="J1607" i="54" s="1"/>
  <c r="L1606" i="54"/>
  <c r="J1606" i="54"/>
  <c r="I1606" i="54"/>
  <c r="L1605" i="54"/>
  <c r="I1605" i="54"/>
  <c r="J1605" i="54" s="1"/>
  <c r="L1604" i="54"/>
  <c r="I1604" i="54"/>
  <c r="J1604" i="54" s="1"/>
  <c r="L1603" i="54"/>
  <c r="I1603" i="54"/>
  <c r="J1603" i="54" s="1"/>
  <c r="L1602" i="54"/>
  <c r="I1602" i="54"/>
  <c r="J1602" i="54" s="1"/>
  <c r="L1601" i="54"/>
  <c r="I1601" i="54"/>
  <c r="J1601" i="54" s="1"/>
  <c r="L1600" i="54"/>
  <c r="I1600" i="54"/>
  <c r="J1600" i="54" s="1"/>
  <c r="L1599" i="54"/>
  <c r="I1599" i="54"/>
  <c r="J1599" i="54" s="1"/>
  <c r="M1599" i="54" s="1"/>
  <c r="L1598" i="54"/>
  <c r="I1598" i="54"/>
  <c r="J1598" i="54" s="1"/>
  <c r="L1597" i="54"/>
  <c r="I1597" i="54"/>
  <c r="J1597" i="54" s="1"/>
  <c r="L1596" i="54"/>
  <c r="I1596" i="54"/>
  <c r="J1596" i="54" s="1"/>
  <c r="L1595" i="54"/>
  <c r="I1595" i="54"/>
  <c r="J1595" i="54" s="1"/>
  <c r="M1595" i="54" s="1"/>
  <c r="L1594" i="54"/>
  <c r="I1594" i="54"/>
  <c r="J1594" i="54" s="1"/>
  <c r="L1593" i="54"/>
  <c r="I1593" i="54"/>
  <c r="J1593" i="54" s="1"/>
  <c r="M1593" i="54" s="1"/>
  <c r="L1592" i="54"/>
  <c r="I1592" i="54"/>
  <c r="J1592" i="54" s="1"/>
  <c r="L1591" i="54"/>
  <c r="I1591" i="54"/>
  <c r="J1591" i="54" s="1"/>
  <c r="L1590" i="54"/>
  <c r="I1590" i="54"/>
  <c r="J1590" i="54" s="1"/>
  <c r="L1589" i="54"/>
  <c r="I1589" i="54"/>
  <c r="J1589" i="54" s="1"/>
  <c r="M1589" i="54" s="1"/>
  <c r="L1588" i="54"/>
  <c r="I1588" i="54"/>
  <c r="J1588" i="54" s="1"/>
  <c r="L1587" i="54"/>
  <c r="J1587" i="54"/>
  <c r="I1587" i="54"/>
  <c r="L1586" i="54"/>
  <c r="I1586" i="54"/>
  <c r="J1586" i="54" s="1"/>
  <c r="M1586" i="54" s="1"/>
  <c r="L1585" i="54"/>
  <c r="I1585" i="54"/>
  <c r="J1585" i="54" s="1"/>
  <c r="L1584" i="54"/>
  <c r="I1584" i="54"/>
  <c r="J1584" i="54" s="1"/>
  <c r="L1583" i="54"/>
  <c r="I1583" i="54"/>
  <c r="J1583" i="54" s="1"/>
  <c r="L1582" i="54"/>
  <c r="I1582" i="54"/>
  <c r="J1582" i="54" s="1"/>
  <c r="L1581" i="54"/>
  <c r="I1581" i="54"/>
  <c r="J1581" i="54" s="1"/>
  <c r="L1580" i="54"/>
  <c r="I1580" i="54"/>
  <c r="J1580" i="54" s="1"/>
  <c r="L1579" i="54"/>
  <c r="I1579" i="54"/>
  <c r="J1579" i="54" s="1"/>
  <c r="M1579" i="54" s="1"/>
  <c r="L1578" i="54"/>
  <c r="I1578" i="54"/>
  <c r="J1578" i="54" s="1"/>
  <c r="L1577" i="54"/>
  <c r="J1577" i="54"/>
  <c r="M1577" i="54" s="1"/>
  <c r="I1577" i="54"/>
  <c r="L1576" i="54"/>
  <c r="I1576" i="54"/>
  <c r="J1576" i="54" s="1"/>
  <c r="L1575" i="54"/>
  <c r="I1575" i="54"/>
  <c r="J1575" i="54" s="1"/>
  <c r="L1574" i="54"/>
  <c r="I1574" i="54"/>
  <c r="J1574" i="54" s="1"/>
  <c r="L1573" i="54"/>
  <c r="I1573" i="54"/>
  <c r="J1573" i="54" s="1"/>
  <c r="L1572" i="54"/>
  <c r="I1572" i="54"/>
  <c r="J1572" i="54" s="1"/>
  <c r="M1572" i="54" s="1"/>
  <c r="L1571" i="54"/>
  <c r="J1571" i="54"/>
  <c r="M1571" i="54" s="1"/>
  <c r="I1571" i="54"/>
  <c r="L1570" i="54"/>
  <c r="I1570" i="54"/>
  <c r="J1570" i="54" s="1"/>
  <c r="L1569" i="54"/>
  <c r="I1569" i="54"/>
  <c r="J1569" i="54" s="1"/>
  <c r="L1568" i="54"/>
  <c r="I1568" i="54"/>
  <c r="J1568" i="54" s="1"/>
  <c r="L1567" i="54"/>
  <c r="I1567" i="54"/>
  <c r="J1567" i="54" s="1"/>
  <c r="L1566" i="54"/>
  <c r="I1566" i="54"/>
  <c r="J1566" i="54" s="1"/>
  <c r="L1565" i="54"/>
  <c r="I1565" i="54"/>
  <c r="J1565" i="54" s="1"/>
  <c r="L1564" i="54"/>
  <c r="I1564" i="54"/>
  <c r="J1564" i="54" s="1"/>
  <c r="L1563" i="54"/>
  <c r="I1563" i="54"/>
  <c r="J1563" i="54" s="1"/>
  <c r="L1562" i="54"/>
  <c r="I1562" i="54"/>
  <c r="J1562" i="54" s="1"/>
  <c r="L1561" i="54"/>
  <c r="I1561" i="54"/>
  <c r="J1561" i="54" s="1"/>
  <c r="L1560" i="54"/>
  <c r="I1560" i="54"/>
  <c r="J1560" i="54" s="1"/>
  <c r="M1560" i="54" s="1"/>
  <c r="L1559" i="54"/>
  <c r="I1559" i="54"/>
  <c r="J1559" i="54" s="1"/>
  <c r="L1558" i="54"/>
  <c r="I1558" i="54"/>
  <c r="J1558" i="54" s="1"/>
  <c r="M1558" i="54" s="1"/>
  <c r="L1557" i="54"/>
  <c r="I1557" i="54"/>
  <c r="J1557" i="54" s="1"/>
  <c r="L1556" i="54"/>
  <c r="I1556" i="54"/>
  <c r="J1556" i="54" s="1"/>
  <c r="L1555" i="54"/>
  <c r="J1555" i="54"/>
  <c r="I1555" i="54"/>
  <c r="L1554" i="54"/>
  <c r="I1554" i="54"/>
  <c r="J1554" i="54" s="1"/>
  <c r="L1553" i="54"/>
  <c r="I1553" i="54"/>
  <c r="J1553" i="54" s="1"/>
  <c r="M1553" i="54" s="1"/>
  <c r="L1552" i="54"/>
  <c r="I1552" i="54"/>
  <c r="J1552" i="54" s="1"/>
  <c r="L1551" i="54"/>
  <c r="I1551" i="54"/>
  <c r="J1551" i="54" s="1"/>
  <c r="M1551" i="54" s="1"/>
  <c r="L1550" i="54"/>
  <c r="I1550" i="54"/>
  <c r="J1550" i="54" s="1"/>
  <c r="L1549" i="54"/>
  <c r="I1549" i="54"/>
  <c r="J1549" i="54" s="1"/>
  <c r="L1548" i="54"/>
  <c r="I1548" i="54"/>
  <c r="J1548" i="54" s="1"/>
  <c r="L1547" i="54"/>
  <c r="J1547" i="54"/>
  <c r="M1547" i="54" s="1"/>
  <c r="I1547" i="54"/>
  <c r="L1546" i="54"/>
  <c r="I1546" i="54"/>
  <c r="J1546" i="54" s="1"/>
  <c r="L1545" i="54"/>
  <c r="J1545" i="54"/>
  <c r="I1545" i="54"/>
  <c r="L1544" i="54"/>
  <c r="I1544" i="54"/>
  <c r="J1544" i="54" s="1"/>
  <c r="L1543" i="54"/>
  <c r="I1543" i="54"/>
  <c r="J1543" i="54" s="1"/>
  <c r="L1542" i="54"/>
  <c r="I1542" i="54"/>
  <c r="J1542" i="54" s="1"/>
  <c r="L1541" i="54"/>
  <c r="I1541" i="54"/>
  <c r="J1541" i="54" s="1"/>
  <c r="L1540" i="54"/>
  <c r="I1540" i="54"/>
  <c r="J1540" i="54" s="1"/>
  <c r="L1539" i="54"/>
  <c r="I1539" i="54"/>
  <c r="J1539" i="54" s="1"/>
  <c r="L1538" i="54"/>
  <c r="I1538" i="54"/>
  <c r="J1538" i="54" s="1"/>
  <c r="L1537" i="54"/>
  <c r="I1537" i="54"/>
  <c r="J1537" i="54" s="1"/>
  <c r="L1536" i="54"/>
  <c r="I1536" i="54"/>
  <c r="J1536" i="54" s="1"/>
  <c r="L1535" i="54"/>
  <c r="I1535" i="54"/>
  <c r="J1535" i="54" s="1"/>
  <c r="L1534" i="54"/>
  <c r="I1534" i="54"/>
  <c r="J1534" i="54" s="1"/>
  <c r="M1534" i="54" s="1"/>
  <c r="L1533" i="54"/>
  <c r="I1533" i="54"/>
  <c r="J1533" i="54" s="1"/>
  <c r="L1532" i="54"/>
  <c r="I1532" i="54"/>
  <c r="J1532" i="54" s="1"/>
  <c r="L1531" i="54"/>
  <c r="I1531" i="54"/>
  <c r="J1531" i="54" s="1"/>
  <c r="L1530" i="54"/>
  <c r="I1530" i="54"/>
  <c r="J1530" i="54" s="1"/>
  <c r="M1530" i="54" s="1"/>
  <c r="L1529" i="54"/>
  <c r="I1529" i="54"/>
  <c r="J1529" i="54" s="1"/>
  <c r="L1528" i="54"/>
  <c r="I1528" i="54"/>
  <c r="J1528" i="54" s="1"/>
  <c r="L1527" i="54"/>
  <c r="I1527" i="54"/>
  <c r="J1527" i="54" s="1"/>
  <c r="L1526" i="54"/>
  <c r="J1526" i="54"/>
  <c r="I1526" i="54"/>
  <c r="L1525" i="54"/>
  <c r="I1525" i="54"/>
  <c r="J1525" i="54" s="1"/>
  <c r="L1524" i="54"/>
  <c r="I1524" i="54"/>
  <c r="J1524" i="54" s="1"/>
  <c r="L1523" i="54"/>
  <c r="I1523" i="54"/>
  <c r="J1523" i="54" s="1"/>
  <c r="L1522" i="54"/>
  <c r="I1522" i="54"/>
  <c r="J1522" i="54" s="1"/>
  <c r="L1521" i="54"/>
  <c r="J1521" i="54"/>
  <c r="M1521" i="54" s="1"/>
  <c r="I1521" i="54"/>
  <c r="L1520" i="54"/>
  <c r="I1520" i="54"/>
  <c r="J1520" i="54" s="1"/>
  <c r="L1519" i="54"/>
  <c r="I1519" i="54"/>
  <c r="J1519" i="54" s="1"/>
  <c r="L1518" i="54"/>
  <c r="J1518" i="54"/>
  <c r="I1518" i="54"/>
  <c r="L1517" i="54"/>
  <c r="I1517" i="54"/>
  <c r="J1517" i="54" s="1"/>
  <c r="M1517" i="54" s="1"/>
  <c r="L1516" i="54"/>
  <c r="I1516" i="54"/>
  <c r="J1516" i="54" s="1"/>
  <c r="L1515" i="54"/>
  <c r="M1515" i="54" s="1"/>
  <c r="J1515" i="54"/>
  <c r="I1515" i="54"/>
  <c r="L1514" i="54"/>
  <c r="I1514" i="54"/>
  <c r="J1514" i="54" s="1"/>
  <c r="M1514" i="54" s="1"/>
  <c r="L1513" i="54"/>
  <c r="I1513" i="54"/>
  <c r="J1513" i="54" s="1"/>
  <c r="L1512" i="54"/>
  <c r="I1512" i="54"/>
  <c r="J1512" i="54" s="1"/>
  <c r="L1511" i="54"/>
  <c r="I1511" i="54"/>
  <c r="J1511" i="54" s="1"/>
  <c r="L1510" i="54"/>
  <c r="I1510" i="54"/>
  <c r="J1510" i="54" s="1"/>
  <c r="L1509" i="54"/>
  <c r="I1509" i="54"/>
  <c r="J1509" i="54" s="1"/>
  <c r="L1508" i="54"/>
  <c r="I1508" i="54"/>
  <c r="J1508" i="54" s="1"/>
  <c r="L1507" i="54"/>
  <c r="I1507" i="54"/>
  <c r="J1507" i="54" s="1"/>
  <c r="L1506" i="54"/>
  <c r="I1506" i="54"/>
  <c r="J1506" i="54" s="1"/>
  <c r="L1505" i="54"/>
  <c r="I1505" i="54"/>
  <c r="J1505" i="54" s="1"/>
  <c r="L1504" i="54"/>
  <c r="I1504" i="54"/>
  <c r="J1504" i="54" s="1"/>
  <c r="M1504" i="54" s="1"/>
  <c r="L1503" i="54"/>
  <c r="I1503" i="54"/>
  <c r="J1503" i="54" s="1"/>
  <c r="L1502" i="54"/>
  <c r="J1502" i="54"/>
  <c r="M1502" i="54" s="1"/>
  <c r="I1502" i="54"/>
  <c r="L1501" i="54"/>
  <c r="I1501" i="54"/>
  <c r="J1501" i="54" s="1"/>
  <c r="L1500" i="54"/>
  <c r="I1500" i="54"/>
  <c r="J1500" i="54" s="1"/>
  <c r="L1499" i="54"/>
  <c r="I1499" i="54"/>
  <c r="J1499" i="54" s="1"/>
  <c r="L1498" i="54"/>
  <c r="J1498" i="54"/>
  <c r="I1498" i="54"/>
  <c r="L1497" i="54"/>
  <c r="I1497" i="54"/>
  <c r="J1497" i="54" s="1"/>
  <c r="L1496" i="54"/>
  <c r="I1496" i="54"/>
  <c r="J1496" i="54" s="1"/>
  <c r="L1495" i="54"/>
  <c r="I1495" i="54"/>
  <c r="J1495" i="54" s="1"/>
  <c r="M1495" i="54" s="1"/>
  <c r="L1494" i="54"/>
  <c r="I1494" i="54"/>
  <c r="J1494" i="54" s="1"/>
  <c r="L1493" i="54"/>
  <c r="I1493" i="54"/>
  <c r="J1493" i="54" s="1"/>
  <c r="L1492" i="54"/>
  <c r="I1492" i="54"/>
  <c r="J1492" i="54" s="1"/>
  <c r="L1491" i="54"/>
  <c r="I1491" i="54"/>
  <c r="J1491" i="54" s="1"/>
  <c r="L1490" i="54"/>
  <c r="J1490" i="54"/>
  <c r="I1490" i="54"/>
  <c r="L1489" i="54"/>
  <c r="I1489" i="54"/>
  <c r="J1489" i="54" s="1"/>
  <c r="L1488" i="54"/>
  <c r="I1488" i="54"/>
  <c r="J1488" i="54" s="1"/>
  <c r="L1487" i="54"/>
  <c r="I1487" i="54"/>
  <c r="J1487" i="54" s="1"/>
  <c r="L1486" i="54"/>
  <c r="I1486" i="54"/>
  <c r="J1486" i="54" s="1"/>
  <c r="L1485" i="54"/>
  <c r="I1485" i="54"/>
  <c r="J1485" i="54" s="1"/>
  <c r="L1484" i="54"/>
  <c r="I1484" i="54"/>
  <c r="J1484" i="54" s="1"/>
  <c r="L1483" i="54"/>
  <c r="I1483" i="54"/>
  <c r="J1483" i="54" s="1"/>
  <c r="L1482" i="54"/>
  <c r="I1482" i="54"/>
  <c r="J1482" i="54" s="1"/>
  <c r="M1482" i="54" s="1"/>
  <c r="L1481" i="54"/>
  <c r="I1481" i="54"/>
  <c r="J1481" i="54" s="1"/>
  <c r="L1480" i="54"/>
  <c r="I1480" i="54"/>
  <c r="J1480" i="54" s="1"/>
  <c r="L1479" i="54"/>
  <c r="I1479" i="54"/>
  <c r="J1479" i="54" s="1"/>
  <c r="L1478" i="54"/>
  <c r="I1478" i="54"/>
  <c r="J1478" i="54" s="1"/>
  <c r="L1477" i="54"/>
  <c r="I1477" i="54"/>
  <c r="J1477" i="54" s="1"/>
  <c r="L1476" i="54"/>
  <c r="I1476" i="54"/>
  <c r="J1476" i="54" s="1"/>
  <c r="L1475" i="54"/>
  <c r="I1475" i="54"/>
  <c r="J1475" i="54" s="1"/>
  <c r="L1474" i="54"/>
  <c r="I1474" i="54"/>
  <c r="J1474" i="54" s="1"/>
  <c r="M1474" i="54" s="1"/>
  <c r="L1473" i="54"/>
  <c r="I1473" i="54"/>
  <c r="J1473" i="54" s="1"/>
  <c r="L1472" i="54"/>
  <c r="I1472" i="54"/>
  <c r="J1472" i="54" s="1"/>
  <c r="L1471" i="54"/>
  <c r="I1471" i="54"/>
  <c r="J1471" i="54" s="1"/>
  <c r="M1471" i="54" s="1"/>
  <c r="L1470" i="54"/>
  <c r="J1470" i="54"/>
  <c r="M1470" i="54" s="1"/>
  <c r="I1470" i="54"/>
  <c r="L1469" i="54"/>
  <c r="I1469" i="54"/>
  <c r="J1469" i="54" s="1"/>
  <c r="L1468" i="54"/>
  <c r="I1468" i="54"/>
  <c r="J1468" i="54" s="1"/>
  <c r="L1467" i="54"/>
  <c r="I1467" i="54"/>
  <c r="J1467" i="54" s="1"/>
  <c r="L1466" i="54"/>
  <c r="J1466" i="54"/>
  <c r="I1466" i="54"/>
  <c r="L1465" i="54"/>
  <c r="I1465" i="54"/>
  <c r="J1465" i="54" s="1"/>
  <c r="L1464" i="54"/>
  <c r="I1464" i="54"/>
  <c r="J1464" i="54" s="1"/>
  <c r="M1464" i="54" s="1"/>
  <c r="L1463" i="54"/>
  <c r="I1463" i="54"/>
  <c r="J1463" i="54" s="1"/>
  <c r="M1463" i="54" s="1"/>
  <c r="L1462" i="54"/>
  <c r="I1462" i="54"/>
  <c r="J1462" i="54" s="1"/>
  <c r="L1461" i="54"/>
  <c r="I1461" i="54"/>
  <c r="J1461" i="54" s="1"/>
  <c r="L1460" i="54"/>
  <c r="I1460" i="54"/>
  <c r="J1460" i="54" s="1"/>
  <c r="L1459" i="54"/>
  <c r="I1459" i="54"/>
  <c r="J1459" i="54" s="1"/>
  <c r="L1458" i="54"/>
  <c r="I1458" i="54"/>
  <c r="J1458" i="54" s="1"/>
  <c r="M1458" i="54" s="1"/>
  <c r="L1457" i="54"/>
  <c r="I1457" i="54"/>
  <c r="J1457" i="54" s="1"/>
  <c r="L1456" i="54"/>
  <c r="I1456" i="54"/>
  <c r="J1456" i="54" s="1"/>
  <c r="M1456" i="54" s="1"/>
  <c r="L1455" i="54"/>
  <c r="I1455" i="54"/>
  <c r="J1455" i="54" s="1"/>
  <c r="L1454" i="54"/>
  <c r="I1454" i="54"/>
  <c r="J1454" i="54" s="1"/>
  <c r="M1454" i="54" s="1"/>
  <c r="L1453" i="54"/>
  <c r="I1453" i="54"/>
  <c r="J1453" i="54" s="1"/>
  <c r="L1452" i="54"/>
  <c r="I1452" i="54"/>
  <c r="J1452" i="54" s="1"/>
  <c r="M1452" i="54" s="1"/>
  <c r="L1451" i="54"/>
  <c r="J1451" i="54"/>
  <c r="I1451" i="54"/>
  <c r="L1450" i="54"/>
  <c r="I1450" i="54"/>
  <c r="J1450" i="54" s="1"/>
  <c r="L1449" i="54"/>
  <c r="I1449" i="54"/>
  <c r="J1449" i="54" s="1"/>
  <c r="L1448" i="54"/>
  <c r="I1448" i="54"/>
  <c r="J1448" i="54" s="1"/>
  <c r="L1447" i="54"/>
  <c r="I1447" i="54"/>
  <c r="J1447" i="54" s="1"/>
  <c r="L1446" i="54"/>
  <c r="I1446" i="54"/>
  <c r="J1446" i="54" s="1"/>
  <c r="L1445" i="54"/>
  <c r="J1445" i="54"/>
  <c r="M1445" i="54" s="1"/>
  <c r="I1445" i="54"/>
  <c r="L1444" i="54"/>
  <c r="I1444" i="54"/>
  <c r="J1444" i="54" s="1"/>
  <c r="L1443" i="54"/>
  <c r="I1443" i="54"/>
  <c r="J1443" i="54" s="1"/>
  <c r="L1442" i="54"/>
  <c r="I1442" i="54"/>
  <c r="J1442" i="54" s="1"/>
  <c r="M1442" i="54" s="1"/>
  <c r="L1441" i="54"/>
  <c r="I1441" i="54"/>
  <c r="J1441" i="54" s="1"/>
  <c r="L1440" i="54"/>
  <c r="I1440" i="54"/>
  <c r="J1440" i="54" s="1"/>
  <c r="L1439" i="54"/>
  <c r="I1439" i="54"/>
  <c r="J1439" i="54" s="1"/>
  <c r="L1438" i="54"/>
  <c r="I1438" i="54"/>
  <c r="J1438" i="54" s="1"/>
  <c r="L1437" i="54"/>
  <c r="I1437" i="54"/>
  <c r="J1437" i="54" s="1"/>
  <c r="L1436" i="54"/>
  <c r="I1436" i="54"/>
  <c r="J1436" i="54" s="1"/>
  <c r="L1435" i="54"/>
  <c r="I1435" i="54"/>
  <c r="J1435" i="54" s="1"/>
  <c r="L1434" i="54"/>
  <c r="I1434" i="54"/>
  <c r="J1434" i="54" s="1"/>
  <c r="M1434" i="54" s="1"/>
  <c r="L1433" i="54"/>
  <c r="I1433" i="54"/>
  <c r="J1433" i="54" s="1"/>
  <c r="L1432" i="54"/>
  <c r="I1432" i="54"/>
  <c r="J1432" i="54" s="1"/>
  <c r="L1431" i="54"/>
  <c r="I1431" i="54"/>
  <c r="J1431" i="54" s="1"/>
  <c r="M1431" i="54" s="1"/>
  <c r="L1430" i="54"/>
  <c r="J1430" i="54"/>
  <c r="I1430" i="54"/>
  <c r="L1429" i="54"/>
  <c r="I1429" i="54"/>
  <c r="J1429" i="54" s="1"/>
  <c r="L1428" i="54"/>
  <c r="I1428" i="54"/>
  <c r="J1428" i="54" s="1"/>
  <c r="M1428" i="54" s="1"/>
  <c r="L1427" i="54"/>
  <c r="J1427" i="54"/>
  <c r="M1427" i="54" s="1"/>
  <c r="I1427" i="54"/>
  <c r="L1426" i="54"/>
  <c r="I1426" i="54"/>
  <c r="J1426" i="54" s="1"/>
  <c r="M1426" i="54" s="1"/>
  <c r="L1425" i="54"/>
  <c r="I1425" i="54"/>
  <c r="J1425" i="54" s="1"/>
  <c r="L1424" i="54"/>
  <c r="I1424" i="54"/>
  <c r="J1424" i="54" s="1"/>
  <c r="M1424" i="54" s="1"/>
  <c r="L1423" i="54"/>
  <c r="J1423" i="54"/>
  <c r="I1423" i="54"/>
  <c r="L1422" i="54"/>
  <c r="J1422" i="54"/>
  <c r="I1422" i="54"/>
  <c r="L1421" i="54"/>
  <c r="I1421" i="54"/>
  <c r="J1421" i="54" s="1"/>
  <c r="L1420" i="54"/>
  <c r="I1420" i="54"/>
  <c r="J1420" i="54" s="1"/>
  <c r="L1419" i="54"/>
  <c r="J1419" i="54"/>
  <c r="M1419" i="54" s="1"/>
  <c r="I1419" i="54"/>
  <c r="L1418" i="54"/>
  <c r="I1418" i="54"/>
  <c r="J1418" i="54" s="1"/>
  <c r="L1417" i="54"/>
  <c r="I1417" i="54"/>
  <c r="J1417" i="54" s="1"/>
  <c r="L1416" i="54"/>
  <c r="I1416" i="54"/>
  <c r="J1416" i="54" s="1"/>
  <c r="L1415" i="54"/>
  <c r="J1415" i="54"/>
  <c r="I1415" i="54"/>
  <c r="L1414" i="54"/>
  <c r="I1414" i="54"/>
  <c r="J1414" i="54" s="1"/>
  <c r="M1414" i="54" s="1"/>
  <c r="L1413" i="54"/>
  <c r="I1413" i="54"/>
  <c r="J1413" i="54" s="1"/>
  <c r="L1412" i="54"/>
  <c r="I1412" i="54"/>
  <c r="J1412" i="54" s="1"/>
  <c r="L1411" i="54"/>
  <c r="I1411" i="54"/>
  <c r="J1411" i="54" s="1"/>
  <c r="M1411" i="54" s="1"/>
  <c r="L1410" i="54"/>
  <c r="I1410" i="54"/>
  <c r="J1410" i="54" s="1"/>
  <c r="M1410" i="54" s="1"/>
  <c r="L1409" i="54"/>
  <c r="I1409" i="54"/>
  <c r="J1409" i="54" s="1"/>
  <c r="M1409" i="54" s="1"/>
  <c r="L1408" i="54"/>
  <c r="I1408" i="54"/>
  <c r="J1408" i="54" s="1"/>
  <c r="L1407" i="54"/>
  <c r="I1407" i="54"/>
  <c r="J1407" i="54" s="1"/>
  <c r="M1407" i="54" s="1"/>
  <c r="L1406" i="54"/>
  <c r="I1406" i="54"/>
  <c r="J1406" i="54" s="1"/>
  <c r="L1405" i="54"/>
  <c r="I1405" i="54"/>
  <c r="J1405" i="54" s="1"/>
  <c r="L1404" i="54"/>
  <c r="I1404" i="54"/>
  <c r="J1404" i="54" s="1"/>
  <c r="L1403" i="54"/>
  <c r="I1403" i="54"/>
  <c r="J1403" i="54" s="1"/>
  <c r="L1402" i="54"/>
  <c r="I1402" i="54"/>
  <c r="J1402" i="54" s="1"/>
  <c r="L1401" i="54"/>
  <c r="I1401" i="54"/>
  <c r="J1401" i="54" s="1"/>
  <c r="L1400" i="54"/>
  <c r="I1400" i="54"/>
  <c r="J1400" i="54" s="1"/>
  <c r="L1399" i="54"/>
  <c r="J1399" i="54"/>
  <c r="M1399" i="54" s="1"/>
  <c r="I1399" i="54"/>
  <c r="L1398" i="54"/>
  <c r="I1398" i="54"/>
  <c r="J1398" i="54" s="1"/>
  <c r="L1397" i="54"/>
  <c r="I1397" i="54"/>
  <c r="J1397" i="54" s="1"/>
  <c r="L1396" i="54"/>
  <c r="I1396" i="54"/>
  <c r="J1396" i="54" s="1"/>
  <c r="M1396" i="54" s="1"/>
  <c r="L1395" i="54"/>
  <c r="I1395" i="54"/>
  <c r="J1395" i="54" s="1"/>
  <c r="L1394" i="54"/>
  <c r="I1394" i="54"/>
  <c r="J1394" i="54" s="1"/>
  <c r="L1393" i="54"/>
  <c r="I1393" i="54"/>
  <c r="J1393" i="54" s="1"/>
  <c r="M1393" i="54" s="1"/>
  <c r="L1392" i="54"/>
  <c r="J1392" i="54"/>
  <c r="I1392" i="54"/>
  <c r="L1391" i="54"/>
  <c r="I1391" i="54"/>
  <c r="J1391" i="54" s="1"/>
  <c r="L1390" i="54"/>
  <c r="I1390" i="54"/>
  <c r="J1390" i="54" s="1"/>
  <c r="L1389" i="54"/>
  <c r="I1389" i="54"/>
  <c r="J1389" i="54" s="1"/>
  <c r="M1389" i="54" s="1"/>
  <c r="L1388" i="54"/>
  <c r="I1388" i="54"/>
  <c r="J1388" i="54" s="1"/>
  <c r="L1387" i="54"/>
  <c r="I1387" i="54"/>
  <c r="J1387" i="54" s="1"/>
  <c r="L1386" i="54"/>
  <c r="I1386" i="54"/>
  <c r="J1386" i="54" s="1"/>
  <c r="M1386" i="54" s="1"/>
  <c r="L1385" i="54"/>
  <c r="I1385" i="54"/>
  <c r="J1385" i="54" s="1"/>
  <c r="L1384" i="54"/>
  <c r="I1384" i="54"/>
  <c r="J1384" i="54" s="1"/>
  <c r="M1384" i="54" s="1"/>
  <c r="L1383" i="54"/>
  <c r="I1383" i="54"/>
  <c r="J1383" i="54" s="1"/>
  <c r="L1382" i="54"/>
  <c r="I1382" i="54"/>
  <c r="J1382" i="54" s="1"/>
  <c r="L1381" i="54"/>
  <c r="J1381" i="54"/>
  <c r="I1381" i="54"/>
  <c r="L1380" i="54"/>
  <c r="J1380" i="54"/>
  <c r="I1380" i="54"/>
  <c r="L1379" i="54"/>
  <c r="I1379" i="54"/>
  <c r="J1379" i="54" s="1"/>
  <c r="L1378" i="54"/>
  <c r="I1378" i="54"/>
  <c r="J1378" i="54" s="1"/>
  <c r="L1377" i="54"/>
  <c r="I1377" i="54"/>
  <c r="J1377" i="54" s="1"/>
  <c r="L1376" i="54"/>
  <c r="I1376" i="54"/>
  <c r="J1376" i="54" s="1"/>
  <c r="L1375" i="54"/>
  <c r="I1375" i="54"/>
  <c r="J1375" i="54" s="1"/>
  <c r="M1375" i="54" s="1"/>
  <c r="L1374" i="54"/>
  <c r="I1374" i="54"/>
  <c r="J1374" i="54" s="1"/>
  <c r="L1373" i="54"/>
  <c r="I1373" i="54"/>
  <c r="J1373" i="54" s="1"/>
  <c r="L1372" i="54"/>
  <c r="I1372" i="54"/>
  <c r="J1372" i="54" s="1"/>
  <c r="L1371" i="54"/>
  <c r="J1371" i="54"/>
  <c r="M1371" i="54" s="1"/>
  <c r="I1371" i="54"/>
  <c r="L1370" i="54"/>
  <c r="I1370" i="54"/>
  <c r="J1370" i="54" s="1"/>
  <c r="L1369" i="54"/>
  <c r="I1369" i="54"/>
  <c r="J1369" i="54" s="1"/>
  <c r="L1368" i="54"/>
  <c r="I1368" i="54"/>
  <c r="J1368" i="54" s="1"/>
  <c r="M1368" i="54" s="1"/>
  <c r="L1367" i="54"/>
  <c r="J1367" i="54"/>
  <c r="I1367" i="54"/>
  <c r="L1366" i="54"/>
  <c r="I1366" i="54"/>
  <c r="J1366" i="54" s="1"/>
  <c r="L1365" i="54"/>
  <c r="I1365" i="54"/>
  <c r="J1365" i="54" s="1"/>
  <c r="L1364" i="54"/>
  <c r="I1364" i="54"/>
  <c r="J1364" i="54" s="1"/>
  <c r="L1363" i="54"/>
  <c r="I1363" i="54"/>
  <c r="J1363" i="54" s="1"/>
  <c r="M1363" i="54" s="1"/>
  <c r="L1362" i="54"/>
  <c r="I1362" i="54"/>
  <c r="J1362" i="54" s="1"/>
  <c r="L1361" i="54"/>
  <c r="I1361" i="54"/>
  <c r="J1361" i="54" s="1"/>
  <c r="M1361" i="54" s="1"/>
  <c r="L1360" i="54"/>
  <c r="J1360" i="54"/>
  <c r="I1360" i="54"/>
  <c r="L1359" i="54"/>
  <c r="I1359" i="54"/>
  <c r="J1359" i="54" s="1"/>
  <c r="L1358" i="54"/>
  <c r="I1358" i="54"/>
  <c r="J1358" i="54" s="1"/>
  <c r="L1357" i="54"/>
  <c r="I1357" i="54"/>
  <c r="J1357" i="54" s="1"/>
  <c r="M1357" i="54" s="1"/>
  <c r="L1356" i="54"/>
  <c r="I1356" i="54"/>
  <c r="J1356" i="54" s="1"/>
  <c r="L1355" i="54"/>
  <c r="J1355" i="54"/>
  <c r="I1355" i="54"/>
  <c r="L1354" i="54"/>
  <c r="I1354" i="54"/>
  <c r="J1354" i="54" s="1"/>
  <c r="L1353" i="54"/>
  <c r="I1353" i="54"/>
  <c r="J1353" i="54" s="1"/>
  <c r="L1352" i="54"/>
  <c r="I1352" i="54"/>
  <c r="J1352" i="54" s="1"/>
  <c r="M1352" i="54" s="1"/>
  <c r="L1351" i="54"/>
  <c r="J1351" i="54"/>
  <c r="I1351" i="54"/>
  <c r="L1350" i="54"/>
  <c r="J1350" i="54"/>
  <c r="M1350" i="54" s="1"/>
  <c r="I1350" i="54"/>
  <c r="L1349" i="54"/>
  <c r="I1349" i="54"/>
  <c r="J1349" i="54" s="1"/>
  <c r="L1348" i="54"/>
  <c r="I1348" i="54"/>
  <c r="J1348" i="54" s="1"/>
  <c r="L1347" i="54"/>
  <c r="I1347" i="54"/>
  <c r="J1347" i="54" s="1"/>
  <c r="L1346" i="54"/>
  <c r="I1346" i="54"/>
  <c r="J1346" i="54" s="1"/>
  <c r="L1345" i="54"/>
  <c r="J1345" i="54"/>
  <c r="I1345" i="54"/>
  <c r="L1344" i="54"/>
  <c r="J1344" i="54"/>
  <c r="M1344" i="54" s="1"/>
  <c r="I1344" i="54"/>
  <c r="L1343" i="54"/>
  <c r="I1343" i="54"/>
  <c r="J1343" i="54" s="1"/>
  <c r="L1342" i="54"/>
  <c r="I1342" i="54"/>
  <c r="J1342" i="54" s="1"/>
  <c r="L1341" i="54"/>
  <c r="I1341" i="54"/>
  <c r="J1341" i="54" s="1"/>
  <c r="L1340" i="54"/>
  <c r="I1340" i="54"/>
  <c r="J1340" i="54" s="1"/>
  <c r="L1339" i="54"/>
  <c r="J1339" i="54"/>
  <c r="M1339" i="54" s="1"/>
  <c r="I1339" i="54"/>
  <c r="L1338" i="54"/>
  <c r="I1338" i="54"/>
  <c r="J1338" i="54" s="1"/>
  <c r="L1337" i="54"/>
  <c r="I1337" i="54"/>
  <c r="J1337" i="54" s="1"/>
  <c r="M1337" i="54" s="1"/>
  <c r="L1336" i="54"/>
  <c r="I1336" i="54"/>
  <c r="J1336" i="54" s="1"/>
  <c r="L1335" i="54"/>
  <c r="J1335" i="54"/>
  <c r="I1335" i="54"/>
  <c r="L1334" i="54"/>
  <c r="I1334" i="54"/>
  <c r="J1334" i="54" s="1"/>
  <c r="M1334" i="54" s="1"/>
  <c r="L1333" i="54"/>
  <c r="I1333" i="54"/>
  <c r="J1333" i="54" s="1"/>
  <c r="L1332" i="54"/>
  <c r="I1332" i="54"/>
  <c r="J1332" i="54" s="1"/>
  <c r="L1331" i="54"/>
  <c r="I1331" i="54"/>
  <c r="J1331" i="54" s="1"/>
  <c r="M1331" i="54" s="1"/>
  <c r="L1330" i="54"/>
  <c r="I1330" i="54"/>
  <c r="J1330" i="54" s="1"/>
  <c r="L1329" i="54"/>
  <c r="I1329" i="54"/>
  <c r="J1329" i="54" s="1"/>
  <c r="L1328" i="54"/>
  <c r="J1328" i="54"/>
  <c r="I1328" i="54"/>
  <c r="L1327" i="54"/>
  <c r="I1327" i="54"/>
  <c r="J1327" i="54" s="1"/>
  <c r="L1326" i="54"/>
  <c r="I1326" i="54"/>
  <c r="J1326" i="54" s="1"/>
  <c r="L1325" i="54"/>
  <c r="I1325" i="54"/>
  <c r="J1325" i="54" s="1"/>
  <c r="M1325" i="54" s="1"/>
  <c r="L1324" i="54"/>
  <c r="I1324" i="54"/>
  <c r="J1324" i="54" s="1"/>
  <c r="L1323" i="54"/>
  <c r="I1323" i="54"/>
  <c r="J1323" i="54" s="1"/>
  <c r="M1323" i="54" s="1"/>
  <c r="L1322" i="54"/>
  <c r="J1322" i="54"/>
  <c r="I1322" i="54"/>
  <c r="L1321" i="54"/>
  <c r="I1321" i="54"/>
  <c r="J1321" i="54" s="1"/>
  <c r="L1320" i="54"/>
  <c r="I1320" i="54"/>
  <c r="J1320" i="54" s="1"/>
  <c r="M1320" i="54" s="1"/>
  <c r="L1319" i="54"/>
  <c r="I1319" i="54"/>
  <c r="J1319" i="54" s="1"/>
  <c r="M1319" i="54" s="1"/>
  <c r="L1318" i="54"/>
  <c r="I1318" i="54"/>
  <c r="J1318" i="54" s="1"/>
  <c r="L1317" i="54"/>
  <c r="J1317" i="54"/>
  <c r="I1317" i="54"/>
  <c r="L1316" i="54"/>
  <c r="I1316" i="54"/>
  <c r="J1316" i="54" s="1"/>
  <c r="M1316" i="54" s="1"/>
  <c r="L1315" i="54"/>
  <c r="I1315" i="54"/>
  <c r="J1315" i="54" s="1"/>
  <c r="L1314" i="54"/>
  <c r="J1314" i="54"/>
  <c r="M1314" i="54" s="1"/>
  <c r="I1314" i="54"/>
  <c r="L1313" i="54"/>
  <c r="I1313" i="54"/>
  <c r="J1313" i="54" s="1"/>
  <c r="L1312" i="54"/>
  <c r="I1312" i="54"/>
  <c r="J1312" i="54" s="1"/>
  <c r="L1311" i="54"/>
  <c r="I1311" i="54"/>
  <c r="J1311" i="54" s="1"/>
  <c r="L1310" i="54"/>
  <c r="I1310" i="54"/>
  <c r="J1310" i="54" s="1"/>
  <c r="L1309" i="54"/>
  <c r="I1309" i="54"/>
  <c r="J1309" i="54" s="1"/>
  <c r="M1309" i="54" s="1"/>
  <c r="L1308" i="54"/>
  <c r="J1308" i="54"/>
  <c r="I1308" i="54"/>
  <c r="L1307" i="54"/>
  <c r="I1307" i="54"/>
  <c r="J1307" i="54" s="1"/>
  <c r="L1306" i="54"/>
  <c r="I1306" i="54"/>
  <c r="J1306" i="54" s="1"/>
  <c r="M1306" i="54" s="1"/>
  <c r="L1305" i="54"/>
  <c r="I1305" i="54"/>
  <c r="J1305" i="54" s="1"/>
  <c r="L1304" i="54"/>
  <c r="I1304" i="54"/>
  <c r="J1304" i="54" s="1"/>
  <c r="M1304" i="54" s="1"/>
  <c r="L1303" i="54"/>
  <c r="I1303" i="54"/>
  <c r="J1303" i="54" s="1"/>
  <c r="L1302" i="54"/>
  <c r="I1302" i="54"/>
  <c r="J1302" i="54" s="1"/>
  <c r="L1301" i="54"/>
  <c r="I1301" i="54"/>
  <c r="J1301" i="54" s="1"/>
  <c r="L1300" i="54"/>
  <c r="I1300" i="54"/>
  <c r="J1300" i="54" s="1"/>
  <c r="L1299" i="54"/>
  <c r="I1299" i="54"/>
  <c r="J1299" i="54" s="1"/>
  <c r="L1298" i="54"/>
  <c r="I1298" i="54"/>
  <c r="J1298" i="54" s="1"/>
  <c r="L1297" i="54"/>
  <c r="I1297" i="54"/>
  <c r="J1297" i="54" s="1"/>
  <c r="L1296" i="54"/>
  <c r="J1296" i="54"/>
  <c r="I1296" i="54"/>
  <c r="L1295" i="54"/>
  <c r="I1295" i="54"/>
  <c r="J1295" i="54" s="1"/>
  <c r="L1294" i="54"/>
  <c r="I1294" i="54"/>
  <c r="J1294" i="54" s="1"/>
  <c r="L1293" i="54"/>
  <c r="I1293" i="54"/>
  <c r="J1293" i="54" s="1"/>
  <c r="M1293" i="54" s="1"/>
  <c r="L1292" i="54"/>
  <c r="I1292" i="54"/>
  <c r="J1292" i="54" s="1"/>
  <c r="M1292" i="54" s="1"/>
  <c r="L1291" i="54"/>
  <c r="I1291" i="54"/>
  <c r="J1291" i="54" s="1"/>
  <c r="L1290" i="54"/>
  <c r="I1290" i="54"/>
  <c r="J1290" i="54" s="1"/>
  <c r="L1289" i="54"/>
  <c r="I1289" i="54"/>
  <c r="J1289" i="54" s="1"/>
  <c r="L1288" i="54"/>
  <c r="I1288" i="54"/>
  <c r="J1288" i="54" s="1"/>
  <c r="L1287" i="54"/>
  <c r="I1287" i="54"/>
  <c r="J1287" i="54" s="1"/>
  <c r="L1286" i="54"/>
  <c r="I1286" i="54"/>
  <c r="J1286" i="54" s="1"/>
  <c r="L1285" i="54"/>
  <c r="J1285" i="54"/>
  <c r="I1285" i="54"/>
  <c r="L1284" i="54"/>
  <c r="I1284" i="54"/>
  <c r="J1284" i="54" s="1"/>
  <c r="M1284" i="54" s="1"/>
  <c r="L1283" i="54"/>
  <c r="I1283" i="54"/>
  <c r="J1283" i="54" s="1"/>
  <c r="L1282" i="54"/>
  <c r="I1282" i="54"/>
  <c r="J1282" i="54" s="1"/>
  <c r="L1281" i="54"/>
  <c r="I1281" i="54"/>
  <c r="J1281" i="54" s="1"/>
  <c r="M1281" i="54" s="1"/>
  <c r="L1280" i="54"/>
  <c r="I1280" i="54"/>
  <c r="J1280" i="54" s="1"/>
  <c r="M1280" i="54" s="1"/>
  <c r="L1279" i="54"/>
  <c r="I1279" i="54"/>
  <c r="J1279" i="54" s="1"/>
  <c r="L1278" i="54"/>
  <c r="I1278" i="54"/>
  <c r="J1278" i="54" s="1"/>
  <c r="L1277" i="54"/>
  <c r="I1277" i="54"/>
  <c r="J1277" i="54" s="1"/>
  <c r="M1277" i="54" s="1"/>
  <c r="L1276" i="54"/>
  <c r="J1276" i="54"/>
  <c r="I1276" i="54"/>
  <c r="L1275" i="54"/>
  <c r="I1275" i="54"/>
  <c r="J1275" i="54" s="1"/>
  <c r="L1274" i="54"/>
  <c r="I1274" i="54"/>
  <c r="J1274" i="54" s="1"/>
  <c r="L1273" i="54"/>
  <c r="I1273" i="54"/>
  <c r="J1273" i="54" s="1"/>
  <c r="M1273" i="54" s="1"/>
  <c r="L1272" i="54"/>
  <c r="I1272" i="54"/>
  <c r="J1272" i="54" s="1"/>
  <c r="L1271" i="54"/>
  <c r="J1271" i="54"/>
  <c r="I1271" i="54"/>
  <c r="L1270" i="54"/>
  <c r="I1270" i="54"/>
  <c r="J1270" i="54" s="1"/>
  <c r="L1269" i="54"/>
  <c r="I1269" i="54"/>
  <c r="J1269" i="54" s="1"/>
  <c r="L1268" i="54"/>
  <c r="J1268" i="54"/>
  <c r="M1268" i="54" s="1"/>
  <c r="I1268" i="54"/>
  <c r="L1267" i="54"/>
  <c r="I1267" i="54"/>
  <c r="J1267" i="54" s="1"/>
  <c r="L1266" i="54"/>
  <c r="I1266" i="54"/>
  <c r="J1266" i="54" s="1"/>
  <c r="L1265" i="54"/>
  <c r="I1265" i="54"/>
  <c r="J1265" i="54" s="1"/>
  <c r="L1264" i="54"/>
  <c r="J1264" i="54"/>
  <c r="I1264" i="54"/>
  <c r="L1263" i="54"/>
  <c r="I1263" i="54"/>
  <c r="J1263" i="54" s="1"/>
  <c r="L1262" i="54"/>
  <c r="I1262" i="54"/>
  <c r="J1262" i="54" s="1"/>
  <c r="L1261" i="54"/>
  <c r="I1261" i="54"/>
  <c r="J1261" i="54" s="1"/>
  <c r="M1261" i="54" s="1"/>
  <c r="L1260" i="54"/>
  <c r="I1260" i="54"/>
  <c r="J1260" i="54" s="1"/>
  <c r="M1260" i="54" s="1"/>
  <c r="L1259" i="54"/>
  <c r="I1259" i="54"/>
  <c r="J1259" i="54" s="1"/>
  <c r="L1258" i="54"/>
  <c r="I1258" i="54"/>
  <c r="J1258" i="54" s="1"/>
  <c r="L1257" i="54"/>
  <c r="I1257" i="54"/>
  <c r="J1257" i="54" s="1"/>
  <c r="L1256" i="54"/>
  <c r="I1256" i="54"/>
  <c r="J1256" i="54" s="1"/>
  <c r="M1256" i="54" s="1"/>
  <c r="L1255" i="54"/>
  <c r="I1255" i="54"/>
  <c r="J1255" i="54" s="1"/>
  <c r="L1254" i="54"/>
  <c r="I1254" i="54"/>
  <c r="J1254" i="54" s="1"/>
  <c r="M1254" i="54" s="1"/>
  <c r="L1253" i="54"/>
  <c r="I1253" i="54"/>
  <c r="J1253" i="54" s="1"/>
  <c r="L1252" i="54"/>
  <c r="I1252" i="54"/>
  <c r="J1252" i="54" s="1"/>
  <c r="L1251" i="54"/>
  <c r="J1251" i="54"/>
  <c r="I1251" i="54"/>
  <c r="L1250" i="54"/>
  <c r="I1250" i="54"/>
  <c r="J1250" i="54" s="1"/>
  <c r="L1249" i="54"/>
  <c r="I1249" i="54"/>
  <c r="J1249" i="54" s="1"/>
  <c r="M1249" i="54" s="1"/>
  <c r="L1248" i="54"/>
  <c r="I1248" i="54"/>
  <c r="J1248" i="54" s="1"/>
  <c r="L1247" i="54"/>
  <c r="I1247" i="54"/>
  <c r="J1247" i="54" s="1"/>
  <c r="M1247" i="54" s="1"/>
  <c r="L1246" i="54"/>
  <c r="I1246" i="54"/>
  <c r="J1246" i="54" s="1"/>
  <c r="L1245" i="54"/>
  <c r="I1245" i="54"/>
  <c r="J1245" i="54" s="1"/>
  <c r="M1245" i="54" s="1"/>
  <c r="L1244" i="54"/>
  <c r="I1244" i="54"/>
  <c r="J1244" i="54" s="1"/>
  <c r="L1243" i="54"/>
  <c r="J1243" i="54"/>
  <c r="M1243" i="54" s="1"/>
  <c r="I1243" i="54"/>
  <c r="L1242" i="54"/>
  <c r="I1242" i="54"/>
  <c r="J1242" i="54" s="1"/>
  <c r="L1241" i="54"/>
  <c r="I1241" i="54"/>
  <c r="J1241" i="54" s="1"/>
  <c r="M1241" i="54" s="1"/>
  <c r="L1240" i="54"/>
  <c r="I1240" i="54"/>
  <c r="J1240" i="54" s="1"/>
  <c r="L1239" i="54"/>
  <c r="J1239" i="54"/>
  <c r="I1239" i="54"/>
  <c r="L1238" i="54"/>
  <c r="I1238" i="54"/>
  <c r="J1238" i="54" s="1"/>
  <c r="L1237" i="54"/>
  <c r="I1237" i="54"/>
  <c r="J1237" i="54" s="1"/>
  <c r="L1236" i="54"/>
  <c r="I1236" i="54"/>
  <c r="J1236" i="54" s="1"/>
  <c r="M1236" i="54" s="1"/>
  <c r="L1235" i="54"/>
  <c r="I1235" i="54"/>
  <c r="J1235" i="54" s="1"/>
  <c r="L1234" i="54"/>
  <c r="I1234" i="54"/>
  <c r="J1234" i="54" s="1"/>
  <c r="M1234" i="54" s="1"/>
  <c r="L1233" i="54"/>
  <c r="J1233" i="54"/>
  <c r="I1233" i="54"/>
  <c r="L1232" i="54"/>
  <c r="I1232" i="54"/>
  <c r="J1232" i="54" s="1"/>
  <c r="L1231" i="54"/>
  <c r="I1231" i="54"/>
  <c r="J1231" i="54" s="1"/>
  <c r="L1230" i="54"/>
  <c r="I1230" i="54"/>
  <c r="J1230" i="54" s="1"/>
  <c r="M1230" i="54" s="1"/>
  <c r="L1229" i="54"/>
  <c r="I1229" i="54"/>
  <c r="J1229" i="54" s="1"/>
  <c r="L1228" i="54"/>
  <c r="I1228" i="54"/>
  <c r="J1228" i="54" s="1"/>
  <c r="L1227" i="54"/>
  <c r="I1227" i="54"/>
  <c r="J1227" i="54" s="1"/>
  <c r="M1227" i="54" s="1"/>
  <c r="L1226" i="54"/>
  <c r="I1226" i="54"/>
  <c r="J1226" i="54" s="1"/>
  <c r="L1225" i="54"/>
  <c r="I1225" i="54"/>
  <c r="J1225" i="54" s="1"/>
  <c r="M1225" i="54" s="1"/>
  <c r="L1224" i="54"/>
  <c r="I1224" i="54"/>
  <c r="J1224" i="54" s="1"/>
  <c r="L1223" i="54"/>
  <c r="I1223" i="54"/>
  <c r="J1223" i="54" s="1"/>
  <c r="M1223" i="54" s="1"/>
  <c r="L1222" i="54"/>
  <c r="I1222" i="54"/>
  <c r="J1222" i="54" s="1"/>
  <c r="L1221" i="54"/>
  <c r="I1221" i="54"/>
  <c r="J1221" i="54" s="1"/>
  <c r="L1220" i="54"/>
  <c r="I1220" i="54"/>
  <c r="J1220" i="54" s="1"/>
  <c r="M1220" i="54" s="1"/>
  <c r="L1219" i="54"/>
  <c r="I1219" i="54"/>
  <c r="J1219" i="54" s="1"/>
  <c r="L1218" i="54"/>
  <c r="I1218" i="54"/>
  <c r="J1218" i="54" s="1"/>
  <c r="L1217" i="54"/>
  <c r="I1217" i="54"/>
  <c r="J1217" i="54" s="1"/>
  <c r="L1216" i="54"/>
  <c r="I1216" i="54"/>
  <c r="J1216" i="54" s="1"/>
  <c r="L1215" i="54"/>
  <c r="J1215" i="54"/>
  <c r="I1215" i="54"/>
  <c r="L1214" i="54"/>
  <c r="I1214" i="54"/>
  <c r="J1214" i="54" s="1"/>
  <c r="L1213" i="54"/>
  <c r="I1213" i="54"/>
  <c r="J1213" i="54" s="1"/>
  <c r="M1213" i="54" s="1"/>
  <c r="L1212" i="54"/>
  <c r="I1212" i="54"/>
  <c r="J1212" i="54" s="1"/>
  <c r="M1212" i="54" s="1"/>
  <c r="L1211" i="54"/>
  <c r="I1211" i="54"/>
  <c r="J1211" i="54" s="1"/>
  <c r="M1211" i="54" s="1"/>
  <c r="L1210" i="54"/>
  <c r="I1210" i="54"/>
  <c r="J1210" i="54" s="1"/>
  <c r="L1209" i="54"/>
  <c r="I1209" i="54"/>
  <c r="J1209" i="54" s="1"/>
  <c r="L1208" i="54"/>
  <c r="I1208" i="54"/>
  <c r="J1208" i="54" s="1"/>
  <c r="L1207" i="54"/>
  <c r="J1207" i="54"/>
  <c r="M1207" i="54" s="1"/>
  <c r="I1207" i="54"/>
  <c r="L1206" i="54"/>
  <c r="I1206" i="54"/>
  <c r="J1206" i="54" s="1"/>
  <c r="L1205" i="54"/>
  <c r="I1205" i="54"/>
  <c r="J1205" i="54" s="1"/>
  <c r="M1205" i="54" s="1"/>
  <c r="L1204" i="54"/>
  <c r="I1204" i="54"/>
  <c r="J1204" i="54" s="1"/>
  <c r="M1204" i="54" s="1"/>
  <c r="L1203" i="54"/>
  <c r="I1203" i="54"/>
  <c r="J1203" i="54" s="1"/>
  <c r="L1202" i="54"/>
  <c r="I1202" i="54"/>
  <c r="J1202" i="54" s="1"/>
  <c r="L1201" i="54"/>
  <c r="I1201" i="54"/>
  <c r="J1201" i="54" s="1"/>
  <c r="L1200" i="54"/>
  <c r="I1200" i="54"/>
  <c r="J1200" i="54" s="1"/>
  <c r="L1199" i="54"/>
  <c r="J1199" i="54"/>
  <c r="I1199" i="54"/>
  <c r="L1198" i="54"/>
  <c r="I1198" i="54"/>
  <c r="J1198" i="54" s="1"/>
  <c r="M1198" i="54" s="1"/>
  <c r="L1197" i="54"/>
  <c r="I1197" i="54"/>
  <c r="J1197" i="54" s="1"/>
  <c r="L1196" i="54"/>
  <c r="I1196" i="54"/>
  <c r="J1196" i="54" s="1"/>
  <c r="L1195" i="54"/>
  <c r="I1195" i="54"/>
  <c r="J1195" i="54" s="1"/>
  <c r="M1195" i="54" s="1"/>
  <c r="L1194" i="54"/>
  <c r="I1194" i="54"/>
  <c r="J1194" i="54" s="1"/>
  <c r="L1193" i="54"/>
  <c r="I1193" i="54"/>
  <c r="J1193" i="54" s="1"/>
  <c r="M1193" i="54" s="1"/>
  <c r="L1192" i="54"/>
  <c r="I1192" i="54"/>
  <c r="J1192" i="54" s="1"/>
  <c r="L1191" i="54"/>
  <c r="I1191" i="54"/>
  <c r="J1191" i="54" s="1"/>
  <c r="M1191" i="54" s="1"/>
  <c r="L1190" i="54"/>
  <c r="I1190" i="54"/>
  <c r="J1190" i="54" s="1"/>
  <c r="L1189" i="54"/>
  <c r="I1189" i="54"/>
  <c r="J1189" i="54" s="1"/>
  <c r="L1188" i="54"/>
  <c r="I1188" i="54"/>
  <c r="J1188" i="54" s="1"/>
  <c r="M1188" i="54" s="1"/>
  <c r="L1187" i="54"/>
  <c r="I1187" i="54"/>
  <c r="J1187" i="54" s="1"/>
  <c r="L1186" i="54"/>
  <c r="I1186" i="54"/>
  <c r="J1186" i="54" s="1"/>
  <c r="L1185" i="54"/>
  <c r="I1185" i="54"/>
  <c r="J1185" i="54" s="1"/>
  <c r="L1184" i="54"/>
  <c r="I1184" i="54"/>
  <c r="J1184" i="54" s="1"/>
  <c r="L1183" i="54"/>
  <c r="J1183" i="54"/>
  <c r="I1183" i="54"/>
  <c r="L1182" i="54"/>
  <c r="I1182" i="54"/>
  <c r="J1182" i="54" s="1"/>
  <c r="L1181" i="54"/>
  <c r="I1181" i="54"/>
  <c r="J1181" i="54" s="1"/>
  <c r="L1180" i="54"/>
  <c r="I1180" i="54"/>
  <c r="J1180" i="54" s="1"/>
  <c r="M1180" i="54" s="1"/>
  <c r="L1179" i="54"/>
  <c r="I1179" i="54"/>
  <c r="J1179" i="54" s="1"/>
  <c r="M1179" i="54" s="1"/>
  <c r="L1178" i="54"/>
  <c r="I1178" i="54"/>
  <c r="J1178" i="54" s="1"/>
  <c r="L1177" i="54"/>
  <c r="I1177" i="54"/>
  <c r="J1177" i="54" s="1"/>
  <c r="M1177" i="54" s="1"/>
  <c r="L1176" i="54"/>
  <c r="I1176" i="54"/>
  <c r="J1176" i="54" s="1"/>
  <c r="L1175" i="54"/>
  <c r="J1175" i="54"/>
  <c r="M1175" i="54" s="1"/>
  <c r="I1175" i="54"/>
  <c r="L1174" i="54"/>
  <c r="I1174" i="54"/>
  <c r="J1174" i="54" s="1"/>
  <c r="L1173" i="54"/>
  <c r="I1173" i="54"/>
  <c r="J1173" i="54" s="1"/>
  <c r="M1173" i="54" s="1"/>
  <c r="L1172" i="54"/>
  <c r="I1172" i="54"/>
  <c r="J1172" i="54" s="1"/>
  <c r="L1171" i="54"/>
  <c r="I1171" i="54"/>
  <c r="J1171" i="54" s="1"/>
  <c r="L1170" i="54"/>
  <c r="I1170" i="54"/>
  <c r="J1170" i="54" s="1"/>
  <c r="L1169" i="54"/>
  <c r="J1169" i="54"/>
  <c r="M1169" i="54" s="1"/>
  <c r="I1169" i="54"/>
  <c r="L1168" i="54"/>
  <c r="I1168" i="54"/>
  <c r="J1168" i="54" s="1"/>
  <c r="L1167" i="54"/>
  <c r="I1167" i="54"/>
  <c r="J1167" i="54" s="1"/>
  <c r="L1166" i="54"/>
  <c r="I1166" i="54"/>
  <c r="J1166" i="54" s="1"/>
  <c r="M1166" i="54" s="1"/>
  <c r="L1165" i="54"/>
  <c r="I1165" i="54"/>
  <c r="J1165" i="54" s="1"/>
  <c r="L1164" i="54"/>
  <c r="I1164" i="54"/>
  <c r="J1164" i="54" s="1"/>
  <c r="M1164" i="54" s="1"/>
  <c r="L1163" i="54"/>
  <c r="J1163" i="54"/>
  <c r="I1163" i="54"/>
  <c r="L1162" i="54"/>
  <c r="I1162" i="54"/>
  <c r="J1162" i="54" s="1"/>
  <c r="L1161" i="54"/>
  <c r="I1161" i="54"/>
  <c r="J1161" i="54" s="1"/>
  <c r="L1160" i="54"/>
  <c r="I1160" i="54"/>
  <c r="J1160" i="54" s="1"/>
  <c r="L1159" i="54"/>
  <c r="I1159" i="54"/>
  <c r="J1159" i="54" s="1"/>
  <c r="M1159" i="54" s="1"/>
  <c r="L1158" i="54"/>
  <c r="I1158" i="54"/>
  <c r="J1158" i="54" s="1"/>
  <c r="L1157" i="54"/>
  <c r="I1157" i="54"/>
  <c r="J1157" i="54" s="1"/>
  <c r="M1157" i="54" s="1"/>
  <c r="L1156" i="54"/>
  <c r="J1156" i="54"/>
  <c r="I1156" i="54"/>
  <c r="L1155" i="54"/>
  <c r="I1155" i="54"/>
  <c r="J1155" i="54" s="1"/>
  <c r="L1154" i="54"/>
  <c r="I1154" i="54"/>
  <c r="J1154" i="54" s="1"/>
  <c r="L1153" i="54"/>
  <c r="I1153" i="54"/>
  <c r="J1153" i="54" s="1"/>
  <c r="L1152" i="54"/>
  <c r="I1152" i="54"/>
  <c r="J1152" i="54" s="1"/>
  <c r="L1151" i="54"/>
  <c r="J1151" i="54"/>
  <c r="M1151" i="54" s="1"/>
  <c r="I1151" i="54"/>
  <c r="L1150" i="54"/>
  <c r="I1150" i="54"/>
  <c r="J1150" i="54" s="1"/>
  <c r="M1150" i="54" s="1"/>
  <c r="L1149" i="54"/>
  <c r="I1149" i="54"/>
  <c r="J1149" i="54" s="1"/>
  <c r="L1148" i="54"/>
  <c r="I1148" i="54"/>
  <c r="J1148" i="54" s="1"/>
  <c r="M1148" i="54" s="1"/>
  <c r="L1147" i="54"/>
  <c r="J1147" i="54"/>
  <c r="I1147" i="54"/>
  <c r="L1146" i="54"/>
  <c r="I1146" i="54"/>
  <c r="J1146" i="54" s="1"/>
  <c r="L1145" i="54"/>
  <c r="I1145" i="54"/>
  <c r="J1145" i="54" s="1"/>
  <c r="L1144" i="54"/>
  <c r="I1144" i="54"/>
  <c r="J1144" i="54" s="1"/>
  <c r="M1144" i="54" s="1"/>
  <c r="L1143" i="54"/>
  <c r="I1143" i="54"/>
  <c r="J1143" i="54" s="1"/>
  <c r="M1143" i="54" s="1"/>
  <c r="L1142" i="54"/>
  <c r="I1142" i="54"/>
  <c r="J1142" i="54" s="1"/>
  <c r="L1141" i="54"/>
  <c r="I1141" i="54"/>
  <c r="J1141" i="54" s="1"/>
  <c r="M1141" i="54" s="1"/>
  <c r="L1140" i="54"/>
  <c r="J1140" i="54"/>
  <c r="I1140" i="54"/>
  <c r="L1139" i="54"/>
  <c r="I1139" i="54"/>
  <c r="J1139" i="54" s="1"/>
  <c r="L1138" i="54"/>
  <c r="I1138" i="54"/>
  <c r="J1138" i="54" s="1"/>
  <c r="L1137" i="54"/>
  <c r="I1137" i="54"/>
  <c r="J1137" i="54" s="1"/>
  <c r="M1137" i="54" s="1"/>
  <c r="L1136" i="54"/>
  <c r="I1136" i="54"/>
  <c r="J1136" i="54" s="1"/>
  <c r="L1135" i="54"/>
  <c r="J1135" i="54"/>
  <c r="I1135" i="54"/>
  <c r="L1134" i="54"/>
  <c r="I1134" i="54"/>
  <c r="J1134" i="54" s="1"/>
  <c r="M1134" i="54" s="1"/>
  <c r="L1133" i="54"/>
  <c r="I1133" i="54"/>
  <c r="J1133" i="54" s="1"/>
  <c r="L1132" i="54"/>
  <c r="I1132" i="54"/>
  <c r="J1132" i="54" s="1"/>
  <c r="M1132" i="54" s="1"/>
  <c r="L1131" i="54"/>
  <c r="J1131" i="54"/>
  <c r="I1131" i="54"/>
  <c r="L1130" i="54"/>
  <c r="I1130" i="54"/>
  <c r="J1130" i="54" s="1"/>
  <c r="L1129" i="54"/>
  <c r="I1129" i="54"/>
  <c r="J1129" i="54" s="1"/>
  <c r="L1128" i="54"/>
  <c r="I1128" i="54"/>
  <c r="J1128" i="54" s="1"/>
  <c r="L1127" i="54"/>
  <c r="I1127" i="54"/>
  <c r="J1127" i="54" s="1"/>
  <c r="M1127" i="54" s="1"/>
  <c r="L1126" i="54"/>
  <c r="I1126" i="54"/>
  <c r="J1126" i="54" s="1"/>
  <c r="L1125" i="54"/>
  <c r="I1125" i="54"/>
  <c r="J1125" i="54" s="1"/>
  <c r="M1125" i="54" s="1"/>
  <c r="L1124" i="54"/>
  <c r="J1124" i="54"/>
  <c r="I1124" i="54"/>
  <c r="L1123" i="54"/>
  <c r="I1123" i="54"/>
  <c r="J1123" i="54" s="1"/>
  <c r="L1122" i="54"/>
  <c r="I1122" i="54"/>
  <c r="J1122" i="54" s="1"/>
  <c r="L1121" i="54"/>
  <c r="I1121" i="54"/>
  <c r="J1121" i="54" s="1"/>
  <c r="L1120" i="54"/>
  <c r="I1120" i="54"/>
  <c r="J1120" i="54" s="1"/>
  <c r="L1119" i="54"/>
  <c r="J1119" i="54"/>
  <c r="M1119" i="54" s="1"/>
  <c r="I1119" i="54"/>
  <c r="L1118" i="54"/>
  <c r="I1118" i="54"/>
  <c r="J1118" i="54" s="1"/>
  <c r="M1118" i="54" s="1"/>
  <c r="L1117" i="54"/>
  <c r="I1117" i="54"/>
  <c r="J1117" i="54" s="1"/>
  <c r="L1116" i="54"/>
  <c r="I1116" i="54"/>
  <c r="J1116" i="54" s="1"/>
  <c r="M1116" i="54" s="1"/>
  <c r="L1115" i="54"/>
  <c r="J1115" i="54"/>
  <c r="I1115" i="54"/>
  <c r="L1114" i="54"/>
  <c r="I1114" i="54"/>
  <c r="J1114" i="54" s="1"/>
  <c r="L1113" i="54"/>
  <c r="I1113" i="54"/>
  <c r="J1113" i="54" s="1"/>
  <c r="L1112" i="54"/>
  <c r="I1112" i="54"/>
  <c r="J1112" i="54" s="1"/>
  <c r="M1112" i="54" s="1"/>
  <c r="L1111" i="54"/>
  <c r="I1111" i="54"/>
  <c r="J1111" i="54" s="1"/>
  <c r="M1111" i="54" s="1"/>
  <c r="L1110" i="54"/>
  <c r="I1110" i="54"/>
  <c r="J1110" i="54" s="1"/>
  <c r="L1109" i="54"/>
  <c r="I1109" i="54"/>
  <c r="J1109" i="54" s="1"/>
  <c r="M1109" i="54" s="1"/>
  <c r="L1108" i="54"/>
  <c r="I1108" i="54"/>
  <c r="J1108" i="54" s="1"/>
  <c r="L1107" i="54"/>
  <c r="I1107" i="54"/>
  <c r="J1107" i="54" s="1"/>
  <c r="M1107" i="54" s="1"/>
  <c r="L1106" i="54"/>
  <c r="I1106" i="54"/>
  <c r="J1106" i="54" s="1"/>
  <c r="L1105" i="54"/>
  <c r="I1105" i="54"/>
  <c r="J1105" i="54" s="1"/>
  <c r="M1105" i="54" s="1"/>
  <c r="L1104" i="54"/>
  <c r="I1104" i="54"/>
  <c r="J1104" i="54" s="1"/>
  <c r="L1103" i="54"/>
  <c r="I1103" i="54"/>
  <c r="J1103" i="54" s="1"/>
  <c r="L1102" i="54"/>
  <c r="I1102" i="54"/>
  <c r="J1102" i="54" s="1"/>
  <c r="L1101" i="54"/>
  <c r="I1101" i="54"/>
  <c r="J1101" i="54" s="1"/>
  <c r="M1101" i="54" s="1"/>
  <c r="L1100" i="54"/>
  <c r="I1100" i="54"/>
  <c r="J1100" i="54" s="1"/>
  <c r="L1099" i="54"/>
  <c r="J1099" i="54"/>
  <c r="I1099" i="54"/>
  <c r="L1098" i="54"/>
  <c r="I1098" i="54"/>
  <c r="J1098" i="54" s="1"/>
  <c r="L1097" i="54"/>
  <c r="I1097" i="54"/>
  <c r="J1097" i="54" s="1"/>
  <c r="L1096" i="54"/>
  <c r="I1096" i="54"/>
  <c r="J1096" i="54" s="1"/>
  <c r="M1096" i="54" s="1"/>
  <c r="L1095" i="54"/>
  <c r="J1095" i="54"/>
  <c r="I1095" i="54"/>
  <c r="L1094" i="54"/>
  <c r="I1094" i="54"/>
  <c r="J1094" i="54" s="1"/>
  <c r="L1093" i="54"/>
  <c r="I1093" i="54"/>
  <c r="J1093" i="54" s="1"/>
  <c r="L1092" i="54"/>
  <c r="J1092" i="54"/>
  <c r="I1092" i="54"/>
  <c r="L1091" i="54"/>
  <c r="I1091" i="54"/>
  <c r="J1091" i="54" s="1"/>
  <c r="L1090" i="54"/>
  <c r="I1090" i="54"/>
  <c r="J1090" i="54" s="1"/>
  <c r="L1089" i="54"/>
  <c r="I1089" i="54"/>
  <c r="J1089" i="54" s="1"/>
  <c r="M1089" i="54" s="1"/>
  <c r="L1088" i="54"/>
  <c r="I1088" i="54"/>
  <c r="J1088" i="54" s="1"/>
  <c r="L1087" i="54"/>
  <c r="I1087" i="54"/>
  <c r="J1087" i="54" s="1"/>
  <c r="M1087" i="54" s="1"/>
  <c r="L1086" i="54"/>
  <c r="I1086" i="54"/>
  <c r="J1086" i="54" s="1"/>
  <c r="L1085" i="54"/>
  <c r="I1085" i="54"/>
  <c r="J1085" i="54" s="1"/>
  <c r="L1084" i="54"/>
  <c r="I1084" i="54"/>
  <c r="J1084" i="54" s="1"/>
  <c r="L1083" i="54"/>
  <c r="J1083" i="54"/>
  <c r="M1083" i="54" s="1"/>
  <c r="I1083" i="54"/>
  <c r="L1082" i="54"/>
  <c r="I1082" i="54"/>
  <c r="J1082" i="54" s="1"/>
  <c r="L1081" i="54"/>
  <c r="I1081" i="54"/>
  <c r="J1081" i="54" s="1"/>
  <c r="L1080" i="54"/>
  <c r="I1080" i="54"/>
  <c r="J1080" i="54" s="1"/>
  <c r="M1080" i="54" s="1"/>
  <c r="L1079" i="54"/>
  <c r="J1079" i="54"/>
  <c r="I1079" i="54"/>
  <c r="L1078" i="54"/>
  <c r="I1078" i="54"/>
  <c r="J1078" i="54" s="1"/>
  <c r="L1077" i="54"/>
  <c r="I1077" i="54"/>
  <c r="J1077" i="54" s="1"/>
  <c r="L1076" i="54"/>
  <c r="J1076" i="54"/>
  <c r="M1076" i="54" s="1"/>
  <c r="I1076" i="54"/>
  <c r="L1075" i="54"/>
  <c r="I1075" i="54"/>
  <c r="J1075" i="54" s="1"/>
  <c r="L1074" i="54"/>
  <c r="I1074" i="54"/>
  <c r="J1074" i="54" s="1"/>
  <c r="L1073" i="54"/>
  <c r="I1073" i="54"/>
  <c r="J1073" i="54" s="1"/>
  <c r="M1073" i="54" s="1"/>
  <c r="L1072" i="54"/>
  <c r="I1072" i="54"/>
  <c r="J1072" i="54" s="1"/>
  <c r="L1071" i="54"/>
  <c r="J1071" i="54"/>
  <c r="M1071" i="54" s="1"/>
  <c r="I1071" i="54"/>
  <c r="L1070" i="54"/>
  <c r="I1070" i="54"/>
  <c r="J1070" i="54" s="1"/>
  <c r="L1069" i="54"/>
  <c r="I1069" i="54"/>
  <c r="J1069" i="54" s="1"/>
  <c r="M1069" i="54" s="1"/>
  <c r="L1068" i="54"/>
  <c r="I1068" i="54"/>
  <c r="J1068" i="54" s="1"/>
  <c r="L1067" i="54"/>
  <c r="I1067" i="54"/>
  <c r="J1067" i="54" s="1"/>
  <c r="L1066" i="54"/>
  <c r="I1066" i="54"/>
  <c r="J1066" i="54" s="1"/>
  <c r="L1065" i="54"/>
  <c r="J1065" i="54"/>
  <c r="M1065" i="54" s="1"/>
  <c r="I1065" i="54"/>
  <c r="L1064" i="54"/>
  <c r="I1064" i="54"/>
  <c r="J1064" i="54" s="1"/>
  <c r="L1063" i="54"/>
  <c r="I1063" i="54"/>
  <c r="J1063" i="54" s="1"/>
  <c r="L1062" i="54"/>
  <c r="I1062" i="54"/>
  <c r="J1062" i="54" s="1"/>
  <c r="M1062" i="54" s="1"/>
  <c r="L1061" i="54"/>
  <c r="J1061" i="54"/>
  <c r="I1061" i="54"/>
  <c r="M1060" i="54"/>
  <c r="L1060" i="54"/>
  <c r="J1060" i="54"/>
  <c r="I1060" i="54"/>
  <c r="L1059" i="54"/>
  <c r="I1059" i="54"/>
  <c r="J1059" i="54" s="1"/>
  <c r="L1058" i="54"/>
  <c r="I1058" i="54"/>
  <c r="J1058" i="54" s="1"/>
  <c r="L1057" i="54"/>
  <c r="I1057" i="54"/>
  <c r="J1057" i="54" s="1"/>
  <c r="L1056" i="54"/>
  <c r="I1056" i="54"/>
  <c r="J1056" i="54" s="1"/>
  <c r="L1055" i="54"/>
  <c r="J1055" i="54"/>
  <c r="M1055" i="54" s="1"/>
  <c r="I1055" i="54"/>
  <c r="L1054" i="54"/>
  <c r="M1054" i="54" s="1"/>
  <c r="J1054" i="54"/>
  <c r="I1054" i="54"/>
  <c r="L1053" i="54"/>
  <c r="I1053" i="54"/>
  <c r="J1053" i="54" s="1"/>
  <c r="L1052" i="54"/>
  <c r="I1052" i="54"/>
  <c r="J1052" i="54" s="1"/>
  <c r="L1051" i="54"/>
  <c r="J1051" i="54"/>
  <c r="M1051" i="54" s="1"/>
  <c r="I1051" i="54"/>
  <c r="L1050" i="54"/>
  <c r="I1050" i="54"/>
  <c r="J1050" i="54" s="1"/>
  <c r="L1049" i="54"/>
  <c r="I1049" i="54"/>
  <c r="J1049" i="54" s="1"/>
  <c r="L1048" i="54"/>
  <c r="I1048" i="54"/>
  <c r="J1048" i="54" s="1"/>
  <c r="M1048" i="54" s="1"/>
  <c r="L1047" i="54"/>
  <c r="I1047" i="54"/>
  <c r="J1047" i="54" s="1"/>
  <c r="L1046" i="54"/>
  <c r="I1046" i="54"/>
  <c r="J1046" i="54" s="1"/>
  <c r="L1045" i="54"/>
  <c r="I1045" i="54"/>
  <c r="J1045" i="54" s="1"/>
  <c r="L1044" i="54"/>
  <c r="J1044" i="54"/>
  <c r="M1044" i="54" s="1"/>
  <c r="I1044" i="54"/>
  <c r="L1043" i="54"/>
  <c r="I1043" i="54"/>
  <c r="J1043" i="54" s="1"/>
  <c r="L1042" i="54"/>
  <c r="I1042" i="54"/>
  <c r="J1042" i="54" s="1"/>
  <c r="L1041" i="54"/>
  <c r="I1041" i="54"/>
  <c r="J1041" i="54" s="1"/>
  <c r="L1040" i="54"/>
  <c r="I1040" i="54"/>
  <c r="J1040" i="54" s="1"/>
  <c r="L1039" i="54"/>
  <c r="I1039" i="54"/>
  <c r="J1039" i="54" s="1"/>
  <c r="M1039" i="54" s="1"/>
  <c r="L1038" i="54"/>
  <c r="J1038" i="54"/>
  <c r="I1038" i="54"/>
  <c r="L1037" i="54"/>
  <c r="I1037" i="54"/>
  <c r="J1037" i="54" s="1"/>
  <c r="L1036" i="54"/>
  <c r="M1036" i="54" s="1"/>
  <c r="I1036" i="54"/>
  <c r="J1036" i="54" s="1"/>
  <c r="L1035" i="54"/>
  <c r="I1035" i="54"/>
  <c r="J1035" i="54" s="1"/>
  <c r="L1034" i="54"/>
  <c r="I1034" i="54"/>
  <c r="J1034" i="54" s="1"/>
  <c r="L1033" i="54"/>
  <c r="I1033" i="54"/>
  <c r="J1033" i="54" s="1"/>
  <c r="L1032" i="54"/>
  <c r="I1032" i="54"/>
  <c r="J1032" i="54" s="1"/>
  <c r="L1031" i="54"/>
  <c r="I1031" i="54"/>
  <c r="J1031" i="54" s="1"/>
  <c r="L1030" i="54"/>
  <c r="J1030" i="54"/>
  <c r="M1030" i="54" s="1"/>
  <c r="I1030" i="54"/>
  <c r="L1029" i="54"/>
  <c r="I1029" i="54"/>
  <c r="J1029" i="54" s="1"/>
  <c r="L1028" i="54"/>
  <c r="I1028" i="54"/>
  <c r="J1028" i="54" s="1"/>
  <c r="L1027" i="54"/>
  <c r="I1027" i="54"/>
  <c r="J1027" i="54" s="1"/>
  <c r="L1026" i="54"/>
  <c r="I1026" i="54"/>
  <c r="J1026" i="54" s="1"/>
  <c r="L1025" i="54"/>
  <c r="I1025" i="54"/>
  <c r="J1025" i="54" s="1"/>
  <c r="M1025" i="54" s="1"/>
  <c r="L1024" i="54"/>
  <c r="I1024" i="54"/>
  <c r="J1024" i="54" s="1"/>
  <c r="L1023" i="54"/>
  <c r="I1023" i="54"/>
  <c r="J1023" i="54" s="1"/>
  <c r="L1022" i="54"/>
  <c r="I1022" i="54"/>
  <c r="J1022" i="54" s="1"/>
  <c r="L1021" i="54"/>
  <c r="I1021" i="54"/>
  <c r="J1021" i="54" s="1"/>
  <c r="L1020" i="54"/>
  <c r="I1020" i="54"/>
  <c r="J1020" i="54" s="1"/>
  <c r="L1019" i="54"/>
  <c r="I1019" i="54"/>
  <c r="J1019" i="54" s="1"/>
  <c r="L1018" i="54"/>
  <c r="I1018" i="54"/>
  <c r="J1018" i="54" s="1"/>
  <c r="L1017" i="54"/>
  <c r="I1017" i="54"/>
  <c r="J1017" i="54" s="1"/>
  <c r="L1016" i="54"/>
  <c r="I1016" i="54"/>
  <c r="J1016" i="54" s="1"/>
  <c r="L1015" i="54"/>
  <c r="J1015" i="54"/>
  <c r="I1015" i="54"/>
  <c r="L1014" i="54"/>
  <c r="I1014" i="54"/>
  <c r="J1014" i="54" s="1"/>
  <c r="L1013" i="54"/>
  <c r="I1013" i="54"/>
  <c r="J1013" i="54" s="1"/>
  <c r="L1012" i="54"/>
  <c r="I1012" i="54"/>
  <c r="J1012" i="54" s="1"/>
  <c r="M1012" i="54" s="1"/>
  <c r="L1011" i="54"/>
  <c r="J1011" i="54"/>
  <c r="I1011" i="54"/>
  <c r="L1010" i="54"/>
  <c r="I1010" i="54"/>
  <c r="J1010" i="54" s="1"/>
  <c r="L1009" i="54"/>
  <c r="I1009" i="54"/>
  <c r="J1009" i="54" s="1"/>
  <c r="L1008" i="54"/>
  <c r="J1008" i="54"/>
  <c r="I1008" i="54"/>
  <c r="L1007" i="54"/>
  <c r="I1007" i="54"/>
  <c r="J1007" i="54" s="1"/>
  <c r="L1006" i="54"/>
  <c r="I1006" i="54"/>
  <c r="J1006" i="54" s="1"/>
  <c r="L1005" i="54"/>
  <c r="J1005" i="54"/>
  <c r="I1005" i="54"/>
  <c r="L1004" i="54"/>
  <c r="I1004" i="54"/>
  <c r="J1004" i="54" s="1"/>
  <c r="L1003" i="54"/>
  <c r="I1003" i="54"/>
  <c r="J1003" i="54" s="1"/>
  <c r="L1002" i="54"/>
  <c r="I1002" i="54"/>
  <c r="J1002" i="54" s="1"/>
  <c r="L1001" i="54"/>
  <c r="I1001" i="54"/>
  <c r="J1001" i="54" s="1"/>
  <c r="L1000" i="54"/>
  <c r="I1000" i="54"/>
  <c r="J1000" i="54" s="1"/>
  <c r="L999" i="54"/>
  <c r="I999" i="54"/>
  <c r="J999" i="54" s="1"/>
  <c r="M999" i="54" s="1"/>
  <c r="L998" i="54"/>
  <c r="I998" i="54"/>
  <c r="J998" i="54" s="1"/>
  <c r="M998" i="54" s="1"/>
  <c r="L997" i="54"/>
  <c r="I997" i="54"/>
  <c r="J997" i="54" s="1"/>
  <c r="L996" i="54"/>
  <c r="I996" i="54"/>
  <c r="J996" i="54" s="1"/>
  <c r="M996" i="54" s="1"/>
  <c r="L995" i="54"/>
  <c r="I995" i="54"/>
  <c r="J995" i="54" s="1"/>
  <c r="L994" i="54"/>
  <c r="I994" i="54"/>
  <c r="J994" i="54" s="1"/>
  <c r="L993" i="54"/>
  <c r="J993" i="54"/>
  <c r="I993" i="54"/>
  <c r="L992" i="54"/>
  <c r="I992" i="54"/>
  <c r="J992" i="54" s="1"/>
  <c r="L991" i="54"/>
  <c r="I991" i="54"/>
  <c r="J991" i="54" s="1"/>
  <c r="L990" i="54"/>
  <c r="I990" i="54"/>
  <c r="J990" i="54" s="1"/>
  <c r="L989" i="54"/>
  <c r="I989" i="54"/>
  <c r="J989" i="54" s="1"/>
  <c r="L988" i="54"/>
  <c r="J988" i="54"/>
  <c r="I988" i="54"/>
  <c r="L987" i="54"/>
  <c r="I987" i="54"/>
  <c r="J987" i="54" s="1"/>
  <c r="L986" i="54"/>
  <c r="I986" i="54"/>
  <c r="J986" i="54" s="1"/>
  <c r="L985" i="54"/>
  <c r="I985" i="54"/>
  <c r="J985" i="54" s="1"/>
  <c r="M985" i="54" s="1"/>
  <c r="L984" i="54"/>
  <c r="I984" i="54"/>
  <c r="J984" i="54" s="1"/>
  <c r="L983" i="54"/>
  <c r="J983" i="54"/>
  <c r="M983" i="54" s="1"/>
  <c r="I983" i="54"/>
  <c r="L982" i="54"/>
  <c r="I982" i="54"/>
  <c r="J982" i="54" s="1"/>
  <c r="L981" i="54"/>
  <c r="I981" i="54"/>
  <c r="J981" i="54" s="1"/>
  <c r="L980" i="54"/>
  <c r="I980" i="54"/>
  <c r="J980" i="54" s="1"/>
  <c r="L979" i="54"/>
  <c r="I979" i="54"/>
  <c r="J979" i="54" s="1"/>
  <c r="L978" i="54"/>
  <c r="I978" i="54"/>
  <c r="J978" i="54" s="1"/>
  <c r="L977" i="54"/>
  <c r="I977" i="54"/>
  <c r="J977" i="54" s="1"/>
  <c r="L976" i="54"/>
  <c r="I976" i="54"/>
  <c r="J976" i="54" s="1"/>
  <c r="M976" i="54" s="1"/>
  <c r="L975" i="54"/>
  <c r="J975" i="54"/>
  <c r="I975" i="54"/>
  <c r="L974" i="54"/>
  <c r="I974" i="54"/>
  <c r="J974" i="54" s="1"/>
  <c r="L973" i="54"/>
  <c r="I973" i="54"/>
  <c r="J973" i="54" s="1"/>
  <c r="L972" i="54"/>
  <c r="J972" i="54"/>
  <c r="I972" i="54"/>
  <c r="L971" i="54"/>
  <c r="I971" i="54"/>
  <c r="J971" i="54" s="1"/>
  <c r="L970" i="54"/>
  <c r="I970" i="54"/>
  <c r="J970" i="54" s="1"/>
  <c r="L969" i="54"/>
  <c r="I969" i="54"/>
  <c r="J969" i="54" s="1"/>
  <c r="M969" i="54" s="1"/>
  <c r="L968" i="54"/>
  <c r="J968" i="54"/>
  <c r="I968" i="54"/>
  <c r="L967" i="54"/>
  <c r="I967" i="54"/>
  <c r="J967" i="54" s="1"/>
  <c r="M967" i="54" s="1"/>
  <c r="L966" i="54"/>
  <c r="I966" i="54"/>
  <c r="J966" i="54" s="1"/>
  <c r="L965" i="54"/>
  <c r="J965" i="54"/>
  <c r="I965" i="54"/>
  <c r="L964" i="54"/>
  <c r="I964" i="54"/>
  <c r="J964" i="54" s="1"/>
  <c r="L963" i="54"/>
  <c r="I963" i="54"/>
  <c r="J963" i="54" s="1"/>
  <c r="L962" i="54"/>
  <c r="I962" i="54"/>
  <c r="J962" i="54" s="1"/>
  <c r="L961" i="54"/>
  <c r="I961" i="54"/>
  <c r="J961" i="54" s="1"/>
  <c r="L960" i="54"/>
  <c r="I960" i="54"/>
  <c r="J960" i="54" s="1"/>
  <c r="L959" i="54"/>
  <c r="I959" i="54"/>
  <c r="J959" i="54" s="1"/>
  <c r="L958" i="54"/>
  <c r="J958" i="54"/>
  <c r="I958" i="54"/>
  <c r="L957" i="54"/>
  <c r="I957" i="54"/>
  <c r="J957" i="54" s="1"/>
  <c r="L956" i="54"/>
  <c r="I956" i="54"/>
  <c r="J956" i="54" s="1"/>
  <c r="L955" i="54"/>
  <c r="I955" i="54"/>
  <c r="J955" i="54" s="1"/>
  <c r="L954" i="54"/>
  <c r="I954" i="54"/>
  <c r="J954" i="54" s="1"/>
  <c r="L953" i="54"/>
  <c r="I953" i="54"/>
  <c r="J953" i="54" s="1"/>
  <c r="M953" i="54" s="1"/>
  <c r="L952" i="54"/>
  <c r="J952" i="54"/>
  <c r="I952" i="54"/>
  <c r="L951" i="54"/>
  <c r="I951" i="54"/>
  <c r="J951" i="54" s="1"/>
  <c r="L950" i="54"/>
  <c r="I950" i="54"/>
  <c r="J950" i="54" s="1"/>
  <c r="L949" i="54"/>
  <c r="J949" i="54"/>
  <c r="M949" i="54" s="1"/>
  <c r="I949" i="54"/>
  <c r="L948" i="54"/>
  <c r="I948" i="54"/>
  <c r="J948" i="54" s="1"/>
  <c r="L947" i="54"/>
  <c r="I947" i="54"/>
  <c r="J947" i="54" s="1"/>
  <c r="L946" i="54"/>
  <c r="I946" i="54"/>
  <c r="J946" i="54" s="1"/>
  <c r="L945" i="54"/>
  <c r="I945" i="54"/>
  <c r="J945" i="54" s="1"/>
  <c r="L944" i="54"/>
  <c r="J944" i="54"/>
  <c r="I944" i="54"/>
  <c r="L943" i="54"/>
  <c r="I943" i="54"/>
  <c r="J943" i="54" s="1"/>
  <c r="L942" i="54"/>
  <c r="J942" i="54"/>
  <c r="M942" i="54" s="1"/>
  <c r="I942" i="54"/>
  <c r="L941" i="54"/>
  <c r="I941" i="54"/>
  <c r="J941" i="54" s="1"/>
  <c r="L940" i="54"/>
  <c r="I940" i="54"/>
  <c r="J940" i="54" s="1"/>
  <c r="L939" i="54"/>
  <c r="I939" i="54"/>
  <c r="J939" i="54" s="1"/>
  <c r="L938" i="54"/>
  <c r="I938" i="54"/>
  <c r="J938" i="54" s="1"/>
  <c r="L937" i="54"/>
  <c r="I937" i="54"/>
  <c r="J937" i="54" s="1"/>
  <c r="M937" i="54" s="1"/>
  <c r="L936" i="54"/>
  <c r="J936" i="54"/>
  <c r="I936" i="54"/>
  <c r="L935" i="54"/>
  <c r="I935" i="54"/>
  <c r="J935" i="54" s="1"/>
  <c r="M935" i="54" s="1"/>
  <c r="L934" i="54"/>
  <c r="I934" i="54"/>
  <c r="J934" i="54" s="1"/>
  <c r="L933" i="54"/>
  <c r="J933" i="54"/>
  <c r="I933" i="54"/>
  <c r="L932" i="54"/>
  <c r="I932" i="54"/>
  <c r="J932" i="54" s="1"/>
  <c r="L931" i="54"/>
  <c r="I931" i="54"/>
  <c r="J931" i="54" s="1"/>
  <c r="L930" i="54"/>
  <c r="I930" i="54"/>
  <c r="J930" i="54" s="1"/>
  <c r="L929" i="54"/>
  <c r="I929" i="54"/>
  <c r="J929" i="54" s="1"/>
  <c r="L928" i="54"/>
  <c r="I928" i="54"/>
  <c r="J928" i="54" s="1"/>
  <c r="L927" i="54"/>
  <c r="I927" i="54"/>
  <c r="J927" i="54" s="1"/>
  <c r="L926" i="54"/>
  <c r="J926" i="54"/>
  <c r="I926" i="54"/>
  <c r="I925" i="54"/>
  <c r="J925" i="54" s="1"/>
  <c r="M925" i="54" s="1"/>
  <c r="I924" i="54"/>
  <c r="I923" i="54"/>
  <c r="I922" i="54"/>
  <c r="J922" i="54" s="1"/>
  <c r="M922" i="54" s="1"/>
  <c r="I921" i="54"/>
  <c r="J921" i="54" s="1"/>
  <c r="M921" i="54" s="1"/>
  <c r="I920" i="54"/>
  <c r="J920" i="54" s="1"/>
  <c r="M920" i="54" s="1"/>
  <c r="I919" i="54"/>
  <c r="J919" i="54" s="1"/>
  <c r="M919" i="54" s="1"/>
  <c r="I918" i="54"/>
  <c r="J918" i="54" s="1"/>
  <c r="M918" i="54" s="1"/>
  <c r="I917" i="54"/>
  <c r="J917" i="54" s="1"/>
  <c r="M917" i="54" s="1"/>
  <c r="I916" i="54"/>
  <c r="J916" i="54" s="1"/>
  <c r="M916" i="54" s="1"/>
  <c r="I915" i="54"/>
  <c r="J915" i="54" s="1"/>
  <c r="M915" i="54" s="1"/>
  <c r="I914" i="54"/>
  <c r="J914" i="54" s="1"/>
  <c r="M914" i="54" s="1"/>
  <c r="I913" i="54"/>
  <c r="J913" i="54" s="1"/>
  <c r="M913" i="54" s="1"/>
  <c r="I912" i="54"/>
  <c r="J912" i="54" s="1"/>
  <c r="M912" i="54" s="1"/>
  <c r="I911" i="54"/>
  <c r="J911" i="54" s="1"/>
  <c r="M911" i="54" s="1"/>
  <c r="I910" i="54"/>
  <c r="J910" i="54" s="1"/>
  <c r="M910" i="54" s="1"/>
  <c r="I909" i="54"/>
  <c r="J909" i="54" s="1"/>
  <c r="M909" i="54" s="1"/>
  <c r="I908" i="54"/>
  <c r="J908" i="54" s="1"/>
  <c r="M908" i="54" s="1"/>
  <c r="I907" i="54"/>
  <c r="J907" i="54" s="1"/>
  <c r="M907" i="54" s="1"/>
  <c r="I906" i="54"/>
  <c r="J906" i="54" s="1"/>
  <c r="M906" i="54" s="1"/>
  <c r="I905" i="54"/>
  <c r="J905" i="54" s="1"/>
  <c r="M905" i="54" s="1"/>
  <c r="J904" i="54"/>
  <c r="M904" i="54" s="1"/>
  <c r="I904" i="54"/>
  <c r="I903" i="54"/>
  <c r="J903" i="54" s="1"/>
  <c r="M903" i="54" s="1"/>
  <c r="I902" i="54"/>
  <c r="J902" i="54" s="1"/>
  <c r="M902" i="54" s="1"/>
  <c r="I901" i="54"/>
  <c r="J901" i="54" s="1"/>
  <c r="M901" i="54" s="1"/>
  <c r="I900" i="54"/>
  <c r="J900" i="54" s="1"/>
  <c r="M900" i="54" s="1"/>
  <c r="I899" i="54"/>
  <c r="J899" i="54" s="1"/>
  <c r="M899" i="54" s="1"/>
  <c r="I898" i="54"/>
  <c r="J898" i="54" s="1"/>
  <c r="M898" i="54" s="1"/>
  <c r="I897" i="54"/>
  <c r="J897" i="54" s="1"/>
  <c r="M897" i="54" s="1"/>
  <c r="I896" i="54"/>
  <c r="J896" i="54" s="1"/>
  <c r="M896" i="54" s="1"/>
  <c r="I895" i="54"/>
  <c r="J895" i="54" s="1"/>
  <c r="M895" i="54" s="1"/>
  <c r="I894" i="54"/>
  <c r="J894" i="54" s="1"/>
  <c r="M894" i="54" s="1"/>
  <c r="I893" i="54"/>
  <c r="J893" i="54" s="1"/>
  <c r="M893" i="54" s="1"/>
  <c r="I892" i="54"/>
  <c r="J892" i="54" s="1"/>
  <c r="M892" i="54" s="1"/>
  <c r="I891" i="54"/>
  <c r="J891" i="54" s="1"/>
  <c r="M891" i="54" s="1"/>
  <c r="I890" i="54"/>
  <c r="J890" i="54" s="1"/>
  <c r="M890" i="54" s="1"/>
  <c r="I889" i="54"/>
  <c r="J889" i="54" s="1"/>
  <c r="M889" i="54" s="1"/>
  <c r="I888" i="54"/>
  <c r="J888" i="54" s="1"/>
  <c r="M888" i="54" s="1"/>
  <c r="I887" i="54"/>
  <c r="J887" i="54" s="1"/>
  <c r="M887" i="54" s="1"/>
  <c r="I886" i="54"/>
  <c r="J886" i="54" s="1"/>
  <c r="M886" i="54" s="1"/>
  <c r="I885" i="54"/>
  <c r="J885" i="54" s="1"/>
  <c r="M885" i="54" s="1"/>
  <c r="J884" i="54"/>
  <c r="M884" i="54" s="1"/>
  <c r="I884" i="54"/>
  <c r="I883" i="54"/>
  <c r="J883" i="54" s="1"/>
  <c r="M883" i="54" s="1"/>
  <c r="I882" i="54"/>
  <c r="J882" i="54" s="1"/>
  <c r="M882" i="54" s="1"/>
  <c r="I881" i="54"/>
  <c r="J881" i="54" s="1"/>
  <c r="M881" i="54" s="1"/>
  <c r="I880" i="54"/>
  <c r="J880" i="54" s="1"/>
  <c r="M880" i="54" s="1"/>
  <c r="I879" i="54"/>
  <c r="J879" i="54" s="1"/>
  <c r="M879" i="54" s="1"/>
  <c r="I878" i="54"/>
  <c r="J878" i="54" s="1"/>
  <c r="M878" i="54" s="1"/>
  <c r="I877" i="54"/>
  <c r="J877" i="54" s="1"/>
  <c r="M877" i="54" s="1"/>
  <c r="I876" i="54"/>
  <c r="J876" i="54" s="1"/>
  <c r="M876" i="54" s="1"/>
  <c r="I875" i="54"/>
  <c r="J875" i="54" s="1"/>
  <c r="M875" i="54" s="1"/>
  <c r="I874" i="54"/>
  <c r="J874" i="54" s="1"/>
  <c r="M874" i="54" s="1"/>
  <c r="I873" i="54"/>
  <c r="J873" i="54" s="1"/>
  <c r="M873" i="54" s="1"/>
  <c r="I872" i="54"/>
  <c r="J872" i="54" s="1"/>
  <c r="M872" i="54" s="1"/>
  <c r="I871" i="54"/>
  <c r="J871" i="54" s="1"/>
  <c r="M871" i="54" s="1"/>
  <c r="I870" i="54"/>
  <c r="J870" i="54" s="1"/>
  <c r="M870" i="54" s="1"/>
  <c r="I869" i="54"/>
  <c r="J869" i="54" s="1"/>
  <c r="M869" i="54" s="1"/>
  <c r="J868" i="54"/>
  <c r="M868" i="54" s="1"/>
  <c r="I868" i="54"/>
  <c r="I867" i="54"/>
  <c r="J867" i="54" s="1"/>
  <c r="M867" i="54" s="1"/>
  <c r="I866" i="54"/>
  <c r="J866" i="54" s="1"/>
  <c r="M866" i="54" s="1"/>
  <c r="I865" i="54"/>
  <c r="J865" i="54" s="1"/>
  <c r="M865" i="54" s="1"/>
  <c r="I864" i="54"/>
  <c r="J864" i="54" s="1"/>
  <c r="M864" i="54" s="1"/>
  <c r="I863" i="54"/>
  <c r="J863" i="54" s="1"/>
  <c r="M863" i="54" s="1"/>
  <c r="I862" i="54"/>
  <c r="J862" i="54" s="1"/>
  <c r="M862" i="54" s="1"/>
  <c r="I861" i="54"/>
  <c r="J861" i="54" s="1"/>
  <c r="M861" i="54" s="1"/>
  <c r="J860" i="54"/>
  <c r="M860" i="54" s="1"/>
  <c r="I860" i="54"/>
  <c r="I859" i="54"/>
  <c r="J859" i="54" s="1"/>
  <c r="M859" i="54" s="1"/>
  <c r="I858" i="54"/>
  <c r="J858" i="54" s="1"/>
  <c r="M858" i="54" s="1"/>
  <c r="I857" i="54"/>
  <c r="J857" i="54" s="1"/>
  <c r="M857" i="54" s="1"/>
  <c r="I856" i="54"/>
  <c r="J856" i="54" s="1"/>
  <c r="M856" i="54" s="1"/>
  <c r="I855" i="54"/>
  <c r="J855" i="54" s="1"/>
  <c r="M855" i="54" s="1"/>
  <c r="I854" i="54"/>
  <c r="J854" i="54" s="1"/>
  <c r="M854" i="54" s="1"/>
  <c r="I853" i="54"/>
  <c r="J853" i="54" s="1"/>
  <c r="M853" i="54" s="1"/>
  <c r="I852" i="54"/>
  <c r="J852" i="54" s="1"/>
  <c r="M852" i="54" s="1"/>
  <c r="I851" i="54"/>
  <c r="J851" i="54" s="1"/>
  <c r="M851" i="54" s="1"/>
  <c r="I850" i="54"/>
  <c r="J850" i="54" s="1"/>
  <c r="M850" i="54" s="1"/>
  <c r="I849" i="54"/>
  <c r="J849" i="54" s="1"/>
  <c r="M849" i="54" s="1"/>
  <c r="I848" i="54"/>
  <c r="J848" i="54" s="1"/>
  <c r="M848" i="54" s="1"/>
  <c r="I847" i="54"/>
  <c r="J847" i="54" s="1"/>
  <c r="M847" i="54" s="1"/>
  <c r="I846" i="54"/>
  <c r="J846" i="54" s="1"/>
  <c r="M846" i="54" s="1"/>
  <c r="I845" i="54"/>
  <c r="J845" i="54" s="1"/>
  <c r="M845" i="54" s="1"/>
  <c r="I844" i="54"/>
  <c r="J844" i="54" s="1"/>
  <c r="M844" i="54" s="1"/>
  <c r="I843" i="54"/>
  <c r="J843" i="54" s="1"/>
  <c r="M843" i="54" s="1"/>
  <c r="I842" i="54"/>
  <c r="J842" i="54" s="1"/>
  <c r="M842" i="54" s="1"/>
  <c r="I841" i="54"/>
  <c r="J841" i="54" s="1"/>
  <c r="M841" i="54" s="1"/>
  <c r="J840" i="54"/>
  <c r="M840" i="54" s="1"/>
  <c r="I840" i="54"/>
  <c r="I839" i="54"/>
  <c r="J839" i="54" s="1"/>
  <c r="M839" i="54" s="1"/>
  <c r="I838" i="54"/>
  <c r="J838" i="54" s="1"/>
  <c r="M838" i="54" s="1"/>
  <c r="I837" i="54"/>
  <c r="J837" i="54" s="1"/>
  <c r="M837" i="54" s="1"/>
  <c r="I836" i="54"/>
  <c r="J836" i="54" s="1"/>
  <c r="M836" i="54" s="1"/>
  <c r="I835" i="54"/>
  <c r="J835" i="54" s="1"/>
  <c r="M835" i="54" s="1"/>
  <c r="I834" i="54"/>
  <c r="J834" i="54" s="1"/>
  <c r="M834" i="54" s="1"/>
  <c r="I833" i="54"/>
  <c r="J833" i="54" s="1"/>
  <c r="M833" i="54" s="1"/>
  <c r="I832" i="54"/>
  <c r="J832" i="54" s="1"/>
  <c r="M832" i="54" s="1"/>
  <c r="I831" i="54"/>
  <c r="J831" i="54" s="1"/>
  <c r="M831" i="54" s="1"/>
  <c r="J830" i="54"/>
  <c r="M830" i="54" s="1"/>
  <c r="I830" i="54"/>
  <c r="I829" i="54"/>
  <c r="J829" i="54" s="1"/>
  <c r="M829" i="54" s="1"/>
  <c r="I828" i="54"/>
  <c r="J828" i="54" s="1"/>
  <c r="M828" i="54" s="1"/>
  <c r="I827" i="54"/>
  <c r="J827" i="54" s="1"/>
  <c r="M827" i="54" s="1"/>
  <c r="I826" i="54"/>
  <c r="J826" i="54" s="1"/>
  <c r="M826" i="54" s="1"/>
  <c r="I825" i="54"/>
  <c r="J825" i="54" s="1"/>
  <c r="M825" i="54" s="1"/>
  <c r="I824" i="54"/>
  <c r="J824" i="54" s="1"/>
  <c r="M824" i="54" s="1"/>
  <c r="I823" i="54"/>
  <c r="J823" i="54" s="1"/>
  <c r="M823" i="54" s="1"/>
  <c r="I822" i="54"/>
  <c r="J822" i="54" s="1"/>
  <c r="M822" i="54" s="1"/>
  <c r="I821" i="54"/>
  <c r="J821" i="54" s="1"/>
  <c r="M821" i="54" s="1"/>
  <c r="I820" i="54"/>
  <c r="J820" i="54" s="1"/>
  <c r="M820" i="54" s="1"/>
  <c r="I819" i="54"/>
  <c r="J819" i="54" s="1"/>
  <c r="M819" i="54" s="1"/>
  <c r="I818" i="54"/>
  <c r="J818" i="54" s="1"/>
  <c r="M818" i="54" s="1"/>
  <c r="I817" i="54"/>
  <c r="J817" i="54" s="1"/>
  <c r="M817" i="54" s="1"/>
  <c r="I816" i="54"/>
  <c r="J816" i="54" s="1"/>
  <c r="M816" i="54" s="1"/>
  <c r="I815" i="54"/>
  <c r="J815" i="54" s="1"/>
  <c r="M815" i="54" s="1"/>
  <c r="I814" i="54"/>
  <c r="J814" i="54" s="1"/>
  <c r="M814" i="54" s="1"/>
  <c r="I813" i="54"/>
  <c r="J813" i="54" s="1"/>
  <c r="M813" i="54" s="1"/>
  <c r="I812" i="54"/>
  <c r="J812" i="54" s="1"/>
  <c r="M812" i="54" s="1"/>
  <c r="I811" i="54"/>
  <c r="J811" i="54" s="1"/>
  <c r="M811" i="54" s="1"/>
  <c r="I810" i="54"/>
  <c r="J810" i="54" s="1"/>
  <c r="M810" i="54" s="1"/>
  <c r="I809" i="54"/>
  <c r="J809" i="54" s="1"/>
  <c r="M809" i="54" s="1"/>
  <c r="J808" i="54"/>
  <c r="M808" i="54" s="1"/>
  <c r="I808" i="54"/>
  <c r="I807" i="54"/>
  <c r="J807" i="54" s="1"/>
  <c r="M807" i="54" s="1"/>
  <c r="I806" i="54"/>
  <c r="J806" i="54" s="1"/>
  <c r="M806" i="54" s="1"/>
  <c r="I805" i="54"/>
  <c r="J805" i="54" s="1"/>
  <c r="M805" i="54" s="1"/>
  <c r="I804" i="54"/>
  <c r="J804" i="54" s="1"/>
  <c r="M804" i="54" s="1"/>
  <c r="I803" i="54"/>
  <c r="J803" i="54" s="1"/>
  <c r="M803" i="54" s="1"/>
  <c r="I802" i="54"/>
  <c r="J802" i="54" s="1"/>
  <c r="M802" i="54" s="1"/>
  <c r="I801" i="54"/>
  <c r="J801" i="54" s="1"/>
  <c r="M801" i="54" s="1"/>
  <c r="I800" i="54"/>
  <c r="J800" i="54" s="1"/>
  <c r="M800" i="54" s="1"/>
  <c r="I799" i="54"/>
  <c r="J799" i="54" s="1"/>
  <c r="M799" i="54" s="1"/>
  <c r="J798" i="54"/>
  <c r="M798" i="54" s="1"/>
  <c r="I798" i="54"/>
  <c r="I797" i="54"/>
  <c r="J797" i="54" s="1"/>
  <c r="M797" i="54" s="1"/>
  <c r="I796" i="54"/>
  <c r="J796" i="54" s="1"/>
  <c r="M796" i="54" s="1"/>
  <c r="I795" i="54"/>
  <c r="J795" i="54" s="1"/>
  <c r="M795" i="54" s="1"/>
  <c r="I794" i="54"/>
  <c r="J794" i="54" s="1"/>
  <c r="M794" i="54" s="1"/>
  <c r="I793" i="54"/>
  <c r="J793" i="54" s="1"/>
  <c r="M793" i="54" s="1"/>
  <c r="J792" i="54"/>
  <c r="M792" i="54" s="1"/>
  <c r="I792" i="54"/>
  <c r="I791" i="54"/>
  <c r="J791" i="54" s="1"/>
  <c r="M791" i="54" s="1"/>
  <c r="I790" i="54"/>
  <c r="J790" i="54" s="1"/>
  <c r="M790" i="54" s="1"/>
  <c r="I789" i="54"/>
  <c r="J789" i="54" s="1"/>
  <c r="M789" i="54" s="1"/>
  <c r="I788" i="54"/>
  <c r="J788" i="54" s="1"/>
  <c r="M788" i="54" s="1"/>
  <c r="I787" i="54"/>
  <c r="J787" i="54" s="1"/>
  <c r="M787" i="54" s="1"/>
  <c r="I786" i="54"/>
  <c r="J786" i="54" s="1"/>
  <c r="M786" i="54" s="1"/>
  <c r="I785" i="54"/>
  <c r="J785" i="54" s="1"/>
  <c r="M785" i="54" s="1"/>
  <c r="J784" i="54"/>
  <c r="M784" i="54" s="1"/>
  <c r="I784" i="54"/>
  <c r="I783" i="54"/>
  <c r="J783" i="54" s="1"/>
  <c r="M783" i="54" s="1"/>
  <c r="I782" i="54"/>
  <c r="J782" i="54" s="1"/>
  <c r="M782" i="54" s="1"/>
  <c r="I781" i="54"/>
  <c r="J781" i="54" s="1"/>
  <c r="M781" i="54" s="1"/>
  <c r="I780" i="54"/>
  <c r="J780" i="54" s="1"/>
  <c r="M780" i="54" s="1"/>
  <c r="I779" i="54"/>
  <c r="J779" i="54" s="1"/>
  <c r="M779" i="54" s="1"/>
  <c r="I778" i="54"/>
  <c r="J778" i="54" s="1"/>
  <c r="M778" i="54" s="1"/>
  <c r="I777" i="54"/>
  <c r="J777" i="54" s="1"/>
  <c r="M777" i="54" s="1"/>
  <c r="I776" i="54"/>
  <c r="J776" i="54" s="1"/>
  <c r="M776" i="54" s="1"/>
  <c r="I775" i="54"/>
  <c r="J775" i="54" s="1"/>
  <c r="M775" i="54" s="1"/>
  <c r="I774" i="54"/>
  <c r="J774" i="54" s="1"/>
  <c r="M774" i="54" s="1"/>
  <c r="I773" i="54"/>
  <c r="J773" i="54" s="1"/>
  <c r="M773" i="54" s="1"/>
  <c r="I772" i="54"/>
  <c r="J772" i="54" s="1"/>
  <c r="M772" i="54" s="1"/>
  <c r="I771" i="54"/>
  <c r="J771" i="54" s="1"/>
  <c r="M771" i="54" s="1"/>
  <c r="I770" i="54"/>
  <c r="J770" i="54" s="1"/>
  <c r="M770" i="54" s="1"/>
  <c r="I769" i="54"/>
  <c r="J769" i="54" s="1"/>
  <c r="M769" i="54" s="1"/>
  <c r="I768" i="54"/>
  <c r="J768" i="54" s="1"/>
  <c r="M768" i="54" s="1"/>
  <c r="I767" i="54"/>
  <c r="J767" i="54" s="1"/>
  <c r="M767" i="54" s="1"/>
  <c r="I766" i="54"/>
  <c r="J766" i="54" s="1"/>
  <c r="M766" i="54" s="1"/>
  <c r="I765" i="54"/>
  <c r="J765" i="54" s="1"/>
  <c r="M765" i="54" s="1"/>
  <c r="I764" i="54"/>
  <c r="J764" i="54" s="1"/>
  <c r="M764" i="54" s="1"/>
  <c r="I763" i="54"/>
  <c r="J763" i="54" s="1"/>
  <c r="M763" i="54" s="1"/>
  <c r="I762" i="54"/>
  <c r="J762" i="54" s="1"/>
  <c r="M762" i="54" s="1"/>
  <c r="I761" i="54"/>
  <c r="J761" i="54" s="1"/>
  <c r="M761" i="54" s="1"/>
  <c r="I760" i="54"/>
  <c r="J760" i="54" s="1"/>
  <c r="M760" i="54" s="1"/>
  <c r="I759" i="54"/>
  <c r="J759" i="54" s="1"/>
  <c r="M759" i="54" s="1"/>
  <c r="I758" i="54"/>
  <c r="J758" i="54" s="1"/>
  <c r="M758" i="54" s="1"/>
  <c r="I757" i="54"/>
  <c r="J757" i="54" s="1"/>
  <c r="M757" i="54" s="1"/>
  <c r="I756" i="54"/>
  <c r="J756" i="54" s="1"/>
  <c r="M756" i="54" s="1"/>
  <c r="I755" i="54"/>
  <c r="J755" i="54" s="1"/>
  <c r="M755" i="54" s="1"/>
  <c r="I754" i="54"/>
  <c r="J754" i="54" s="1"/>
  <c r="M754" i="54" s="1"/>
  <c r="I753" i="54"/>
  <c r="J753" i="54" s="1"/>
  <c r="M753" i="54" s="1"/>
  <c r="J752" i="54"/>
  <c r="M752" i="54" s="1"/>
  <c r="I752" i="54"/>
  <c r="I751" i="54"/>
  <c r="J751" i="54" s="1"/>
  <c r="M751" i="54" s="1"/>
  <c r="I750" i="54"/>
  <c r="J750" i="54" s="1"/>
  <c r="M750" i="54" s="1"/>
  <c r="I749" i="54"/>
  <c r="J749" i="54" s="1"/>
  <c r="M749" i="54" s="1"/>
  <c r="I748" i="54"/>
  <c r="J748" i="54" s="1"/>
  <c r="M748" i="54" s="1"/>
  <c r="I747" i="54"/>
  <c r="J747" i="54" s="1"/>
  <c r="M747" i="54" s="1"/>
  <c r="I746" i="54"/>
  <c r="J746" i="54" s="1"/>
  <c r="M746" i="54" s="1"/>
  <c r="I745" i="54"/>
  <c r="J745" i="54" s="1"/>
  <c r="M745" i="54" s="1"/>
  <c r="I744" i="54"/>
  <c r="J744" i="54" s="1"/>
  <c r="M744" i="54" s="1"/>
  <c r="I743" i="54"/>
  <c r="J743" i="54" s="1"/>
  <c r="M743" i="54" s="1"/>
  <c r="I742" i="54"/>
  <c r="J742" i="54" s="1"/>
  <c r="M742" i="54" s="1"/>
  <c r="I741" i="54"/>
  <c r="J741" i="54" s="1"/>
  <c r="M741" i="54" s="1"/>
  <c r="I740" i="54"/>
  <c r="J740" i="54" s="1"/>
  <c r="M740" i="54" s="1"/>
  <c r="I739" i="54"/>
  <c r="J739" i="54" s="1"/>
  <c r="M739" i="54" s="1"/>
  <c r="I738" i="54"/>
  <c r="J738" i="54" s="1"/>
  <c r="M738" i="54" s="1"/>
  <c r="I737" i="54"/>
  <c r="J737" i="54" s="1"/>
  <c r="M737" i="54" s="1"/>
  <c r="J736" i="54"/>
  <c r="M736" i="54" s="1"/>
  <c r="I736" i="54"/>
  <c r="I735" i="54"/>
  <c r="J735" i="54" s="1"/>
  <c r="M735" i="54" s="1"/>
  <c r="I734" i="54"/>
  <c r="J734" i="54" s="1"/>
  <c r="M734" i="54" s="1"/>
  <c r="I733" i="54"/>
  <c r="J733" i="54" s="1"/>
  <c r="M733" i="54" s="1"/>
  <c r="J732" i="54"/>
  <c r="M732" i="54" s="1"/>
  <c r="I732" i="54"/>
  <c r="I731" i="54"/>
  <c r="J731" i="54" s="1"/>
  <c r="M731" i="54" s="1"/>
  <c r="I730" i="54"/>
  <c r="J730" i="54" s="1"/>
  <c r="M730" i="54" s="1"/>
  <c r="I729" i="54"/>
  <c r="J729" i="54" s="1"/>
  <c r="M729" i="54" s="1"/>
  <c r="I728" i="54"/>
  <c r="J728" i="54" s="1"/>
  <c r="M728" i="54" s="1"/>
  <c r="I727" i="54"/>
  <c r="J727" i="54" s="1"/>
  <c r="M727" i="54" s="1"/>
  <c r="I726" i="54"/>
  <c r="J726" i="54" s="1"/>
  <c r="M726" i="54" s="1"/>
  <c r="I725" i="54"/>
  <c r="J725" i="54" s="1"/>
  <c r="M725" i="54" s="1"/>
  <c r="J724" i="54"/>
  <c r="M724" i="54" s="1"/>
  <c r="I724" i="54"/>
  <c r="I723" i="54"/>
  <c r="J723" i="54" s="1"/>
  <c r="M723" i="54" s="1"/>
  <c r="I722" i="54"/>
  <c r="J722" i="54" s="1"/>
  <c r="M722" i="54" s="1"/>
  <c r="I721" i="54"/>
  <c r="J721" i="54" s="1"/>
  <c r="M721" i="54" s="1"/>
  <c r="I720" i="54"/>
  <c r="J720" i="54" s="1"/>
  <c r="M720" i="54" s="1"/>
  <c r="I719" i="54"/>
  <c r="J719" i="54" s="1"/>
  <c r="M719" i="54" s="1"/>
  <c r="I718" i="54"/>
  <c r="J718" i="54" s="1"/>
  <c r="M718" i="54" s="1"/>
  <c r="I717" i="54"/>
  <c r="J717" i="54" s="1"/>
  <c r="M717" i="54" s="1"/>
  <c r="I716" i="54"/>
  <c r="J716" i="54" s="1"/>
  <c r="M716" i="54" s="1"/>
  <c r="I715" i="54"/>
  <c r="J715" i="54" s="1"/>
  <c r="M715" i="54" s="1"/>
  <c r="I714" i="54"/>
  <c r="J714" i="54" s="1"/>
  <c r="M714" i="54" s="1"/>
  <c r="I713" i="54"/>
  <c r="J713" i="54" s="1"/>
  <c r="M713" i="54" s="1"/>
  <c r="I712" i="54"/>
  <c r="J712" i="54" s="1"/>
  <c r="M712" i="54" s="1"/>
  <c r="I711" i="54"/>
  <c r="J711" i="54" s="1"/>
  <c r="M711" i="54" s="1"/>
  <c r="I710" i="54"/>
  <c r="J710" i="54" s="1"/>
  <c r="M710" i="54" s="1"/>
  <c r="I709" i="54"/>
  <c r="J709" i="54" s="1"/>
  <c r="M709" i="54" s="1"/>
  <c r="I708" i="54"/>
  <c r="J708" i="54" s="1"/>
  <c r="M708" i="54" s="1"/>
  <c r="I707" i="54"/>
  <c r="J707" i="54" s="1"/>
  <c r="M707" i="54" s="1"/>
  <c r="I706" i="54"/>
  <c r="J706" i="54" s="1"/>
  <c r="M706" i="54" s="1"/>
  <c r="I705" i="54"/>
  <c r="J705" i="54" s="1"/>
  <c r="M705" i="54" s="1"/>
  <c r="I704" i="54"/>
  <c r="J704" i="54" s="1"/>
  <c r="M704" i="54" s="1"/>
  <c r="I703" i="54"/>
  <c r="J703" i="54" s="1"/>
  <c r="M703" i="54" s="1"/>
  <c r="I702" i="54"/>
  <c r="J702" i="54" s="1"/>
  <c r="M702" i="54" s="1"/>
  <c r="I701" i="54"/>
  <c r="J701" i="54" s="1"/>
  <c r="M701" i="54" s="1"/>
  <c r="I700" i="54"/>
  <c r="J700" i="54" s="1"/>
  <c r="M700" i="54" s="1"/>
  <c r="I699" i="54"/>
  <c r="J699" i="54" s="1"/>
  <c r="M699" i="54" s="1"/>
  <c r="I698" i="54"/>
  <c r="J698" i="54" s="1"/>
  <c r="M698" i="54" s="1"/>
  <c r="I697" i="54"/>
  <c r="J697" i="54" s="1"/>
  <c r="M697" i="54" s="1"/>
  <c r="I696" i="54"/>
  <c r="J696" i="54" s="1"/>
  <c r="M696" i="54" s="1"/>
  <c r="I695" i="54"/>
  <c r="J695" i="54" s="1"/>
  <c r="M695" i="54" s="1"/>
  <c r="I694" i="54"/>
  <c r="J694" i="54" s="1"/>
  <c r="M694" i="54" s="1"/>
  <c r="I693" i="54"/>
  <c r="J693" i="54" s="1"/>
  <c r="M693" i="54" s="1"/>
  <c r="J692" i="54"/>
  <c r="M692" i="54" s="1"/>
  <c r="I692" i="54"/>
  <c r="I691" i="54"/>
  <c r="J691" i="54" s="1"/>
  <c r="M691" i="54" s="1"/>
  <c r="I690" i="54"/>
  <c r="J690" i="54" s="1"/>
  <c r="M690" i="54" s="1"/>
  <c r="I689" i="54"/>
  <c r="J689" i="54" s="1"/>
  <c r="M689" i="54" s="1"/>
  <c r="I688" i="54"/>
  <c r="J688" i="54" s="1"/>
  <c r="M688" i="54" s="1"/>
  <c r="J687" i="54"/>
  <c r="M687" i="54" s="1"/>
  <c r="I687" i="54"/>
  <c r="J686" i="54"/>
  <c r="M686" i="54" s="1"/>
  <c r="I686" i="54"/>
  <c r="I685" i="54"/>
  <c r="J685" i="54" s="1"/>
  <c r="M685" i="54" s="1"/>
  <c r="I684" i="54"/>
  <c r="J684" i="54" s="1"/>
  <c r="M684" i="54" s="1"/>
  <c r="I683" i="54"/>
  <c r="J683" i="54" s="1"/>
  <c r="M683" i="54" s="1"/>
  <c r="I682" i="54"/>
  <c r="J682" i="54" s="1"/>
  <c r="M682" i="54" s="1"/>
  <c r="I681" i="54"/>
  <c r="J681" i="54" s="1"/>
  <c r="M681" i="54" s="1"/>
  <c r="I680" i="54"/>
  <c r="J680" i="54" s="1"/>
  <c r="M680" i="54" s="1"/>
  <c r="I679" i="54"/>
  <c r="J679" i="54" s="1"/>
  <c r="M679" i="54" s="1"/>
  <c r="I678" i="54"/>
  <c r="J678" i="54" s="1"/>
  <c r="M678" i="54" s="1"/>
  <c r="I677" i="54"/>
  <c r="J677" i="54" s="1"/>
  <c r="M677" i="54" s="1"/>
  <c r="J676" i="54"/>
  <c r="M676" i="54" s="1"/>
  <c r="I676" i="54"/>
  <c r="I675" i="54"/>
  <c r="J675" i="54" s="1"/>
  <c r="M675" i="54" s="1"/>
  <c r="I674" i="54"/>
  <c r="J674" i="54" s="1"/>
  <c r="M674" i="54" s="1"/>
  <c r="I673" i="54"/>
  <c r="J673" i="54" s="1"/>
  <c r="M673" i="54" s="1"/>
  <c r="I672" i="54"/>
  <c r="J672" i="54" s="1"/>
  <c r="M672" i="54" s="1"/>
  <c r="I671" i="54"/>
  <c r="J671" i="54" s="1"/>
  <c r="M671" i="54" s="1"/>
  <c r="I670" i="54"/>
  <c r="J670" i="54" s="1"/>
  <c r="M670" i="54" s="1"/>
  <c r="I669" i="54"/>
  <c r="J669" i="54" s="1"/>
  <c r="M669" i="54" s="1"/>
  <c r="I668" i="54"/>
  <c r="J668" i="54" s="1"/>
  <c r="M668" i="54" s="1"/>
  <c r="I667" i="54"/>
  <c r="J667" i="54" s="1"/>
  <c r="M667" i="54" s="1"/>
  <c r="I666" i="54"/>
  <c r="J666" i="54" s="1"/>
  <c r="M666" i="54" s="1"/>
  <c r="I665" i="54"/>
  <c r="J665" i="54" s="1"/>
  <c r="M665" i="54" s="1"/>
  <c r="I664" i="54"/>
  <c r="J664" i="54" s="1"/>
  <c r="M664" i="54" s="1"/>
  <c r="I663" i="54"/>
  <c r="J663" i="54" s="1"/>
  <c r="M663" i="54" s="1"/>
  <c r="I662" i="54"/>
  <c r="J662" i="54" s="1"/>
  <c r="M662" i="54" s="1"/>
  <c r="I661" i="54"/>
  <c r="J661" i="54" s="1"/>
  <c r="M661" i="54" s="1"/>
  <c r="I660" i="54"/>
  <c r="J660" i="54" s="1"/>
  <c r="M660" i="54" s="1"/>
  <c r="I659" i="54"/>
  <c r="J659" i="54" s="1"/>
  <c r="M659" i="54" s="1"/>
  <c r="I658" i="54"/>
  <c r="J658" i="54" s="1"/>
  <c r="M658" i="54" s="1"/>
  <c r="I657" i="54"/>
  <c r="J657" i="54" s="1"/>
  <c r="M657" i="54" s="1"/>
  <c r="I656" i="54"/>
  <c r="J656" i="54" s="1"/>
  <c r="M656" i="54" s="1"/>
  <c r="I655" i="54"/>
  <c r="J655" i="54" s="1"/>
  <c r="M655" i="54" s="1"/>
  <c r="I654" i="54"/>
  <c r="J654" i="54" s="1"/>
  <c r="M654" i="54" s="1"/>
  <c r="I653" i="54"/>
  <c r="J653" i="54" s="1"/>
  <c r="M653" i="54" s="1"/>
  <c r="I652" i="54"/>
  <c r="J652" i="54" s="1"/>
  <c r="M652" i="54" s="1"/>
  <c r="I651" i="54"/>
  <c r="J651" i="54" s="1"/>
  <c r="M651" i="54" s="1"/>
  <c r="I650" i="54"/>
  <c r="J650" i="54" s="1"/>
  <c r="M650" i="54" s="1"/>
  <c r="I649" i="54"/>
  <c r="J649" i="54" s="1"/>
  <c r="M649" i="54" s="1"/>
  <c r="J648" i="54"/>
  <c r="M648" i="54" s="1"/>
  <c r="I648" i="54"/>
  <c r="I647" i="54"/>
  <c r="J647" i="54" s="1"/>
  <c r="M647" i="54" s="1"/>
  <c r="I646" i="54"/>
  <c r="J646" i="54" s="1"/>
  <c r="M646" i="54" s="1"/>
  <c r="I645" i="54"/>
  <c r="J645" i="54" s="1"/>
  <c r="M645" i="54" s="1"/>
  <c r="I644" i="54"/>
  <c r="J644" i="54" s="1"/>
  <c r="M644" i="54" s="1"/>
  <c r="I643" i="54"/>
  <c r="J643" i="54" s="1"/>
  <c r="M643" i="54" s="1"/>
  <c r="I642" i="54"/>
  <c r="J642" i="54" s="1"/>
  <c r="M642" i="54" s="1"/>
  <c r="J641" i="54"/>
  <c r="M641" i="54" s="1"/>
  <c r="I641" i="54"/>
  <c r="I640" i="54"/>
  <c r="J640" i="54" s="1"/>
  <c r="M640" i="54" s="1"/>
  <c r="I639" i="54"/>
  <c r="J639" i="54" s="1"/>
  <c r="M639" i="54" s="1"/>
  <c r="I638" i="54"/>
  <c r="J638" i="54" s="1"/>
  <c r="M638" i="54" s="1"/>
  <c r="I637" i="54"/>
  <c r="J637" i="54" s="1"/>
  <c r="M637" i="54" s="1"/>
  <c r="I636" i="54"/>
  <c r="J636" i="54" s="1"/>
  <c r="M636" i="54" s="1"/>
  <c r="J635" i="54"/>
  <c r="M635" i="54" s="1"/>
  <c r="I635" i="54"/>
  <c r="I634" i="54"/>
  <c r="J634" i="54" s="1"/>
  <c r="M634" i="54" s="1"/>
  <c r="I633" i="54"/>
  <c r="J633" i="54" s="1"/>
  <c r="M633" i="54" s="1"/>
  <c r="I632" i="54"/>
  <c r="J632" i="54" s="1"/>
  <c r="M632" i="54" s="1"/>
  <c r="I631" i="54"/>
  <c r="J631" i="54" s="1"/>
  <c r="M631" i="54" s="1"/>
  <c r="I630" i="54"/>
  <c r="J630" i="54" s="1"/>
  <c r="M630" i="54" s="1"/>
  <c r="I629" i="54"/>
  <c r="J629" i="54" s="1"/>
  <c r="M629" i="54" s="1"/>
  <c r="I628" i="54"/>
  <c r="J628" i="54" s="1"/>
  <c r="M628" i="54" s="1"/>
  <c r="I627" i="54"/>
  <c r="J627" i="54" s="1"/>
  <c r="M627" i="54" s="1"/>
  <c r="I626" i="54"/>
  <c r="J626" i="54" s="1"/>
  <c r="M626" i="54" s="1"/>
  <c r="I625" i="54"/>
  <c r="J625" i="54" s="1"/>
  <c r="M625" i="54" s="1"/>
  <c r="I624" i="54"/>
  <c r="J624" i="54" s="1"/>
  <c r="M624" i="54" s="1"/>
  <c r="I623" i="54"/>
  <c r="J623" i="54" s="1"/>
  <c r="M623" i="54" s="1"/>
  <c r="I622" i="54"/>
  <c r="J622" i="54" s="1"/>
  <c r="M622" i="54" s="1"/>
  <c r="I621" i="54"/>
  <c r="J621" i="54" s="1"/>
  <c r="M621" i="54" s="1"/>
  <c r="I620" i="54"/>
  <c r="J620" i="54" s="1"/>
  <c r="M620" i="54" s="1"/>
  <c r="J619" i="54"/>
  <c r="M619" i="54" s="1"/>
  <c r="I619" i="54"/>
  <c r="I618" i="54"/>
  <c r="J618" i="54" s="1"/>
  <c r="M618" i="54" s="1"/>
  <c r="I617" i="54"/>
  <c r="J617" i="54" s="1"/>
  <c r="M617" i="54" s="1"/>
  <c r="I616" i="54"/>
  <c r="J616" i="54" s="1"/>
  <c r="M616" i="54" s="1"/>
  <c r="I615" i="54"/>
  <c r="J615" i="54" s="1"/>
  <c r="M615" i="54" s="1"/>
  <c r="I614" i="54"/>
  <c r="J614" i="54" s="1"/>
  <c r="M614" i="54" s="1"/>
  <c r="I613" i="54"/>
  <c r="J613" i="54" s="1"/>
  <c r="M613" i="54" s="1"/>
  <c r="I612" i="54"/>
  <c r="J612" i="54" s="1"/>
  <c r="M612" i="54" s="1"/>
  <c r="I611" i="54"/>
  <c r="J611" i="54" s="1"/>
  <c r="M611" i="54" s="1"/>
  <c r="I610" i="54"/>
  <c r="J610" i="54" s="1"/>
  <c r="M610" i="54" s="1"/>
  <c r="I609" i="54"/>
  <c r="J609" i="54" s="1"/>
  <c r="M609" i="54" s="1"/>
  <c r="J608" i="54"/>
  <c r="M608" i="54" s="1"/>
  <c r="I608" i="54"/>
  <c r="I607" i="54"/>
  <c r="J607" i="54" s="1"/>
  <c r="M607" i="54" s="1"/>
  <c r="J606" i="54"/>
  <c r="M606" i="54" s="1"/>
  <c r="I606" i="54"/>
  <c r="I605" i="54"/>
  <c r="J605" i="54" s="1"/>
  <c r="M605" i="54" s="1"/>
  <c r="I604" i="54"/>
  <c r="J604" i="54" s="1"/>
  <c r="M604" i="54" s="1"/>
  <c r="I603" i="54"/>
  <c r="J603" i="54" s="1"/>
  <c r="M603" i="54" s="1"/>
  <c r="I602" i="54"/>
  <c r="J602" i="54" s="1"/>
  <c r="M602" i="54" s="1"/>
  <c r="I601" i="54"/>
  <c r="J601" i="54" s="1"/>
  <c r="M601" i="54" s="1"/>
  <c r="I600" i="54"/>
  <c r="J600" i="54" s="1"/>
  <c r="M600" i="54" s="1"/>
  <c r="I599" i="54"/>
  <c r="J599" i="54" s="1"/>
  <c r="M599" i="54" s="1"/>
  <c r="I598" i="54"/>
  <c r="J598" i="54" s="1"/>
  <c r="M598" i="54" s="1"/>
  <c r="I597" i="54"/>
  <c r="J597" i="54" s="1"/>
  <c r="M597" i="54" s="1"/>
  <c r="I596" i="54"/>
  <c r="J596" i="54" s="1"/>
  <c r="M596" i="54" s="1"/>
  <c r="J595" i="54"/>
  <c r="M595" i="54" s="1"/>
  <c r="I595" i="54"/>
  <c r="I594" i="54"/>
  <c r="J594" i="54" s="1"/>
  <c r="M594" i="54" s="1"/>
  <c r="I593" i="54"/>
  <c r="J593" i="54" s="1"/>
  <c r="M593" i="54" s="1"/>
  <c r="I592" i="54"/>
  <c r="J592" i="54" s="1"/>
  <c r="M592" i="54" s="1"/>
  <c r="I591" i="54"/>
  <c r="J591" i="54" s="1"/>
  <c r="M591" i="54" s="1"/>
  <c r="I590" i="54"/>
  <c r="J590" i="54" s="1"/>
  <c r="M590" i="54" s="1"/>
  <c r="I589" i="54"/>
  <c r="J589" i="54" s="1"/>
  <c r="M589" i="54" s="1"/>
  <c r="I588" i="54"/>
  <c r="J588" i="54" s="1"/>
  <c r="M588" i="54" s="1"/>
  <c r="I587" i="54"/>
  <c r="J587" i="54" s="1"/>
  <c r="M587" i="54" s="1"/>
  <c r="I586" i="54"/>
  <c r="J586" i="54" s="1"/>
  <c r="M586" i="54" s="1"/>
  <c r="I585" i="54"/>
  <c r="J585" i="54" s="1"/>
  <c r="M585" i="54" s="1"/>
  <c r="I584" i="54"/>
  <c r="J584" i="54" s="1"/>
  <c r="M584" i="54" s="1"/>
  <c r="I583" i="54"/>
  <c r="J583" i="54" s="1"/>
  <c r="M583" i="54" s="1"/>
  <c r="I582" i="54"/>
  <c r="J582" i="54" s="1"/>
  <c r="M582" i="54" s="1"/>
  <c r="I581" i="54"/>
  <c r="J581" i="54" s="1"/>
  <c r="M581" i="54" s="1"/>
  <c r="I580" i="54"/>
  <c r="J580" i="54" s="1"/>
  <c r="M580" i="54" s="1"/>
  <c r="I579" i="54"/>
  <c r="J579" i="54" s="1"/>
  <c r="M579" i="54" s="1"/>
  <c r="I578" i="54"/>
  <c r="J578" i="54" s="1"/>
  <c r="M578" i="54" s="1"/>
  <c r="I577" i="54"/>
  <c r="J577" i="54" s="1"/>
  <c r="M577" i="54" s="1"/>
  <c r="I576" i="54"/>
  <c r="J576" i="54" s="1"/>
  <c r="M576" i="54" s="1"/>
  <c r="I575" i="54"/>
  <c r="J575" i="54" s="1"/>
  <c r="M575" i="54" s="1"/>
  <c r="I574" i="54"/>
  <c r="J574" i="54" s="1"/>
  <c r="M574" i="54" s="1"/>
  <c r="I573" i="54"/>
  <c r="J573" i="54" s="1"/>
  <c r="M573" i="54" s="1"/>
  <c r="I572" i="54"/>
  <c r="J572" i="54" s="1"/>
  <c r="M572" i="54" s="1"/>
  <c r="I571" i="54"/>
  <c r="J571" i="54" s="1"/>
  <c r="M571" i="54" s="1"/>
  <c r="I570" i="54"/>
  <c r="J570" i="54" s="1"/>
  <c r="M570" i="54" s="1"/>
  <c r="I569" i="54"/>
  <c r="J569" i="54" s="1"/>
  <c r="M569" i="54" s="1"/>
  <c r="I568" i="54"/>
  <c r="J568" i="54" s="1"/>
  <c r="M568" i="54" s="1"/>
  <c r="I567" i="54"/>
  <c r="J567" i="54" s="1"/>
  <c r="M567" i="54" s="1"/>
  <c r="I566" i="54"/>
  <c r="J566" i="54" s="1"/>
  <c r="M566" i="54" s="1"/>
  <c r="I565" i="54"/>
  <c r="J565" i="54" s="1"/>
  <c r="M565" i="54" s="1"/>
  <c r="I564" i="54"/>
  <c r="J564" i="54" s="1"/>
  <c r="M564" i="54" s="1"/>
  <c r="J563" i="54"/>
  <c r="M563" i="54" s="1"/>
  <c r="I563" i="54"/>
  <c r="I562" i="54"/>
  <c r="J562" i="54" s="1"/>
  <c r="M562" i="54" s="1"/>
  <c r="I561" i="54"/>
  <c r="J561" i="54" s="1"/>
  <c r="M561" i="54" s="1"/>
  <c r="I560" i="54"/>
  <c r="J560" i="54" s="1"/>
  <c r="M560" i="54" s="1"/>
  <c r="J559" i="54"/>
  <c r="M559" i="54" s="1"/>
  <c r="I559" i="54"/>
  <c r="I558" i="54"/>
  <c r="J558" i="54" s="1"/>
  <c r="M558" i="54" s="1"/>
  <c r="I557" i="54"/>
  <c r="J557" i="54" s="1"/>
  <c r="M557" i="54" s="1"/>
  <c r="I556" i="54"/>
  <c r="J556" i="54" s="1"/>
  <c r="M556" i="54" s="1"/>
  <c r="I555" i="54"/>
  <c r="I554" i="54"/>
  <c r="J554" i="54" s="1"/>
  <c r="M554" i="54" s="1"/>
  <c r="I553" i="54"/>
  <c r="J553" i="54" s="1"/>
  <c r="M553" i="54" s="1"/>
  <c r="J552" i="54"/>
  <c r="M552" i="54" s="1"/>
  <c r="I552" i="54"/>
  <c r="I551" i="54"/>
  <c r="J551" i="54" s="1"/>
  <c r="M551" i="54" s="1"/>
  <c r="I550" i="54"/>
  <c r="J550" i="54" s="1"/>
  <c r="M550" i="54" s="1"/>
  <c r="I549" i="54"/>
  <c r="J549" i="54" s="1"/>
  <c r="M549" i="54" s="1"/>
  <c r="I548" i="54"/>
  <c r="J548" i="54" s="1"/>
  <c r="M548" i="54" s="1"/>
  <c r="I547" i="54"/>
  <c r="J547" i="54" s="1"/>
  <c r="M547" i="54" s="1"/>
  <c r="I546" i="54"/>
  <c r="J546" i="54" s="1"/>
  <c r="M546" i="54" s="1"/>
  <c r="I545" i="54"/>
  <c r="J545" i="54" s="1"/>
  <c r="M545" i="54" s="1"/>
  <c r="I544" i="54"/>
  <c r="J544" i="54" s="1"/>
  <c r="M544" i="54" s="1"/>
  <c r="I543" i="54"/>
  <c r="J543" i="54" s="1"/>
  <c r="M543" i="54" s="1"/>
  <c r="I542" i="54"/>
  <c r="J542" i="54" s="1"/>
  <c r="M542" i="54" s="1"/>
  <c r="I541" i="54"/>
  <c r="J541" i="54" s="1"/>
  <c r="M541" i="54" s="1"/>
  <c r="I540" i="54"/>
  <c r="J540" i="54" s="1"/>
  <c r="M540" i="54" s="1"/>
  <c r="I539" i="54"/>
  <c r="J539" i="54" s="1"/>
  <c r="M539" i="54" s="1"/>
  <c r="I538" i="54"/>
  <c r="J538" i="54" s="1"/>
  <c r="M538" i="54" s="1"/>
  <c r="I537" i="54"/>
  <c r="J537" i="54" s="1"/>
  <c r="M537" i="54" s="1"/>
  <c r="I536" i="54"/>
  <c r="J536" i="54" s="1"/>
  <c r="M536" i="54" s="1"/>
  <c r="I535" i="54"/>
  <c r="J535" i="54" s="1"/>
  <c r="M535" i="54" s="1"/>
  <c r="I534" i="54"/>
  <c r="J534" i="54" s="1"/>
  <c r="M534" i="54" s="1"/>
  <c r="I533" i="54"/>
  <c r="J533" i="54" s="1"/>
  <c r="M533" i="54" s="1"/>
  <c r="I532" i="54"/>
  <c r="J532" i="54" s="1"/>
  <c r="M532" i="54" s="1"/>
  <c r="I531" i="54"/>
  <c r="J531" i="54" s="1"/>
  <c r="M531" i="54" s="1"/>
  <c r="I530" i="54"/>
  <c r="J530" i="54" s="1"/>
  <c r="M530" i="54" s="1"/>
  <c r="I529" i="54"/>
  <c r="J529" i="54" s="1"/>
  <c r="M529" i="54" s="1"/>
  <c r="I528" i="54"/>
  <c r="J528" i="54" s="1"/>
  <c r="M528" i="54" s="1"/>
  <c r="I527" i="54"/>
  <c r="J527" i="54" s="1"/>
  <c r="M527" i="54" s="1"/>
  <c r="I526" i="54"/>
  <c r="J526" i="54" s="1"/>
  <c r="M526" i="54" s="1"/>
  <c r="I525" i="54"/>
  <c r="J525" i="54" s="1"/>
  <c r="M525" i="54" s="1"/>
  <c r="I524" i="54"/>
  <c r="J524" i="54" s="1"/>
  <c r="M524" i="54" s="1"/>
  <c r="I523" i="54"/>
  <c r="J523" i="54" s="1"/>
  <c r="M523" i="54" s="1"/>
  <c r="I522" i="54"/>
  <c r="J522" i="54" s="1"/>
  <c r="M522" i="54" s="1"/>
  <c r="I521" i="54"/>
  <c r="J521" i="54" s="1"/>
  <c r="M521" i="54" s="1"/>
  <c r="I520" i="54"/>
  <c r="J520" i="54" s="1"/>
  <c r="M520" i="54" s="1"/>
  <c r="I519" i="54"/>
  <c r="J519" i="54" s="1"/>
  <c r="M519" i="54" s="1"/>
  <c r="I518" i="54"/>
  <c r="J518" i="54" s="1"/>
  <c r="M518" i="54" s="1"/>
  <c r="I517" i="54"/>
  <c r="J517" i="54" s="1"/>
  <c r="M517" i="54" s="1"/>
  <c r="I516" i="54"/>
  <c r="J516" i="54" s="1"/>
  <c r="M516" i="54" s="1"/>
  <c r="I515" i="54"/>
  <c r="J515" i="54" s="1"/>
  <c r="M515" i="54" s="1"/>
  <c r="I514" i="54"/>
  <c r="J514" i="54" s="1"/>
  <c r="M514" i="54" s="1"/>
  <c r="I513" i="54"/>
  <c r="J513" i="54" s="1"/>
  <c r="M513" i="54" s="1"/>
  <c r="I512" i="54"/>
  <c r="J512" i="54" s="1"/>
  <c r="M512" i="54" s="1"/>
  <c r="I511" i="54"/>
  <c r="J511" i="54" s="1"/>
  <c r="M511" i="54" s="1"/>
  <c r="I510" i="54"/>
  <c r="J510" i="54" s="1"/>
  <c r="M510" i="54" s="1"/>
  <c r="I509" i="54"/>
  <c r="J509" i="54" s="1"/>
  <c r="M509" i="54" s="1"/>
  <c r="I508" i="54"/>
  <c r="J508" i="54" s="1"/>
  <c r="M508" i="54" s="1"/>
  <c r="I507" i="54"/>
  <c r="J507" i="54" s="1"/>
  <c r="M507" i="54" s="1"/>
  <c r="I506" i="54"/>
  <c r="J506" i="54" s="1"/>
  <c r="M506" i="54" s="1"/>
  <c r="I505" i="54"/>
  <c r="J505" i="54" s="1"/>
  <c r="M505" i="54" s="1"/>
  <c r="J504" i="54"/>
  <c r="M504" i="54" s="1"/>
  <c r="I504" i="54"/>
  <c r="I503" i="54"/>
  <c r="J503" i="54" s="1"/>
  <c r="M503" i="54" s="1"/>
  <c r="I502" i="54"/>
  <c r="J502" i="54" s="1"/>
  <c r="M502" i="54" s="1"/>
  <c r="I501" i="54"/>
  <c r="J501" i="54" s="1"/>
  <c r="M501" i="54" s="1"/>
  <c r="I500" i="54"/>
  <c r="J500" i="54" s="1"/>
  <c r="M500" i="54" s="1"/>
  <c r="I499" i="54"/>
  <c r="J499" i="54" s="1"/>
  <c r="M499" i="54" s="1"/>
  <c r="I498" i="54"/>
  <c r="J498" i="54" s="1"/>
  <c r="M498" i="54" s="1"/>
  <c r="I497" i="54"/>
  <c r="J497" i="54" s="1"/>
  <c r="M497" i="54" s="1"/>
  <c r="I496" i="54"/>
  <c r="J496" i="54" s="1"/>
  <c r="M496" i="54" s="1"/>
  <c r="I495" i="54"/>
  <c r="J495" i="54" s="1"/>
  <c r="M495" i="54" s="1"/>
  <c r="I494" i="54"/>
  <c r="J494" i="54" s="1"/>
  <c r="M494" i="54" s="1"/>
  <c r="I493" i="54"/>
  <c r="J493" i="54" s="1"/>
  <c r="M493" i="54" s="1"/>
  <c r="I492" i="54"/>
  <c r="J492" i="54" s="1"/>
  <c r="M492" i="54" s="1"/>
  <c r="I491" i="54"/>
  <c r="J491" i="54" s="1"/>
  <c r="M491" i="54" s="1"/>
  <c r="I490" i="54"/>
  <c r="J490" i="54" s="1"/>
  <c r="M490" i="54" s="1"/>
  <c r="I489" i="54"/>
  <c r="J489" i="54" s="1"/>
  <c r="M489" i="54" s="1"/>
  <c r="J488" i="54"/>
  <c r="M488" i="54" s="1"/>
  <c r="I488" i="54"/>
  <c r="I487" i="54"/>
  <c r="J487" i="54" s="1"/>
  <c r="M487" i="54" s="1"/>
  <c r="I486" i="54"/>
  <c r="J486" i="54" s="1"/>
  <c r="M486" i="54" s="1"/>
  <c r="I485" i="54"/>
  <c r="J485" i="54" s="1"/>
  <c r="M485" i="54" s="1"/>
  <c r="I484" i="54"/>
  <c r="J484" i="54" s="1"/>
  <c r="M484" i="54" s="1"/>
  <c r="I483" i="54"/>
  <c r="J483" i="54" s="1"/>
  <c r="M483" i="54" s="1"/>
  <c r="I482" i="54"/>
  <c r="J482" i="54" s="1"/>
  <c r="M482" i="54" s="1"/>
  <c r="I481" i="54"/>
  <c r="J481" i="54" s="1"/>
  <c r="M481" i="54" s="1"/>
  <c r="I480" i="54"/>
  <c r="J480" i="54" s="1"/>
  <c r="M480" i="54" s="1"/>
  <c r="I479" i="54"/>
  <c r="J479" i="54" s="1"/>
  <c r="M479" i="54" s="1"/>
  <c r="I478" i="54"/>
  <c r="J478" i="54" s="1"/>
  <c r="M478" i="54" s="1"/>
  <c r="J477" i="54"/>
  <c r="M477" i="54" s="1"/>
  <c r="I477" i="54"/>
  <c r="I476" i="54"/>
  <c r="J476" i="54" s="1"/>
  <c r="M476" i="54" s="1"/>
  <c r="I475" i="54"/>
  <c r="J475" i="54" s="1"/>
  <c r="M475" i="54" s="1"/>
  <c r="I474" i="54"/>
  <c r="J474" i="54" s="1"/>
  <c r="M474" i="54" s="1"/>
  <c r="I473" i="54"/>
  <c r="J473" i="54" s="1"/>
  <c r="M473" i="54" s="1"/>
  <c r="I472" i="54"/>
  <c r="J472" i="54" s="1"/>
  <c r="M472" i="54" s="1"/>
  <c r="I471" i="54"/>
  <c r="J471" i="54" s="1"/>
  <c r="M471" i="54" s="1"/>
  <c r="I470" i="54"/>
  <c r="J470" i="54" s="1"/>
  <c r="M470" i="54" s="1"/>
  <c r="I469" i="54"/>
  <c r="J469" i="54" s="1"/>
  <c r="M469" i="54" s="1"/>
  <c r="I468" i="54"/>
  <c r="J468" i="54" s="1"/>
  <c r="M468" i="54" s="1"/>
  <c r="J467" i="54"/>
  <c r="M467" i="54" s="1"/>
  <c r="I467" i="54"/>
  <c r="I466" i="54"/>
  <c r="J466" i="54" s="1"/>
  <c r="M466" i="54" s="1"/>
  <c r="I465" i="54"/>
  <c r="J465" i="54" s="1"/>
  <c r="M465" i="54" s="1"/>
  <c r="I464" i="54"/>
  <c r="J464" i="54" s="1"/>
  <c r="M464" i="54" s="1"/>
  <c r="I463" i="54"/>
  <c r="J463" i="54" s="1"/>
  <c r="M463" i="54" s="1"/>
  <c r="I462" i="54"/>
  <c r="J462" i="54" s="1"/>
  <c r="M462" i="54" s="1"/>
  <c r="I461" i="54"/>
  <c r="J461" i="54" s="1"/>
  <c r="M461" i="54" s="1"/>
  <c r="J460" i="54"/>
  <c r="M460" i="54" s="1"/>
  <c r="I460" i="54"/>
  <c r="I459" i="54"/>
  <c r="J459" i="54" s="1"/>
  <c r="M459" i="54" s="1"/>
  <c r="I458" i="54"/>
  <c r="J458" i="54" s="1"/>
  <c r="M458" i="54" s="1"/>
  <c r="I457" i="54"/>
  <c r="J457" i="54" s="1"/>
  <c r="M457" i="54" s="1"/>
  <c r="I456" i="54"/>
  <c r="J456" i="54" s="1"/>
  <c r="M456" i="54" s="1"/>
  <c r="I455" i="54"/>
  <c r="J455" i="54" s="1"/>
  <c r="M455" i="54" s="1"/>
  <c r="I454" i="54"/>
  <c r="J454" i="54" s="1"/>
  <c r="M454" i="54" s="1"/>
  <c r="I453" i="54"/>
  <c r="J453" i="54" s="1"/>
  <c r="M453" i="54" s="1"/>
  <c r="I452" i="54"/>
  <c r="J452" i="54" s="1"/>
  <c r="M452" i="54" s="1"/>
  <c r="I451" i="54"/>
  <c r="J451" i="54" s="1"/>
  <c r="M451" i="54" s="1"/>
  <c r="I450" i="54"/>
  <c r="J450" i="54" s="1"/>
  <c r="M450" i="54" s="1"/>
  <c r="I449" i="54"/>
  <c r="J449" i="54" s="1"/>
  <c r="M449" i="54" s="1"/>
  <c r="I448" i="54"/>
  <c r="J448" i="54" s="1"/>
  <c r="M448" i="54" s="1"/>
  <c r="I447" i="54"/>
  <c r="J447" i="54" s="1"/>
  <c r="M447" i="54" s="1"/>
  <c r="I446" i="54"/>
  <c r="J446" i="54" s="1"/>
  <c r="M446" i="54" s="1"/>
  <c r="I445" i="54"/>
  <c r="J445" i="54" s="1"/>
  <c r="M445" i="54" s="1"/>
  <c r="I444" i="54"/>
  <c r="J444" i="54" s="1"/>
  <c r="M444" i="54" s="1"/>
  <c r="I443" i="54"/>
  <c r="J443" i="54" s="1"/>
  <c r="M443" i="54" s="1"/>
  <c r="I442" i="54"/>
  <c r="J442" i="54" s="1"/>
  <c r="M442" i="54" s="1"/>
  <c r="I441" i="54"/>
  <c r="J441" i="54" s="1"/>
  <c r="M441" i="54" s="1"/>
  <c r="I440" i="54"/>
  <c r="J440" i="54" s="1"/>
  <c r="M440" i="54" s="1"/>
  <c r="I439" i="54"/>
  <c r="J439" i="54" s="1"/>
  <c r="M439" i="54" s="1"/>
  <c r="I438" i="54"/>
  <c r="J438" i="54" s="1"/>
  <c r="M438" i="54" s="1"/>
  <c r="I437" i="54"/>
  <c r="J437" i="54" s="1"/>
  <c r="M437" i="54" s="1"/>
  <c r="I436" i="54"/>
  <c r="J436" i="54" s="1"/>
  <c r="M436" i="54" s="1"/>
  <c r="I435" i="54"/>
  <c r="J435" i="54" s="1"/>
  <c r="M435" i="54" s="1"/>
  <c r="I434" i="54"/>
  <c r="J434" i="54" s="1"/>
  <c r="M434" i="54" s="1"/>
  <c r="I433" i="54"/>
  <c r="J433" i="54" s="1"/>
  <c r="M433" i="54" s="1"/>
  <c r="I432" i="54"/>
  <c r="J432" i="54" s="1"/>
  <c r="M432" i="54" s="1"/>
  <c r="I431" i="54"/>
  <c r="J431" i="54" s="1"/>
  <c r="M431" i="54" s="1"/>
  <c r="I430" i="54"/>
  <c r="J430" i="54" s="1"/>
  <c r="M430" i="54" s="1"/>
  <c r="I429" i="54"/>
  <c r="J429" i="54" s="1"/>
  <c r="M429" i="54" s="1"/>
  <c r="I428" i="54"/>
  <c r="J428" i="54" s="1"/>
  <c r="M428" i="54" s="1"/>
  <c r="I427" i="54"/>
  <c r="J427" i="54" s="1"/>
  <c r="M427" i="54" s="1"/>
  <c r="I426" i="54"/>
  <c r="J426" i="54" s="1"/>
  <c r="M426" i="54" s="1"/>
  <c r="I425" i="54"/>
  <c r="J425" i="54" s="1"/>
  <c r="M425" i="54" s="1"/>
  <c r="I424" i="54"/>
  <c r="J424" i="54" s="1"/>
  <c r="M424" i="54" s="1"/>
  <c r="I423" i="54"/>
  <c r="J423" i="54" s="1"/>
  <c r="M423" i="54" s="1"/>
  <c r="I422" i="54"/>
  <c r="J422" i="54" s="1"/>
  <c r="M422" i="54" s="1"/>
  <c r="I421" i="54"/>
  <c r="J421" i="54" s="1"/>
  <c r="M421" i="54" s="1"/>
  <c r="I420" i="54"/>
  <c r="J420" i="54" s="1"/>
  <c r="M420" i="54" s="1"/>
  <c r="I419" i="54"/>
  <c r="J419" i="54" s="1"/>
  <c r="M419" i="54" s="1"/>
  <c r="I418" i="54"/>
  <c r="J418" i="54" s="1"/>
  <c r="M418" i="54" s="1"/>
  <c r="I417" i="54"/>
  <c r="J417" i="54" s="1"/>
  <c r="M417" i="54" s="1"/>
  <c r="J416" i="54"/>
  <c r="M416" i="54" s="1"/>
  <c r="I416" i="54"/>
  <c r="I415" i="54"/>
  <c r="J415" i="54" s="1"/>
  <c r="M415" i="54" s="1"/>
  <c r="I414" i="54"/>
  <c r="J414" i="54" s="1"/>
  <c r="M414" i="54" s="1"/>
  <c r="I413" i="54"/>
  <c r="J413" i="54" s="1"/>
  <c r="M413" i="54" s="1"/>
  <c r="J412" i="54"/>
  <c r="M412" i="54" s="1"/>
  <c r="I412" i="54"/>
  <c r="I411" i="54"/>
  <c r="J411" i="54" s="1"/>
  <c r="M411" i="54" s="1"/>
  <c r="I410" i="54"/>
  <c r="J410" i="54" s="1"/>
  <c r="M410" i="54" s="1"/>
  <c r="I409" i="54"/>
  <c r="J409" i="54" s="1"/>
  <c r="M409" i="54" s="1"/>
  <c r="I408" i="54"/>
  <c r="J408" i="54" s="1"/>
  <c r="M408" i="54" s="1"/>
  <c r="I407" i="54"/>
  <c r="J407" i="54" s="1"/>
  <c r="M407" i="54" s="1"/>
  <c r="I406" i="54"/>
  <c r="J406" i="54" s="1"/>
  <c r="M406" i="54" s="1"/>
  <c r="I405" i="54"/>
  <c r="J405" i="54" s="1"/>
  <c r="M405" i="54" s="1"/>
  <c r="I404" i="54"/>
  <c r="J404" i="54" s="1"/>
  <c r="M404" i="54" s="1"/>
  <c r="I403" i="54"/>
  <c r="J403" i="54" s="1"/>
  <c r="M403" i="54" s="1"/>
  <c r="I402" i="54"/>
  <c r="J402" i="54" s="1"/>
  <c r="M402" i="54" s="1"/>
  <c r="I401" i="54"/>
  <c r="J401" i="54" s="1"/>
  <c r="M401" i="54" s="1"/>
  <c r="I400" i="54"/>
  <c r="J400" i="54" s="1"/>
  <c r="M400" i="54" s="1"/>
  <c r="I399" i="54"/>
  <c r="J399" i="54" s="1"/>
  <c r="M399" i="54" s="1"/>
  <c r="I398" i="54"/>
  <c r="J398" i="54" s="1"/>
  <c r="M398" i="54" s="1"/>
  <c r="I397" i="54"/>
  <c r="J397" i="54" s="1"/>
  <c r="M397" i="54" s="1"/>
  <c r="I396" i="54"/>
  <c r="J396" i="54" s="1"/>
  <c r="M396" i="54" s="1"/>
  <c r="I395" i="54"/>
  <c r="J395" i="54" s="1"/>
  <c r="M395" i="54" s="1"/>
  <c r="I394" i="54"/>
  <c r="J394" i="54" s="1"/>
  <c r="M394" i="54" s="1"/>
  <c r="I393" i="54"/>
  <c r="J393" i="54" s="1"/>
  <c r="M393" i="54" s="1"/>
  <c r="I392" i="54"/>
  <c r="J392" i="54" s="1"/>
  <c r="M392" i="54" s="1"/>
  <c r="I391" i="54"/>
  <c r="J391" i="54" s="1"/>
  <c r="M391" i="54" s="1"/>
  <c r="I390" i="54"/>
  <c r="J390" i="54" s="1"/>
  <c r="M390" i="54" s="1"/>
  <c r="I389" i="54"/>
  <c r="J389" i="54" s="1"/>
  <c r="M389" i="54" s="1"/>
  <c r="I388" i="54"/>
  <c r="J388" i="54" s="1"/>
  <c r="M388" i="54" s="1"/>
  <c r="I387" i="54"/>
  <c r="J387" i="54" s="1"/>
  <c r="M387" i="54" s="1"/>
  <c r="I386" i="54"/>
  <c r="J386" i="54" s="1"/>
  <c r="M386" i="54" s="1"/>
  <c r="I385" i="54"/>
  <c r="J385" i="54" s="1"/>
  <c r="M385" i="54" s="1"/>
  <c r="I384" i="54"/>
  <c r="J384" i="54" s="1"/>
  <c r="M384" i="54" s="1"/>
  <c r="I383" i="54"/>
  <c r="J383" i="54" s="1"/>
  <c r="M383" i="54" s="1"/>
  <c r="I382" i="54"/>
  <c r="J382" i="54" s="1"/>
  <c r="M382" i="54" s="1"/>
  <c r="I381" i="54"/>
  <c r="J381" i="54" s="1"/>
  <c r="M381" i="54" s="1"/>
  <c r="I380" i="54"/>
  <c r="J380" i="54" s="1"/>
  <c r="M380" i="54" s="1"/>
  <c r="I379" i="54"/>
  <c r="J379" i="54" s="1"/>
  <c r="M379" i="54" s="1"/>
  <c r="I378" i="54"/>
  <c r="J378" i="54" s="1"/>
  <c r="M378" i="54" s="1"/>
  <c r="I377" i="54"/>
  <c r="J377" i="54" s="1"/>
  <c r="M377" i="54" s="1"/>
  <c r="I376" i="54"/>
  <c r="J376" i="54" s="1"/>
  <c r="M376" i="54" s="1"/>
  <c r="I375" i="54"/>
  <c r="J375" i="54" s="1"/>
  <c r="M375" i="54" s="1"/>
  <c r="I374" i="54"/>
  <c r="J374" i="54" s="1"/>
  <c r="M374" i="54" s="1"/>
  <c r="I373" i="54"/>
  <c r="J373" i="54" s="1"/>
  <c r="M373" i="54" s="1"/>
  <c r="I372" i="54"/>
  <c r="J372" i="54" s="1"/>
  <c r="M372" i="54" s="1"/>
  <c r="I371" i="54"/>
  <c r="J371" i="54" s="1"/>
  <c r="M371" i="54" s="1"/>
  <c r="I370" i="54"/>
  <c r="J370" i="54" s="1"/>
  <c r="M370" i="54" s="1"/>
  <c r="I369" i="54"/>
  <c r="J369" i="54" s="1"/>
  <c r="M369" i="54" s="1"/>
  <c r="I368" i="54"/>
  <c r="J368" i="54" s="1"/>
  <c r="M368" i="54" s="1"/>
  <c r="I367" i="54"/>
  <c r="J367" i="54" s="1"/>
  <c r="M367" i="54" s="1"/>
  <c r="I366" i="54"/>
  <c r="J366" i="54" s="1"/>
  <c r="M366" i="54" s="1"/>
  <c r="I365" i="54"/>
  <c r="J365" i="54" s="1"/>
  <c r="M365" i="54" s="1"/>
  <c r="I364" i="54"/>
  <c r="J364" i="54" s="1"/>
  <c r="M364" i="54" s="1"/>
  <c r="I363" i="54"/>
  <c r="J363" i="54" s="1"/>
  <c r="M363" i="54" s="1"/>
  <c r="I362" i="54"/>
  <c r="J362" i="54" s="1"/>
  <c r="M362" i="54" s="1"/>
  <c r="I361" i="54"/>
  <c r="J361" i="54" s="1"/>
  <c r="M361" i="54" s="1"/>
  <c r="I360" i="54"/>
  <c r="J360" i="54" s="1"/>
  <c r="M360" i="54" s="1"/>
  <c r="I359" i="54"/>
  <c r="J359" i="54" s="1"/>
  <c r="M359" i="54" s="1"/>
  <c r="I358" i="54"/>
  <c r="J358" i="54" s="1"/>
  <c r="M358" i="54" s="1"/>
  <c r="J357" i="54"/>
  <c r="M357" i="54" s="1"/>
  <c r="I357" i="54"/>
  <c r="I356" i="54"/>
  <c r="J356" i="54" s="1"/>
  <c r="M356" i="54" s="1"/>
  <c r="I355" i="54"/>
  <c r="J355" i="54" s="1"/>
  <c r="M355" i="54" s="1"/>
  <c r="I354" i="54"/>
  <c r="J354" i="54" s="1"/>
  <c r="M354" i="54" s="1"/>
  <c r="I353" i="54"/>
  <c r="J353" i="54" s="1"/>
  <c r="M353" i="54" s="1"/>
  <c r="J352" i="54"/>
  <c r="M352" i="54" s="1"/>
  <c r="I352" i="54"/>
  <c r="I351" i="54"/>
  <c r="J351" i="54" s="1"/>
  <c r="M351" i="54" s="1"/>
  <c r="I350" i="54"/>
  <c r="J350" i="54" s="1"/>
  <c r="M350" i="54" s="1"/>
  <c r="I349" i="54"/>
  <c r="J349" i="54" s="1"/>
  <c r="M349" i="54" s="1"/>
  <c r="I348" i="54"/>
  <c r="J348" i="54" s="1"/>
  <c r="M348" i="54" s="1"/>
  <c r="I347" i="54"/>
  <c r="J347" i="54" s="1"/>
  <c r="M347" i="54" s="1"/>
  <c r="I346" i="54"/>
  <c r="J346" i="54" s="1"/>
  <c r="M346" i="54" s="1"/>
  <c r="I345" i="54"/>
  <c r="J345" i="54" s="1"/>
  <c r="M345" i="54" s="1"/>
  <c r="I344" i="54"/>
  <c r="J344" i="54" s="1"/>
  <c r="M344" i="54" s="1"/>
  <c r="I343" i="54"/>
  <c r="J343" i="54" s="1"/>
  <c r="M343" i="54" s="1"/>
  <c r="I342" i="54"/>
  <c r="J342" i="54" s="1"/>
  <c r="M342" i="54" s="1"/>
  <c r="I341" i="54"/>
  <c r="J341" i="54" s="1"/>
  <c r="M341" i="54" s="1"/>
  <c r="I340" i="54"/>
  <c r="J340" i="54" s="1"/>
  <c r="M340" i="54" s="1"/>
  <c r="I339" i="54"/>
  <c r="J339" i="54" s="1"/>
  <c r="M339" i="54" s="1"/>
  <c r="I338" i="54"/>
  <c r="J338" i="54" s="1"/>
  <c r="M338" i="54" s="1"/>
  <c r="I337" i="54"/>
  <c r="J337" i="54" s="1"/>
  <c r="M337" i="54" s="1"/>
  <c r="I336" i="54"/>
  <c r="J336" i="54" s="1"/>
  <c r="M336" i="54" s="1"/>
  <c r="I335" i="54"/>
  <c r="J335" i="54" s="1"/>
  <c r="M335" i="54" s="1"/>
  <c r="I334" i="54"/>
  <c r="J334" i="54" s="1"/>
  <c r="M334" i="54" s="1"/>
  <c r="I333" i="54"/>
  <c r="J333" i="54" s="1"/>
  <c r="M333" i="54" s="1"/>
  <c r="I332" i="54"/>
  <c r="J332" i="54" s="1"/>
  <c r="M332" i="54" s="1"/>
  <c r="I331" i="54"/>
  <c r="J331" i="54" s="1"/>
  <c r="M331" i="54" s="1"/>
  <c r="I330" i="54"/>
  <c r="J330" i="54" s="1"/>
  <c r="M330" i="54" s="1"/>
  <c r="I329" i="54"/>
  <c r="J329" i="54" s="1"/>
  <c r="M329" i="54" s="1"/>
  <c r="I328" i="54"/>
  <c r="J328" i="54" s="1"/>
  <c r="M328" i="54" s="1"/>
  <c r="I327" i="54"/>
  <c r="J327" i="54" s="1"/>
  <c r="M327" i="54" s="1"/>
  <c r="I326" i="54"/>
  <c r="J326" i="54" s="1"/>
  <c r="M326" i="54" s="1"/>
  <c r="I325" i="54"/>
  <c r="J325" i="54" s="1"/>
  <c r="M325" i="54" s="1"/>
  <c r="I324" i="54"/>
  <c r="J324" i="54" s="1"/>
  <c r="M324" i="54" s="1"/>
  <c r="I323" i="54"/>
  <c r="J323" i="54" s="1"/>
  <c r="M323" i="54" s="1"/>
  <c r="I322" i="54"/>
  <c r="J322" i="54" s="1"/>
  <c r="M322" i="54" s="1"/>
  <c r="I321" i="54"/>
  <c r="J321" i="54" s="1"/>
  <c r="M321" i="54" s="1"/>
  <c r="I320" i="54"/>
  <c r="J320" i="54" s="1"/>
  <c r="M320" i="54" s="1"/>
  <c r="I319" i="54"/>
  <c r="J319" i="54" s="1"/>
  <c r="M319" i="54" s="1"/>
  <c r="I318" i="54"/>
  <c r="J318" i="54" s="1"/>
  <c r="M318" i="54" s="1"/>
  <c r="I317" i="54"/>
  <c r="J317" i="54" s="1"/>
  <c r="M317" i="54" s="1"/>
  <c r="I316" i="54"/>
  <c r="J316" i="54" s="1"/>
  <c r="M316" i="54" s="1"/>
  <c r="I315" i="54"/>
  <c r="J315" i="54" s="1"/>
  <c r="M315" i="54" s="1"/>
  <c r="I314" i="54"/>
  <c r="J314" i="54" s="1"/>
  <c r="M314" i="54" s="1"/>
  <c r="I313" i="54"/>
  <c r="J313" i="54" s="1"/>
  <c r="M313" i="54" s="1"/>
  <c r="I312" i="54"/>
  <c r="J312" i="54" s="1"/>
  <c r="M312" i="54" s="1"/>
  <c r="I311" i="54"/>
  <c r="J311" i="54" s="1"/>
  <c r="M311" i="54" s="1"/>
  <c r="I310" i="54"/>
  <c r="J310" i="54" s="1"/>
  <c r="M310" i="54" s="1"/>
  <c r="I309" i="54"/>
  <c r="J309" i="54" s="1"/>
  <c r="M309" i="54" s="1"/>
  <c r="I308" i="54"/>
  <c r="J308" i="54" s="1"/>
  <c r="M308" i="54" s="1"/>
  <c r="I307" i="54"/>
  <c r="J307" i="54" s="1"/>
  <c r="M307" i="54" s="1"/>
  <c r="I306" i="54"/>
  <c r="J306" i="54" s="1"/>
  <c r="M306" i="54" s="1"/>
  <c r="I305" i="54"/>
  <c r="J305" i="54" s="1"/>
  <c r="M305" i="54" s="1"/>
  <c r="I304" i="54"/>
  <c r="J304" i="54" s="1"/>
  <c r="M304" i="54" s="1"/>
  <c r="I303" i="54"/>
  <c r="J303" i="54" s="1"/>
  <c r="M303" i="54" s="1"/>
  <c r="I302" i="54"/>
  <c r="J302" i="54" s="1"/>
  <c r="M302" i="54" s="1"/>
  <c r="I301" i="54"/>
  <c r="J301" i="54" s="1"/>
  <c r="M301" i="54" s="1"/>
  <c r="I300" i="54"/>
  <c r="J300" i="54" s="1"/>
  <c r="M300" i="54" s="1"/>
  <c r="I299" i="54"/>
  <c r="J299" i="54" s="1"/>
  <c r="M299" i="54" s="1"/>
  <c r="I298" i="54"/>
  <c r="J298" i="54" s="1"/>
  <c r="M298" i="54" s="1"/>
  <c r="I297" i="54"/>
  <c r="J297" i="54" s="1"/>
  <c r="M297" i="54" s="1"/>
  <c r="I296" i="54"/>
  <c r="J296" i="54" s="1"/>
  <c r="M296" i="54" s="1"/>
  <c r="I295" i="54"/>
  <c r="J295" i="54" s="1"/>
  <c r="M295" i="54" s="1"/>
  <c r="I294" i="54"/>
  <c r="J294" i="54" s="1"/>
  <c r="M294" i="54" s="1"/>
  <c r="I293" i="54"/>
  <c r="J293" i="54" s="1"/>
  <c r="M293" i="54" s="1"/>
  <c r="I292" i="54"/>
  <c r="J292" i="54" s="1"/>
  <c r="M292" i="54" s="1"/>
  <c r="I291" i="54"/>
  <c r="J291" i="54" s="1"/>
  <c r="M291" i="54" s="1"/>
  <c r="I290" i="54"/>
  <c r="J290" i="54" s="1"/>
  <c r="M290" i="54" s="1"/>
  <c r="I289" i="54"/>
  <c r="J289" i="54" s="1"/>
  <c r="M289" i="54" s="1"/>
  <c r="I288" i="54"/>
  <c r="J288" i="54" s="1"/>
  <c r="M288" i="54" s="1"/>
  <c r="I287" i="54"/>
  <c r="J287" i="54" s="1"/>
  <c r="M287" i="54" s="1"/>
  <c r="I286" i="54"/>
  <c r="J286" i="54" s="1"/>
  <c r="M286" i="54" s="1"/>
  <c r="I285" i="54"/>
  <c r="J285" i="54" s="1"/>
  <c r="M285" i="54" s="1"/>
  <c r="J284" i="54"/>
  <c r="M284" i="54" s="1"/>
  <c r="I284" i="54"/>
  <c r="I283" i="54"/>
  <c r="J283" i="54" s="1"/>
  <c r="M283" i="54" s="1"/>
  <c r="I282" i="54"/>
  <c r="J282" i="54" s="1"/>
  <c r="M282" i="54" s="1"/>
  <c r="I281" i="54"/>
  <c r="J281" i="54" s="1"/>
  <c r="M281" i="54" s="1"/>
  <c r="I280" i="54"/>
  <c r="J280" i="54" s="1"/>
  <c r="M280" i="54" s="1"/>
  <c r="I279" i="54"/>
  <c r="J279" i="54" s="1"/>
  <c r="M279" i="54" s="1"/>
  <c r="I278" i="54"/>
  <c r="J278" i="54" s="1"/>
  <c r="M278" i="54" s="1"/>
  <c r="I277" i="54"/>
  <c r="J277" i="54" s="1"/>
  <c r="M277" i="54" s="1"/>
  <c r="I276" i="54"/>
  <c r="J276" i="54" s="1"/>
  <c r="M276" i="54" s="1"/>
  <c r="I275" i="54"/>
  <c r="J275" i="54" s="1"/>
  <c r="M275" i="54" s="1"/>
  <c r="I274" i="54"/>
  <c r="J274" i="54" s="1"/>
  <c r="M274" i="54" s="1"/>
  <c r="I273" i="54"/>
  <c r="J273" i="54" s="1"/>
  <c r="M273" i="54" s="1"/>
  <c r="I272" i="54"/>
  <c r="J272" i="54" s="1"/>
  <c r="M272" i="54" s="1"/>
  <c r="J271" i="54"/>
  <c r="M271" i="54" s="1"/>
  <c r="I271" i="54"/>
  <c r="I270" i="54"/>
  <c r="J270" i="54" s="1"/>
  <c r="M270" i="54" s="1"/>
  <c r="I269" i="54"/>
  <c r="J269" i="54" s="1"/>
  <c r="M269" i="54" s="1"/>
  <c r="I268" i="54"/>
  <c r="J268" i="54" s="1"/>
  <c r="M268" i="54" s="1"/>
  <c r="I267" i="54"/>
  <c r="J267" i="54" s="1"/>
  <c r="M267" i="54" s="1"/>
  <c r="I266" i="54"/>
  <c r="J266" i="54" s="1"/>
  <c r="M266" i="54" s="1"/>
  <c r="I265" i="54"/>
  <c r="J265" i="54" s="1"/>
  <c r="M265" i="54" s="1"/>
  <c r="J264" i="54"/>
  <c r="M264" i="54" s="1"/>
  <c r="I264" i="54"/>
  <c r="I263" i="54"/>
  <c r="J263" i="54" s="1"/>
  <c r="M263" i="54" s="1"/>
  <c r="I262" i="54"/>
  <c r="J262" i="54" s="1"/>
  <c r="M262" i="54" s="1"/>
  <c r="I261" i="54"/>
  <c r="J261" i="54" s="1"/>
  <c r="M261" i="54" s="1"/>
  <c r="I260" i="54"/>
  <c r="J260" i="54" s="1"/>
  <c r="M260" i="54" s="1"/>
  <c r="I259" i="54"/>
  <c r="J259" i="54" s="1"/>
  <c r="M259" i="54" s="1"/>
  <c r="I258" i="54"/>
  <c r="J258" i="54" s="1"/>
  <c r="M258" i="54" s="1"/>
  <c r="I257" i="54"/>
  <c r="J257" i="54" s="1"/>
  <c r="M257" i="54" s="1"/>
  <c r="I256" i="54"/>
  <c r="J256" i="54" s="1"/>
  <c r="M256" i="54" s="1"/>
  <c r="I255" i="54"/>
  <c r="J255" i="54" s="1"/>
  <c r="M255" i="54" s="1"/>
  <c r="I254" i="54"/>
  <c r="J254" i="54" s="1"/>
  <c r="M254" i="54" s="1"/>
  <c r="I253" i="54"/>
  <c r="J253" i="54" s="1"/>
  <c r="M253" i="54" s="1"/>
  <c r="I252" i="54"/>
  <c r="J252" i="54" s="1"/>
  <c r="M252" i="54" s="1"/>
  <c r="I251" i="54"/>
  <c r="J251" i="54" s="1"/>
  <c r="M251" i="54" s="1"/>
  <c r="I250" i="54"/>
  <c r="J250" i="54" s="1"/>
  <c r="M250" i="54" s="1"/>
  <c r="I249" i="54"/>
  <c r="J249" i="54" s="1"/>
  <c r="M249" i="54" s="1"/>
  <c r="I248" i="54"/>
  <c r="J248" i="54" s="1"/>
  <c r="M248" i="54" s="1"/>
  <c r="I247" i="54"/>
  <c r="J247" i="54" s="1"/>
  <c r="M247" i="54" s="1"/>
  <c r="I246" i="54"/>
  <c r="J246" i="54" s="1"/>
  <c r="M246" i="54" s="1"/>
  <c r="I245" i="54"/>
  <c r="J245" i="54" s="1"/>
  <c r="M245" i="54" s="1"/>
  <c r="J244" i="54"/>
  <c r="M244" i="54" s="1"/>
  <c r="I244" i="54"/>
  <c r="I243" i="54"/>
  <c r="J243" i="54" s="1"/>
  <c r="M243" i="54" s="1"/>
  <c r="I242" i="54"/>
  <c r="J242" i="54" s="1"/>
  <c r="M242" i="54" s="1"/>
  <c r="I241" i="54"/>
  <c r="J241" i="54" s="1"/>
  <c r="M241" i="54" s="1"/>
  <c r="I240" i="54"/>
  <c r="J240" i="54" s="1"/>
  <c r="M240" i="54" s="1"/>
  <c r="I239" i="54"/>
  <c r="J239" i="54" s="1"/>
  <c r="M239" i="54" s="1"/>
  <c r="I238" i="54"/>
  <c r="J238" i="54" s="1"/>
  <c r="M238" i="54" s="1"/>
  <c r="I237" i="54"/>
  <c r="J237" i="54" s="1"/>
  <c r="M237" i="54" s="1"/>
  <c r="I236" i="54"/>
  <c r="J236" i="54" s="1"/>
  <c r="M236" i="54" s="1"/>
  <c r="I235" i="54"/>
  <c r="J235" i="54" s="1"/>
  <c r="M235" i="54" s="1"/>
  <c r="I234" i="54"/>
  <c r="J234" i="54" s="1"/>
  <c r="M234" i="54" s="1"/>
  <c r="I233" i="54"/>
  <c r="J233" i="54" s="1"/>
  <c r="M233" i="54" s="1"/>
  <c r="I232" i="54"/>
  <c r="J232" i="54" s="1"/>
  <c r="M232" i="54" s="1"/>
  <c r="I231" i="54"/>
  <c r="J231" i="54" s="1"/>
  <c r="M231" i="54" s="1"/>
  <c r="I230" i="54"/>
  <c r="J230" i="54" s="1"/>
  <c r="M230" i="54" s="1"/>
  <c r="I229" i="54"/>
  <c r="J229" i="54" s="1"/>
  <c r="M229" i="54" s="1"/>
  <c r="I228" i="54"/>
  <c r="J228" i="54" s="1"/>
  <c r="M228" i="54" s="1"/>
  <c r="I227" i="54"/>
  <c r="J227" i="54" s="1"/>
  <c r="M227" i="54" s="1"/>
  <c r="I226" i="54"/>
  <c r="J226" i="54" s="1"/>
  <c r="M226" i="54" s="1"/>
  <c r="I225" i="54"/>
  <c r="J225" i="54" s="1"/>
  <c r="M225" i="54" s="1"/>
  <c r="I224" i="54"/>
  <c r="J224" i="54" s="1"/>
  <c r="M224" i="54" s="1"/>
  <c r="I223" i="54"/>
  <c r="J223" i="54" s="1"/>
  <c r="M223" i="54" s="1"/>
  <c r="I222" i="54"/>
  <c r="J222" i="54" s="1"/>
  <c r="M222" i="54" s="1"/>
  <c r="I221" i="54"/>
  <c r="J221" i="54" s="1"/>
  <c r="M221" i="54" s="1"/>
  <c r="I220" i="54"/>
  <c r="J220" i="54" s="1"/>
  <c r="M220" i="54" s="1"/>
  <c r="I219" i="54"/>
  <c r="J219" i="54" s="1"/>
  <c r="M219" i="54" s="1"/>
  <c r="I218" i="54"/>
  <c r="J218" i="54" s="1"/>
  <c r="M218" i="54" s="1"/>
  <c r="I217" i="54"/>
  <c r="J217" i="54" s="1"/>
  <c r="M217" i="54" s="1"/>
  <c r="J216" i="54"/>
  <c r="M216" i="54" s="1"/>
  <c r="I216" i="54"/>
  <c r="I215" i="54"/>
  <c r="J215" i="54" s="1"/>
  <c r="M215" i="54" s="1"/>
  <c r="I214" i="54"/>
  <c r="J214" i="54" s="1"/>
  <c r="M214" i="54" s="1"/>
  <c r="I213" i="54"/>
  <c r="J213" i="54" s="1"/>
  <c r="M213" i="54" s="1"/>
  <c r="I212" i="54"/>
  <c r="J212" i="54" s="1"/>
  <c r="M212" i="54" s="1"/>
  <c r="I211" i="54"/>
  <c r="J211" i="54" s="1"/>
  <c r="M211" i="54" s="1"/>
  <c r="I210" i="54"/>
  <c r="J210" i="54" s="1"/>
  <c r="M210" i="54" s="1"/>
  <c r="I209" i="54"/>
  <c r="J209" i="54" s="1"/>
  <c r="M209" i="54" s="1"/>
  <c r="I208" i="54"/>
  <c r="J208" i="54" s="1"/>
  <c r="M208" i="54" s="1"/>
  <c r="I207" i="54"/>
  <c r="J207" i="54" s="1"/>
  <c r="M207" i="54" s="1"/>
  <c r="I206" i="54"/>
  <c r="J206" i="54" s="1"/>
  <c r="M206" i="54" s="1"/>
  <c r="I205" i="54"/>
  <c r="J205" i="54" s="1"/>
  <c r="M205" i="54" s="1"/>
  <c r="I204" i="54"/>
  <c r="J204" i="54" s="1"/>
  <c r="M204" i="54" s="1"/>
  <c r="I203" i="54"/>
  <c r="J203" i="54" s="1"/>
  <c r="M203" i="54" s="1"/>
  <c r="I202" i="54"/>
  <c r="J202" i="54" s="1"/>
  <c r="M202" i="54" s="1"/>
  <c r="I201" i="54"/>
  <c r="J201" i="54" s="1"/>
  <c r="M201" i="54" s="1"/>
  <c r="I200" i="54"/>
  <c r="J200" i="54" s="1"/>
  <c r="M200" i="54" s="1"/>
  <c r="I199" i="54"/>
  <c r="J199" i="54" s="1"/>
  <c r="M199" i="54" s="1"/>
  <c r="I198" i="54"/>
  <c r="J198" i="54" s="1"/>
  <c r="M198" i="54" s="1"/>
  <c r="I197" i="54"/>
  <c r="J197" i="54" s="1"/>
  <c r="M197" i="54" s="1"/>
  <c r="I196" i="54"/>
  <c r="J196" i="54" s="1"/>
  <c r="M196" i="54" s="1"/>
  <c r="I195" i="54"/>
  <c r="J195" i="54" s="1"/>
  <c r="M195" i="54" s="1"/>
  <c r="I194" i="54"/>
  <c r="J194" i="54" s="1"/>
  <c r="M194" i="54" s="1"/>
  <c r="I193" i="54"/>
  <c r="J193" i="54" s="1"/>
  <c r="M193" i="54" s="1"/>
  <c r="I192" i="54"/>
  <c r="J192" i="54" s="1"/>
  <c r="M192" i="54" s="1"/>
  <c r="I191" i="54"/>
  <c r="J191" i="54" s="1"/>
  <c r="M191" i="54" s="1"/>
  <c r="I190" i="54"/>
  <c r="J190" i="54" s="1"/>
  <c r="M190" i="54" s="1"/>
  <c r="I189" i="54"/>
  <c r="J189" i="54" s="1"/>
  <c r="M189" i="54" s="1"/>
  <c r="I188" i="54"/>
  <c r="J188" i="54" s="1"/>
  <c r="M188" i="54" s="1"/>
  <c r="I187" i="54"/>
  <c r="J187" i="54" s="1"/>
  <c r="M187" i="54" s="1"/>
  <c r="I186" i="54"/>
  <c r="J186" i="54" s="1"/>
  <c r="M186" i="54" s="1"/>
  <c r="I185" i="54"/>
  <c r="J185" i="54" s="1"/>
  <c r="M185" i="54" s="1"/>
  <c r="I184" i="54"/>
  <c r="J184" i="54" s="1"/>
  <c r="M184" i="54" s="1"/>
  <c r="I183" i="54"/>
  <c r="J183" i="54" s="1"/>
  <c r="M183" i="54" s="1"/>
  <c r="I182" i="54"/>
  <c r="J182" i="54" s="1"/>
  <c r="M182" i="54" s="1"/>
  <c r="I181" i="54"/>
  <c r="J181" i="54" s="1"/>
  <c r="M181" i="54" s="1"/>
  <c r="I180" i="54"/>
  <c r="J180" i="54" s="1"/>
  <c r="M180" i="54" s="1"/>
  <c r="I179" i="54"/>
  <c r="J179" i="54" s="1"/>
  <c r="M179" i="54" s="1"/>
  <c r="I178" i="54"/>
  <c r="J178" i="54" s="1"/>
  <c r="M178" i="54" s="1"/>
  <c r="I177" i="54"/>
  <c r="J177" i="54" s="1"/>
  <c r="M177" i="54" s="1"/>
  <c r="I176" i="54"/>
  <c r="J176" i="54" s="1"/>
  <c r="M176" i="54" s="1"/>
  <c r="I175" i="54"/>
  <c r="J175" i="54" s="1"/>
  <c r="M175" i="54" s="1"/>
  <c r="I174" i="54"/>
  <c r="J174" i="54" s="1"/>
  <c r="M174" i="54" s="1"/>
  <c r="I173" i="54"/>
  <c r="J173" i="54" s="1"/>
  <c r="M173" i="54" s="1"/>
  <c r="J172" i="54"/>
  <c r="M172" i="54" s="1"/>
  <c r="I172" i="54"/>
  <c r="I171" i="54"/>
  <c r="J171" i="54" s="1"/>
  <c r="M171" i="54" s="1"/>
  <c r="I170" i="54"/>
  <c r="J170" i="54" s="1"/>
  <c r="M170" i="54" s="1"/>
  <c r="I169" i="54"/>
  <c r="J169" i="54" s="1"/>
  <c r="M169" i="54" s="1"/>
  <c r="I168" i="54"/>
  <c r="J168" i="54" s="1"/>
  <c r="M168" i="54" s="1"/>
  <c r="I167" i="54"/>
  <c r="J167" i="54" s="1"/>
  <c r="M167" i="54" s="1"/>
  <c r="I166" i="54"/>
  <c r="J166" i="54" s="1"/>
  <c r="M166" i="54" s="1"/>
  <c r="I165" i="54"/>
  <c r="J165" i="54" s="1"/>
  <c r="M165" i="54" s="1"/>
  <c r="I164" i="54"/>
  <c r="J164" i="54" s="1"/>
  <c r="M164" i="54" s="1"/>
  <c r="I163" i="54"/>
  <c r="J163" i="54" s="1"/>
  <c r="M163" i="54" s="1"/>
  <c r="I162" i="54"/>
  <c r="J162" i="54" s="1"/>
  <c r="M162" i="54" s="1"/>
  <c r="I161" i="54"/>
  <c r="J161" i="54" s="1"/>
  <c r="M161" i="54" s="1"/>
  <c r="I160" i="54"/>
  <c r="J160" i="54" s="1"/>
  <c r="M160" i="54" s="1"/>
  <c r="I159" i="54"/>
  <c r="J159" i="54" s="1"/>
  <c r="M159" i="54" s="1"/>
  <c r="I158" i="54"/>
  <c r="J158" i="54" s="1"/>
  <c r="M158" i="54" s="1"/>
  <c r="I157" i="54"/>
  <c r="J157" i="54" s="1"/>
  <c r="M157" i="54" s="1"/>
  <c r="I156" i="54"/>
  <c r="J156" i="54" s="1"/>
  <c r="M156" i="54" s="1"/>
  <c r="I155" i="54"/>
  <c r="J155" i="54" s="1"/>
  <c r="M155" i="54" s="1"/>
  <c r="I154" i="54"/>
  <c r="J154" i="54" s="1"/>
  <c r="M154" i="54" s="1"/>
  <c r="I153" i="54"/>
  <c r="J153" i="54" s="1"/>
  <c r="M153" i="54" s="1"/>
  <c r="I152" i="54"/>
  <c r="J152" i="54" s="1"/>
  <c r="M152" i="54" s="1"/>
  <c r="I151" i="54"/>
  <c r="J151" i="54" s="1"/>
  <c r="M151" i="54" s="1"/>
  <c r="I150" i="54"/>
  <c r="J150" i="54" s="1"/>
  <c r="M150" i="54" s="1"/>
  <c r="I149" i="54"/>
  <c r="J149" i="54" s="1"/>
  <c r="M149" i="54" s="1"/>
  <c r="I148" i="54"/>
  <c r="J148" i="54" s="1"/>
  <c r="M148" i="54" s="1"/>
  <c r="I147" i="54"/>
  <c r="J147" i="54" s="1"/>
  <c r="M147" i="54" s="1"/>
  <c r="I146" i="54"/>
  <c r="J146" i="54" s="1"/>
  <c r="M146" i="54" s="1"/>
  <c r="I145" i="54"/>
  <c r="J145" i="54" s="1"/>
  <c r="M145" i="54" s="1"/>
  <c r="I144" i="54"/>
  <c r="J144" i="54" s="1"/>
  <c r="M144" i="54" s="1"/>
  <c r="I143" i="54"/>
  <c r="J143" i="54" s="1"/>
  <c r="M143" i="54" s="1"/>
  <c r="I142" i="54"/>
  <c r="J142" i="54" s="1"/>
  <c r="M142" i="54" s="1"/>
  <c r="I141" i="54"/>
  <c r="J141" i="54" s="1"/>
  <c r="M141" i="54" s="1"/>
  <c r="I140" i="54"/>
  <c r="J140" i="54" s="1"/>
  <c r="M140" i="54" s="1"/>
  <c r="I139" i="54"/>
  <c r="J139" i="54" s="1"/>
  <c r="M139" i="54" s="1"/>
  <c r="I138" i="54"/>
  <c r="J138" i="54" s="1"/>
  <c r="M138" i="54" s="1"/>
  <c r="I137" i="54"/>
  <c r="J137" i="54" s="1"/>
  <c r="M137" i="54" s="1"/>
  <c r="I136" i="54"/>
  <c r="J136" i="54" s="1"/>
  <c r="M136" i="54" s="1"/>
  <c r="I135" i="54"/>
  <c r="J135" i="54" s="1"/>
  <c r="M135" i="54" s="1"/>
  <c r="I134" i="54"/>
  <c r="J134" i="54" s="1"/>
  <c r="M134" i="54" s="1"/>
  <c r="I133" i="54"/>
  <c r="J133" i="54" s="1"/>
  <c r="M133" i="54" s="1"/>
  <c r="I132" i="54"/>
  <c r="J132" i="54" s="1"/>
  <c r="M132" i="54" s="1"/>
  <c r="I131" i="54"/>
  <c r="J131" i="54" s="1"/>
  <c r="M131" i="54" s="1"/>
  <c r="I130" i="54"/>
  <c r="J130" i="54" s="1"/>
  <c r="M130" i="54" s="1"/>
  <c r="I129" i="54"/>
  <c r="J129" i="54" s="1"/>
  <c r="M129" i="54" s="1"/>
  <c r="I128" i="54"/>
  <c r="J128" i="54" s="1"/>
  <c r="M128" i="54" s="1"/>
  <c r="I127" i="54"/>
  <c r="J127" i="54" s="1"/>
  <c r="M127" i="54" s="1"/>
  <c r="I126" i="54"/>
  <c r="J126" i="54" s="1"/>
  <c r="M126" i="54" s="1"/>
  <c r="I125" i="54"/>
  <c r="J125" i="54" s="1"/>
  <c r="M125" i="54" s="1"/>
  <c r="I124" i="54"/>
  <c r="J124" i="54" s="1"/>
  <c r="M124" i="54" s="1"/>
  <c r="I123" i="54"/>
  <c r="J123" i="54" s="1"/>
  <c r="M123" i="54" s="1"/>
  <c r="I122" i="54"/>
  <c r="J122" i="54" s="1"/>
  <c r="M122" i="54" s="1"/>
  <c r="I121" i="54"/>
  <c r="J121" i="54" s="1"/>
  <c r="M121" i="54" s="1"/>
  <c r="I120" i="54"/>
  <c r="J120" i="54" s="1"/>
  <c r="M120" i="54" s="1"/>
  <c r="I119" i="54"/>
  <c r="J119" i="54" s="1"/>
  <c r="M119" i="54" s="1"/>
  <c r="I118" i="54"/>
  <c r="J118" i="54" s="1"/>
  <c r="M118" i="54" s="1"/>
  <c r="I117" i="54"/>
  <c r="J117" i="54" s="1"/>
  <c r="M117" i="54" s="1"/>
  <c r="I116" i="54"/>
  <c r="J116" i="54" s="1"/>
  <c r="M116" i="54" s="1"/>
  <c r="I115" i="54"/>
  <c r="J115" i="54" s="1"/>
  <c r="M115" i="54" s="1"/>
  <c r="I114" i="54"/>
  <c r="J114" i="54" s="1"/>
  <c r="M114" i="54" s="1"/>
  <c r="I113" i="54"/>
  <c r="J113" i="54" s="1"/>
  <c r="M113" i="54" s="1"/>
  <c r="I112" i="54"/>
  <c r="J112" i="54" s="1"/>
  <c r="M112" i="54" s="1"/>
  <c r="I111" i="54"/>
  <c r="J111" i="54" s="1"/>
  <c r="M111" i="54" s="1"/>
  <c r="I110" i="54"/>
  <c r="J110" i="54" s="1"/>
  <c r="M110" i="54" s="1"/>
  <c r="I109" i="54"/>
  <c r="J109" i="54" s="1"/>
  <c r="M109" i="54" s="1"/>
  <c r="I108" i="54"/>
  <c r="J108" i="54" s="1"/>
  <c r="M108" i="54" s="1"/>
  <c r="I107" i="54"/>
  <c r="J107" i="54" s="1"/>
  <c r="M107" i="54" s="1"/>
  <c r="I106" i="54"/>
  <c r="J106" i="54" s="1"/>
  <c r="M106" i="54" s="1"/>
  <c r="I105" i="54"/>
  <c r="J105" i="54" s="1"/>
  <c r="M105" i="54" s="1"/>
  <c r="I104" i="54"/>
  <c r="J104" i="54" s="1"/>
  <c r="M104" i="54" s="1"/>
  <c r="I103" i="54"/>
  <c r="J103" i="54" s="1"/>
  <c r="M103" i="54" s="1"/>
  <c r="I102" i="54"/>
  <c r="J102" i="54" s="1"/>
  <c r="M102" i="54" s="1"/>
  <c r="I101" i="54"/>
  <c r="J101" i="54" s="1"/>
  <c r="M101" i="54" s="1"/>
  <c r="I100" i="54"/>
  <c r="J100" i="54" s="1"/>
  <c r="M100" i="54" s="1"/>
  <c r="I99" i="54"/>
  <c r="J99" i="54" s="1"/>
  <c r="M99" i="54" s="1"/>
  <c r="I98" i="54"/>
  <c r="J98" i="54" s="1"/>
  <c r="M98" i="54" s="1"/>
  <c r="I97" i="54"/>
  <c r="J97" i="54" s="1"/>
  <c r="M97" i="54" s="1"/>
  <c r="I96" i="54"/>
  <c r="J96" i="54" s="1"/>
  <c r="M96" i="54" s="1"/>
  <c r="I95" i="54"/>
  <c r="J95" i="54" s="1"/>
  <c r="M95" i="54" s="1"/>
  <c r="J94" i="54"/>
  <c r="M94" i="54" s="1"/>
  <c r="I94" i="54"/>
  <c r="I93" i="54"/>
  <c r="J93" i="54" s="1"/>
  <c r="M93" i="54" s="1"/>
  <c r="I92" i="54"/>
  <c r="J92" i="54" s="1"/>
  <c r="M92" i="54" s="1"/>
  <c r="I91" i="54"/>
  <c r="J91" i="54" s="1"/>
  <c r="M91" i="54" s="1"/>
  <c r="I90" i="54"/>
  <c r="J90" i="54" s="1"/>
  <c r="M90" i="54" s="1"/>
  <c r="I89" i="54"/>
  <c r="J89" i="54" s="1"/>
  <c r="M89" i="54" s="1"/>
  <c r="I88" i="54"/>
  <c r="J88" i="54" s="1"/>
  <c r="M88" i="54" s="1"/>
  <c r="I87" i="54"/>
  <c r="J87" i="54" s="1"/>
  <c r="M87" i="54" s="1"/>
  <c r="I86" i="54"/>
  <c r="J86" i="54" s="1"/>
  <c r="M86" i="54" s="1"/>
  <c r="I85" i="54"/>
  <c r="J85" i="54" s="1"/>
  <c r="M85" i="54" s="1"/>
  <c r="I84" i="54"/>
  <c r="J84" i="54" s="1"/>
  <c r="M84" i="54" s="1"/>
  <c r="I83" i="54"/>
  <c r="J83" i="54" s="1"/>
  <c r="M83" i="54" s="1"/>
  <c r="I82" i="54"/>
  <c r="J82" i="54" s="1"/>
  <c r="M82" i="54" s="1"/>
  <c r="I81" i="54"/>
  <c r="J81" i="54" s="1"/>
  <c r="M81" i="54" s="1"/>
  <c r="I80" i="54"/>
  <c r="J80" i="54" s="1"/>
  <c r="M80" i="54" s="1"/>
  <c r="I79" i="54"/>
  <c r="J79" i="54" s="1"/>
  <c r="M79" i="54" s="1"/>
  <c r="I78" i="54"/>
  <c r="J78" i="54" s="1"/>
  <c r="M78" i="54" s="1"/>
  <c r="I77" i="54"/>
  <c r="J77" i="54" s="1"/>
  <c r="M77" i="54" s="1"/>
  <c r="I76" i="54"/>
  <c r="J76" i="54" s="1"/>
  <c r="M76" i="54" s="1"/>
  <c r="I75" i="54"/>
  <c r="J75" i="54" s="1"/>
  <c r="M75" i="54" s="1"/>
  <c r="I74" i="54"/>
  <c r="J74" i="54" s="1"/>
  <c r="M74" i="54" s="1"/>
  <c r="I73" i="54"/>
  <c r="J73" i="54" s="1"/>
  <c r="M73" i="54" s="1"/>
  <c r="I72" i="54"/>
  <c r="J72" i="54" s="1"/>
  <c r="M72" i="54" s="1"/>
  <c r="J71" i="54"/>
  <c r="M71" i="54" s="1"/>
  <c r="I71" i="54"/>
  <c r="I70" i="54"/>
  <c r="J70" i="54" s="1"/>
  <c r="M70" i="54" s="1"/>
  <c r="I69" i="54"/>
  <c r="J69" i="54" s="1"/>
  <c r="M69" i="54" s="1"/>
  <c r="I68" i="54"/>
  <c r="J68" i="54" s="1"/>
  <c r="M68" i="54" s="1"/>
  <c r="I67" i="54"/>
  <c r="J67" i="54" s="1"/>
  <c r="M67" i="54" s="1"/>
  <c r="I66" i="54"/>
  <c r="J66" i="54" s="1"/>
  <c r="M66" i="54" s="1"/>
  <c r="I65" i="54"/>
  <c r="J65" i="54" s="1"/>
  <c r="M65" i="54" s="1"/>
  <c r="I64" i="54"/>
  <c r="J64" i="54" s="1"/>
  <c r="M64" i="54" s="1"/>
  <c r="I63" i="54"/>
  <c r="J63" i="54" s="1"/>
  <c r="M63" i="54" s="1"/>
  <c r="I62" i="54"/>
  <c r="J62" i="54" s="1"/>
  <c r="M62" i="54" s="1"/>
  <c r="I61" i="54"/>
  <c r="J61" i="54" s="1"/>
  <c r="M61" i="54" s="1"/>
  <c r="I60" i="54"/>
  <c r="J60" i="54" s="1"/>
  <c r="M60" i="54" s="1"/>
  <c r="I59" i="54"/>
  <c r="J59" i="54" s="1"/>
  <c r="M59" i="54" s="1"/>
  <c r="I58" i="54"/>
  <c r="J58" i="54" s="1"/>
  <c r="M58" i="54" s="1"/>
  <c r="I57" i="54"/>
  <c r="J57" i="54" s="1"/>
  <c r="M57" i="54" s="1"/>
  <c r="I56" i="54"/>
  <c r="J56" i="54" s="1"/>
  <c r="M56" i="54" s="1"/>
  <c r="I55" i="54"/>
  <c r="J55" i="54" s="1"/>
  <c r="M55" i="54" s="1"/>
  <c r="I54" i="54"/>
  <c r="J54" i="54" s="1"/>
  <c r="M54" i="54" s="1"/>
  <c r="I53" i="54"/>
  <c r="J53" i="54" s="1"/>
  <c r="M53" i="54" s="1"/>
  <c r="I52" i="54"/>
  <c r="J52" i="54" s="1"/>
  <c r="M52" i="54" s="1"/>
  <c r="I51" i="54"/>
  <c r="J51" i="54" s="1"/>
  <c r="M51" i="54" s="1"/>
  <c r="I50" i="54"/>
  <c r="J50" i="54" s="1"/>
  <c r="M50" i="54" s="1"/>
  <c r="I49" i="54"/>
  <c r="J49" i="54" s="1"/>
  <c r="M49" i="54" s="1"/>
  <c r="I48" i="54"/>
  <c r="J48" i="54" s="1"/>
  <c r="M48" i="54" s="1"/>
  <c r="I47" i="54"/>
  <c r="J47" i="54" s="1"/>
  <c r="M47" i="54" s="1"/>
  <c r="I46" i="54"/>
  <c r="J46" i="54" s="1"/>
  <c r="M46" i="54" s="1"/>
  <c r="I45" i="54"/>
  <c r="J45" i="54" s="1"/>
  <c r="M45" i="54" s="1"/>
  <c r="I44" i="54"/>
  <c r="J44" i="54" s="1"/>
  <c r="M44" i="54" s="1"/>
  <c r="I43" i="54"/>
  <c r="J43" i="54" s="1"/>
  <c r="M43" i="54" s="1"/>
  <c r="I42" i="54"/>
  <c r="J42" i="54" s="1"/>
  <c r="M42" i="54" s="1"/>
  <c r="I41" i="54"/>
  <c r="J41" i="54" s="1"/>
  <c r="M41" i="54" s="1"/>
  <c r="I40" i="54"/>
  <c r="J40" i="54" s="1"/>
  <c r="M40" i="54" s="1"/>
  <c r="I39" i="54"/>
  <c r="J39" i="54" s="1"/>
  <c r="M39" i="54" s="1"/>
  <c r="I38" i="54"/>
  <c r="J38" i="54" s="1"/>
  <c r="M38" i="54" s="1"/>
  <c r="I37" i="54"/>
  <c r="J37" i="54" s="1"/>
  <c r="M37" i="54" s="1"/>
  <c r="I36" i="54"/>
  <c r="J36" i="54" s="1"/>
  <c r="M36" i="54" s="1"/>
  <c r="I35" i="54"/>
  <c r="J35" i="54" s="1"/>
  <c r="M35" i="54" s="1"/>
  <c r="I34" i="54"/>
  <c r="J34" i="54" s="1"/>
  <c r="M34" i="54" s="1"/>
  <c r="I33" i="54"/>
  <c r="J33" i="54" s="1"/>
  <c r="M33" i="54" s="1"/>
  <c r="I32" i="54"/>
  <c r="J32" i="54" s="1"/>
  <c r="M32" i="54" s="1"/>
  <c r="I31" i="54"/>
  <c r="J31" i="54" s="1"/>
  <c r="M31" i="54" s="1"/>
  <c r="I30" i="54"/>
  <c r="J30" i="54" s="1"/>
  <c r="M30" i="54" s="1"/>
  <c r="I29" i="54"/>
  <c r="J29" i="54" s="1"/>
  <c r="M29" i="54" s="1"/>
  <c r="I28" i="54"/>
  <c r="J28" i="54" s="1"/>
  <c r="M28" i="54" s="1"/>
  <c r="J27" i="54"/>
  <c r="M27" i="54" s="1"/>
  <c r="I27" i="54"/>
  <c r="I26" i="54"/>
  <c r="J26" i="54" s="1"/>
  <c r="M26" i="54" s="1"/>
  <c r="I25" i="54"/>
  <c r="J25" i="54" s="1"/>
  <c r="M25" i="54" s="1"/>
  <c r="I24" i="54"/>
  <c r="J24" i="54" s="1"/>
  <c r="M24" i="54" s="1"/>
  <c r="I23" i="54"/>
  <c r="J23" i="54" s="1"/>
  <c r="M23" i="54" s="1"/>
  <c r="I22" i="54"/>
  <c r="J22" i="54" s="1"/>
  <c r="M22" i="54" s="1"/>
  <c r="I21" i="54"/>
  <c r="J21" i="54" s="1"/>
  <c r="M21" i="54" s="1"/>
  <c r="I20" i="54"/>
  <c r="J20" i="54" s="1"/>
  <c r="M20" i="54" s="1"/>
  <c r="I19" i="54"/>
  <c r="J19" i="54" s="1"/>
  <c r="M19" i="54" s="1"/>
  <c r="I18" i="54"/>
  <c r="J18" i="54" s="1"/>
  <c r="M18" i="54" s="1"/>
  <c r="I17" i="54"/>
  <c r="J17" i="54" s="1"/>
  <c r="M17" i="54" s="1"/>
  <c r="J16" i="54"/>
  <c r="M16" i="54" s="1"/>
  <c r="I16" i="54"/>
  <c r="I15" i="54"/>
  <c r="J15" i="54" s="1"/>
  <c r="M15" i="54" s="1"/>
  <c r="I14" i="54"/>
  <c r="J14" i="54" s="1"/>
  <c r="M14" i="54" s="1"/>
  <c r="I13" i="54"/>
  <c r="J13" i="54" s="1"/>
  <c r="M13" i="54" s="1"/>
  <c r="I12" i="54"/>
  <c r="J12" i="54" s="1"/>
  <c r="M12" i="54" s="1"/>
  <c r="I11" i="54"/>
  <c r="J11" i="54" s="1"/>
  <c r="M11" i="54" s="1"/>
  <c r="I10" i="54"/>
  <c r="J10" i="54" s="1"/>
  <c r="M10" i="54" s="1"/>
  <c r="I9" i="54"/>
  <c r="J9" i="54" s="1"/>
  <c r="M9" i="54" s="1"/>
  <c r="I8" i="54"/>
  <c r="J8" i="54" s="1"/>
  <c r="M8" i="54" s="1"/>
  <c r="I7" i="54"/>
  <c r="J7" i="54" s="1"/>
  <c r="M7" i="54" s="1"/>
  <c r="I6" i="54"/>
  <c r="J6" i="54" s="1"/>
  <c r="M6" i="54" s="1"/>
  <c r="I5" i="54"/>
  <c r="J5" i="54" s="1"/>
  <c r="M5" i="54" s="1"/>
  <c r="I4" i="54"/>
  <c r="J4" i="54" s="1"/>
  <c r="M4" i="54" s="1"/>
  <c r="I3" i="54"/>
  <c r="J3" i="54" s="1"/>
  <c r="M3" i="54" s="1"/>
  <c r="M1730" i="54" l="1"/>
  <c r="M1766" i="54"/>
  <c r="M1785" i="54"/>
  <c r="M1792" i="54"/>
  <c r="M1813" i="54"/>
  <c r="M1824" i="54"/>
  <c r="M1828" i="54"/>
  <c r="M1843" i="54"/>
  <c r="M1850" i="54"/>
  <c r="M1854" i="54"/>
  <c r="M950" i="54"/>
  <c r="M1000" i="54"/>
  <c r="M1077" i="54"/>
  <c r="M1084" i="54"/>
  <c r="M1113" i="54"/>
  <c r="M1145" i="54"/>
  <c r="M1170" i="54"/>
  <c r="M1181" i="54"/>
  <c r="M1372" i="54"/>
  <c r="M1475" i="54"/>
  <c r="M1486" i="54"/>
  <c r="M936" i="54"/>
  <c r="M968" i="54"/>
  <c r="M986" i="54"/>
  <c r="M993" i="54"/>
  <c r="M1011" i="54"/>
  <c r="M1022" i="54"/>
  <c r="M1063" i="54"/>
  <c r="M1081" i="54"/>
  <c r="M1095" i="54"/>
  <c r="M1106" i="54"/>
  <c r="M1117" i="54"/>
  <c r="M1124" i="54"/>
  <c r="M1131" i="54"/>
  <c r="M1149" i="54"/>
  <c r="M1156" i="54"/>
  <c r="M1163" i="54"/>
  <c r="M1167" i="54"/>
  <c r="M1185" i="54"/>
  <c r="M1192" i="54"/>
  <c r="M1199" i="54"/>
  <c r="M1217" i="54"/>
  <c r="M1224" i="54"/>
  <c r="M1235" i="54"/>
  <c r="M1246" i="54"/>
  <c r="M1324" i="54"/>
  <c r="M1351" i="54"/>
  <c r="M1369" i="54"/>
  <c r="M1397" i="54"/>
  <c r="M1439" i="54"/>
  <c r="M1490" i="54"/>
  <c r="M1494" i="54"/>
  <c r="M1550" i="54"/>
  <c r="M1561" i="54"/>
  <c r="M1569" i="54"/>
  <c r="M1594" i="54"/>
  <c r="M1598" i="54"/>
  <c r="M1602" i="54"/>
  <c r="M1621" i="54"/>
  <c r="M1628" i="54"/>
  <c r="M1654" i="54"/>
  <c r="M1658" i="54"/>
  <c r="M1679" i="54"/>
  <c r="M1686" i="54"/>
  <c r="M1701" i="54"/>
  <c r="M1720" i="54"/>
  <c r="M1767" i="54"/>
  <c r="M1782" i="54"/>
  <c r="M1786" i="54"/>
  <c r="M1807" i="54"/>
  <c r="M1814" i="54"/>
  <c r="M1829" i="54"/>
  <c r="M1855" i="54"/>
  <c r="M926" i="54"/>
  <c r="M933" i="54"/>
  <c r="M951" i="54"/>
  <c r="M958" i="54"/>
  <c r="M965" i="54"/>
  <c r="M979" i="54"/>
  <c r="M990" i="54"/>
  <c r="M1001" i="54"/>
  <c r="M1015" i="54"/>
  <c r="M1057" i="54"/>
  <c r="M1067" i="54"/>
  <c r="M1085" i="54"/>
  <c r="M1092" i="54"/>
  <c r="M1099" i="54"/>
  <c r="M1103" i="54"/>
  <c r="M1121" i="54"/>
  <c r="M1128" i="54"/>
  <c r="M1135" i="54"/>
  <c r="M1153" i="54"/>
  <c r="M1160" i="54"/>
  <c r="M1171" i="54"/>
  <c r="M1182" i="54"/>
  <c r="M1189" i="54"/>
  <c r="M1196" i="54"/>
  <c r="M1214" i="54"/>
  <c r="M1221" i="54"/>
  <c r="M1228" i="54"/>
  <c r="M1239" i="54"/>
  <c r="M1264" i="54"/>
  <c r="M1271" i="54"/>
  <c r="M1285" i="54"/>
  <c r="M1289" i="54"/>
  <c r="M1296" i="54"/>
  <c r="M1317" i="54"/>
  <c r="M1328" i="54"/>
  <c r="M1335" i="54"/>
  <c r="M1345" i="54"/>
  <c r="M1355" i="54"/>
  <c r="M1366" i="54"/>
  <c r="M1380" i="54"/>
  <c r="M1394" i="54"/>
  <c r="M1401" i="54"/>
  <c r="M1429" i="54"/>
  <c r="M1432" i="54"/>
  <c r="M1450" i="54"/>
  <c r="M1472" i="54"/>
  <c r="M1483" i="54"/>
  <c r="M1587" i="54"/>
  <c r="M1606" i="54"/>
  <c r="M1614" i="54"/>
  <c r="M1647" i="54"/>
  <c r="M1669" i="54"/>
  <c r="M1672" i="54"/>
  <c r="M1676" i="54"/>
  <c r="M1705" i="54"/>
  <c r="M1713" i="54"/>
  <c r="M1738" i="54"/>
  <c r="M1752" i="54"/>
  <c r="M1775" i="54"/>
  <c r="M1797" i="54"/>
  <c r="M1800" i="54"/>
  <c r="M1804" i="54"/>
  <c r="M1818" i="54"/>
  <c r="M1833" i="54"/>
  <c r="M934" i="54"/>
  <c r="M966" i="54"/>
  <c r="M980" i="54"/>
  <c r="M991" i="54"/>
  <c r="M1002" i="54"/>
  <c r="M1009" i="54"/>
  <c r="M1068" i="54"/>
  <c r="M1093" i="54"/>
  <c r="M1100" i="54"/>
  <c r="M1129" i="54"/>
  <c r="M1161" i="54"/>
  <c r="M1172" i="54"/>
  <c r="M1197" i="54"/>
  <c r="M1229" i="54"/>
  <c r="M1240" i="54"/>
  <c r="M1258" i="54"/>
  <c r="M1265" i="54"/>
  <c r="M1329" i="54"/>
  <c r="M1346" i="54"/>
  <c r="M1356" i="54"/>
  <c r="M1374" i="54"/>
  <c r="M1395" i="54"/>
  <c r="M1413" i="54"/>
  <c r="M1437" i="54"/>
  <c r="M1462" i="54"/>
  <c r="M1488" i="54"/>
  <c r="M1529" i="54"/>
  <c r="M1541" i="54"/>
  <c r="M1574" i="54"/>
  <c r="M1588" i="54"/>
  <c r="M1607" i="54"/>
  <c r="M1611" i="54"/>
  <c r="M1637" i="54"/>
  <c r="M1691" i="54"/>
  <c r="M1706" i="54"/>
  <c r="M1710" i="54"/>
  <c r="M1739" i="54"/>
  <c r="M1753" i="54"/>
  <c r="M1757" i="54"/>
  <c r="M1772" i="54"/>
  <c r="M1819" i="54"/>
  <c r="M1834" i="54"/>
  <c r="M1838" i="54"/>
  <c r="M952" i="54"/>
  <c r="M977" i="54"/>
  <c r="M984" i="54"/>
  <c r="M995" i="54"/>
  <c r="M1006" i="54"/>
  <c r="M1038" i="54"/>
  <c r="M1061" i="54"/>
  <c r="M1079" i="54"/>
  <c r="M1097" i="54"/>
  <c r="M1108" i="54"/>
  <c r="M1115" i="54"/>
  <c r="M1133" i="54"/>
  <c r="M1140" i="54"/>
  <c r="M1147" i="54"/>
  <c r="M1165" i="54"/>
  <c r="M1176" i="54"/>
  <c r="M1183" i="54"/>
  <c r="M1201" i="54"/>
  <c r="M1208" i="54"/>
  <c r="M1215" i="54"/>
  <c r="M1233" i="54"/>
  <c r="M1237" i="54"/>
  <c r="M1244" i="54"/>
  <c r="M1251" i="54"/>
  <c r="M1269" i="54"/>
  <c r="M1276" i="54"/>
  <c r="M1283" i="54"/>
  <c r="M1308" i="54"/>
  <c r="M1322" i="54"/>
  <c r="M1340" i="54"/>
  <c r="M1353" i="54"/>
  <c r="M1360" i="54"/>
  <c r="M1367" i="54"/>
  <c r="M1378" i="54"/>
  <c r="M1381" i="54"/>
  <c r="M1392" i="54"/>
  <c r="M1406" i="54"/>
  <c r="M1420" i="54"/>
  <c r="M1423" i="54"/>
  <c r="M1441" i="54"/>
  <c r="M1451" i="54"/>
  <c r="M1496" i="54"/>
  <c r="M1503" i="54"/>
  <c r="M1507" i="54"/>
  <c r="M1516" i="54"/>
  <c r="M1519" i="54"/>
  <c r="M1522" i="54"/>
  <c r="M1559" i="54"/>
  <c r="M1578" i="54"/>
  <c r="M1604" i="54"/>
  <c r="M1619" i="54"/>
  <c r="M1641" i="54"/>
  <c r="M1652" i="54"/>
  <c r="M1656" i="54"/>
  <c r="M1684" i="54"/>
  <c r="M1695" i="54"/>
  <c r="M1703" i="54"/>
  <c r="M1718" i="54"/>
  <c r="M1722" i="54"/>
  <c r="M1743" i="54"/>
  <c r="M1750" i="54"/>
  <c r="M1765" i="54"/>
  <c r="M1780" i="54"/>
  <c r="M1784" i="54"/>
  <c r="M1812" i="54"/>
  <c r="M1823" i="54"/>
  <c r="M1831" i="54"/>
  <c r="M1842" i="54"/>
  <c r="M1849" i="54"/>
  <c r="M1026" i="54"/>
  <c r="M929" i="54"/>
  <c r="M927" i="54"/>
  <c r="M959" i="54"/>
  <c r="M1016" i="54"/>
  <c r="M1086" i="54"/>
  <c r="M1297" i="54"/>
  <c r="M1388" i="54"/>
  <c r="M961" i="54"/>
  <c r="M945" i="54"/>
  <c r="M992" i="54"/>
  <c r="M1266" i="54"/>
  <c r="M1347" i="54"/>
  <c r="M1209" i="54"/>
  <c r="M1341" i="54"/>
  <c r="M943" i="54"/>
  <c r="M982" i="54"/>
  <c r="M1043" i="54"/>
  <c r="M1070" i="54"/>
  <c r="M1102" i="54"/>
  <c r="M1231" i="54"/>
  <c r="M1288" i="54"/>
  <c r="M1435" i="54"/>
  <c r="M930" i="54"/>
  <c r="M940" i="54"/>
  <c r="M946" i="54"/>
  <c r="M956" i="54"/>
  <c r="M962" i="54"/>
  <c r="M1014" i="54"/>
  <c r="M1017" i="54"/>
  <c r="M1024" i="54"/>
  <c r="M1040" i="54"/>
  <c r="M1058" i="54"/>
  <c r="M1064" i="54"/>
  <c r="M1074" i="54"/>
  <c r="M1090" i="54"/>
  <c r="M1270" i="54"/>
  <c r="M1298" i="54"/>
  <c r="M1310" i="54"/>
  <c r="M1436" i="54"/>
  <c r="M1443" i="54"/>
  <c r="M1446" i="54"/>
  <c r="M1478" i="54"/>
  <c r="M1500" i="54"/>
  <c r="M1511" i="54"/>
  <c r="M1525" i="54"/>
  <c r="M1554" i="54"/>
  <c r="M1624" i="54"/>
  <c r="M1635" i="54"/>
  <c r="M1692" i="54"/>
  <c r="M1820" i="54"/>
  <c r="M931" i="54"/>
  <c r="M941" i="54"/>
  <c r="M947" i="54"/>
  <c r="M957" i="54"/>
  <c r="M963" i="54"/>
  <c r="M1018" i="54"/>
  <c r="M1028" i="54"/>
  <c r="M1047" i="54"/>
  <c r="M1050" i="54"/>
  <c r="M1053" i="54"/>
  <c r="M1059" i="54"/>
  <c r="M1075" i="54"/>
  <c r="M1091" i="54"/>
  <c r="M1122" i="54"/>
  <c r="M1138" i="54"/>
  <c r="M1154" i="54"/>
  <c r="M1255" i="54"/>
  <c r="M1274" i="54"/>
  <c r="M1430" i="54"/>
  <c r="M1468" i="54"/>
  <c r="M1479" i="54"/>
  <c r="M1537" i="54"/>
  <c r="M1603" i="54"/>
  <c r="M1712" i="54"/>
  <c r="M1398" i="54"/>
  <c r="M932" i="54"/>
  <c r="M948" i="54"/>
  <c r="M964" i="54"/>
  <c r="M1032" i="54"/>
  <c r="M1082" i="54"/>
  <c r="M1123" i="54"/>
  <c r="M1139" i="54"/>
  <c r="M1155" i="54"/>
  <c r="M1186" i="54"/>
  <c r="M1202" i="54"/>
  <c r="M1218" i="54"/>
  <c r="M1259" i="54"/>
  <c r="M1275" i="54"/>
  <c r="M1290" i="54"/>
  <c r="M1362" i="54"/>
  <c r="M1390" i="54"/>
  <c r="M1402" i="54"/>
  <c r="M1408" i="54"/>
  <c r="M1418" i="54"/>
  <c r="M1520" i="54"/>
  <c r="M1585" i="54"/>
  <c r="M1596" i="54"/>
  <c r="M1648" i="54"/>
  <c r="M1756" i="54"/>
  <c r="M1506" i="54"/>
  <c r="M1702" i="54"/>
  <c r="M1830" i="54"/>
  <c r="M939" i="54"/>
  <c r="M955" i="54"/>
  <c r="M974" i="54"/>
  <c r="M1007" i="54"/>
  <c r="M1020" i="54"/>
  <c r="M1033" i="54"/>
  <c r="M1187" i="54"/>
  <c r="M1203" i="54"/>
  <c r="M1219" i="54"/>
  <c r="M1250" i="54"/>
  <c r="M1313" i="54"/>
  <c r="M1422" i="54"/>
  <c r="M1510" i="54"/>
  <c r="M1513" i="54"/>
  <c r="M1518" i="54"/>
  <c r="M1539" i="54"/>
  <c r="M1582" i="54"/>
  <c r="M1638" i="54"/>
  <c r="M1776" i="54"/>
  <c r="M1433" i="54"/>
  <c r="M1455" i="54"/>
  <c r="M1487" i="54"/>
  <c r="M1524" i="54"/>
  <c r="M1573" i="54"/>
  <c r="M1583" i="54"/>
  <c r="M1597" i="54"/>
  <c r="M1601" i="54"/>
  <c r="M1618" i="54"/>
  <c r="M1636" i="54"/>
  <c r="M1653" i="54"/>
  <c r="M1663" i="54"/>
  <c r="M1673" i="54"/>
  <c r="M1690" i="54"/>
  <c r="M1707" i="54"/>
  <c r="M1717" i="54"/>
  <c r="M1727" i="54"/>
  <c r="M1737" i="54"/>
  <c r="M1754" i="54"/>
  <c r="M1771" i="54"/>
  <c r="M1781" i="54"/>
  <c r="M1791" i="54"/>
  <c r="M1801" i="54"/>
  <c r="M1841" i="54"/>
  <c r="M1851" i="54"/>
  <c r="M1459" i="54"/>
  <c r="M1466" i="54"/>
  <c r="M1484" i="54"/>
  <c r="M1491" i="54"/>
  <c r="M1498" i="54"/>
  <c r="M1512" i="54"/>
  <c r="M1545" i="54"/>
  <c r="M1555" i="54"/>
  <c r="M1566" i="54"/>
  <c r="M1580" i="54"/>
  <c r="M1590" i="54"/>
  <c r="M1615" i="54"/>
  <c r="M1625" i="54"/>
  <c r="M1633" i="54"/>
  <c r="M1643" i="54"/>
  <c r="M1650" i="54"/>
  <c r="M1660" i="54"/>
  <c r="M1670" i="54"/>
  <c r="M1677" i="54"/>
  <c r="M1680" i="54"/>
  <c r="M1687" i="54"/>
  <c r="M1697" i="54"/>
  <c r="M1714" i="54"/>
  <c r="M1724" i="54"/>
  <c r="M1734" i="54"/>
  <c r="M1741" i="54"/>
  <c r="M1744" i="54"/>
  <c r="M1751" i="54"/>
  <c r="M1761" i="54"/>
  <c r="M1778" i="54"/>
  <c r="M1788" i="54"/>
  <c r="M1798" i="54"/>
  <c r="M1805" i="54"/>
  <c r="M1808" i="54"/>
  <c r="M1815" i="54"/>
  <c r="M1825" i="54"/>
  <c r="M1845" i="54"/>
  <c r="M1852" i="54"/>
  <c r="M1440" i="54"/>
  <c r="M1467" i="54"/>
  <c r="M1499" i="54"/>
  <c r="M1532" i="54"/>
  <c r="M1546" i="54"/>
  <c r="M1556" i="54"/>
  <c r="M1563" i="54"/>
  <c r="M1581" i="54"/>
  <c r="M1630" i="54"/>
  <c r="M1644" i="54"/>
  <c r="M1661" i="54"/>
  <c r="M1671" i="54"/>
  <c r="M1698" i="54"/>
  <c r="M1725" i="54"/>
  <c r="M1735" i="54"/>
  <c r="M1745" i="54"/>
  <c r="M1762" i="54"/>
  <c r="M1789" i="54"/>
  <c r="M1799" i="54"/>
  <c r="M1809" i="54"/>
  <c r="M1826" i="54"/>
  <c r="M1853" i="54"/>
  <c r="M1540" i="54"/>
  <c r="M1557" i="54"/>
  <c r="M1564" i="54"/>
  <c r="M1575" i="54"/>
  <c r="M1592" i="54"/>
  <c r="M1610" i="54"/>
  <c r="M1620" i="54"/>
  <c r="M1627" i="54"/>
  <c r="M1645" i="54"/>
  <c r="M1655" i="54"/>
  <c r="M1682" i="54"/>
  <c r="M1709" i="54"/>
  <c r="M1719" i="54"/>
  <c r="M1729" i="54"/>
  <c r="M1746" i="54"/>
  <c r="M1773" i="54"/>
  <c r="M1783" i="54"/>
  <c r="M1793" i="54"/>
  <c r="M1810" i="54"/>
  <c r="M1837" i="54"/>
  <c r="M1856" i="54"/>
  <c r="M1860" i="54"/>
  <c r="M988" i="54"/>
  <c r="M1088" i="54"/>
  <c r="M1094" i="54"/>
  <c r="M1146" i="54"/>
  <c r="M1152" i="54"/>
  <c r="M1158" i="54"/>
  <c r="M1210" i="54"/>
  <c r="M1216" i="54"/>
  <c r="M1222" i="54"/>
  <c r="M1253" i="54"/>
  <c r="M1262" i="54"/>
  <c r="M1286" i="54"/>
  <c r="M1295" i="54"/>
  <c r="M1301" i="54"/>
  <c r="M1359" i="54"/>
  <c r="M1365" i="54"/>
  <c r="M1377" i="54"/>
  <c r="M1383" i="54"/>
  <c r="M1460" i="54"/>
  <c r="M1492" i="54"/>
  <c r="M978" i="54"/>
  <c r="M1004" i="54"/>
  <c r="M1042" i="54"/>
  <c r="M928" i="54"/>
  <c r="M944" i="54"/>
  <c r="M960" i="54"/>
  <c r="M994" i="54"/>
  <c r="M1056" i="54"/>
  <c r="M1098" i="54"/>
  <c r="M1104" i="54"/>
  <c r="M1110" i="54"/>
  <c r="M1162" i="54"/>
  <c r="M1168" i="54"/>
  <c r="M1174" i="54"/>
  <c r="M1226" i="54"/>
  <c r="M1232" i="54"/>
  <c r="M1238" i="54"/>
  <c r="M1257" i="54"/>
  <c r="M1263" i="54"/>
  <c r="M1272" i="54"/>
  <c r="M1278" i="54"/>
  <c r="M1287" i="54"/>
  <c r="M1305" i="54"/>
  <c r="M1326" i="54"/>
  <c r="M1332" i="54"/>
  <c r="M1338" i="54"/>
  <c r="M1387" i="54"/>
  <c r="M1438" i="54"/>
  <c r="M972" i="54"/>
  <c r="M1010" i="54"/>
  <c r="M1114" i="54"/>
  <c r="M1120" i="54"/>
  <c r="M1126" i="54"/>
  <c r="M1178" i="54"/>
  <c r="M1184" i="54"/>
  <c r="M1190" i="54"/>
  <c r="M1242" i="54"/>
  <c r="M1248" i="54"/>
  <c r="M1267" i="54"/>
  <c r="M1279" i="54"/>
  <c r="M1315" i="54"/>
  <c r="M1321" i="54"/>
  <c r="M1327" i="54"/>
  <c r="M1333" i="54"/>
  <c r="M1342" i="54"/>
  <c r="M1348" i="54"/>
  <c r="M1354" i="54"/>
  <c r="M1476" i="54"/>
  <c r="M1508" i="54"/>
  <c r="M938" i="54"/>
  <c r="M954" i="54"/>
  <c r="M970" i="54"/>
  <c r="M975" i="54"/>
  <c r="M1008" i="54"/>
  <c r="M1023" i="54"/>
  <c r="M1041" i="54"/>
  <c r="M1046" i="54"/>
  <c r="M1282" i="54"/>
  <c r="M1291" i="54"/>
  <c r="M1312" i="54"/>
  <c r="M1318" i="54"/>
  <c r="M1330" i="54"/>
  <c r="M1336" i="54"/>
  <c r="M1373" i="54"/>
  <c r="M1379" i="54"/>
  <c r="M1385" i="54"/>
  <c r="M1391" i="54"/>
  <c r="M1480" i="54"/>
  <c r="M1031" i="54"/>
  <c r="M1049" i="54"/>
  <c r="M1052" i="54"/>
  <c r="M1066" i="54"/>
  <c r="M1072" i="54"/>
  <c r="M1078" i="54"/>
  <c r="M1130" i="54"/>
  <c r="M1136" i="54"/>
  <c r="M1142" i="54"/>
  <c r="M1194" i="54"/>
  <c r="M1200" i="54"/>
  <c r="M1206" i="54"/>
  <c r="M1252" i="54"/>
  <c r="M1294" i="54"/>
  <c r="M1300" i="54"/>
  <c r="M1343" i="54"/>
  <c r="M1349" i="54"/>
  <c r="M1358" i="54"/>
  <c r="M1364" i="54"/>
  <c r="M1370" i="54"/>
  <c r="M1376" i="54"/>
  <c r="M1382" i="54"/>
  <c r="M1404" i="54"/>
  <c r="M1415" i="54"/>
  <c r="M1421" i="54"/>
  <c r="M1448" i="54"/>
  <c r="M1457" i="54"/>
  <c r="M1473" i="54"/>
  <c r="M1489" i="54"/>
  <c r="M1505" i="54"/>
  <c r="M1567" i="54"/>
  <c r="M1591" i="54"/>
  <c r="M1626" i="54"/>
  <c r="M1634" i="54"/>
  <c r="M1651" i="54"/>
  <c r="M1681" i="54"/>
  <c r="M1715" i="54"/>
  <c r="M1779" i="54"/>
  <c r="M1859" i="54"/>
  <c r="M1405" i="54"/>
  <c r="M1416" i="54"/>
  <c r="M1449" i="54"/>
  <c r="M1461" i="54"/>
  <c r="M1477" i="54"/>
  <c r="M1493" i="54"/>
  <c r="M1509" i="54"/>
  <c r="M1528" i="54"/>
  <c r="M1538" i="54"/>
  <c r="M1548" i="54"/>
  <c r="M1631" i="54"/>
  <c r="M1665" i="54"/>
  <c r="M1699" i="54"/>
  <c r="M1763" i="54"/>
  <c r="M1827" i="54"/>
  <c r="M1302" i="54"/>
  <c r="M1417" i="54"/>
  <c r="M1425" i="54"/>
  <c r="M1444" i="54"/>
  <c r="M1465" i="54"/>
  <c r="M1481" i="54"/>
  <c r="M1497" i="54"/>
  <c r="M1542" i="54"/>
  <c r="M1549" i="54"/>
  <c r="M1565" i="54"/>
  <c r="M1649" i="54"/>
  <c r="M1683" i="54"/>
  <c r="M1747" i="54"/>
  <c r="M1811" i="54"/>
  <c r="M1400" i="54"/>
  <c r="M1403" i="54"/>
  <c r="M1412" i="54"/>
  <c r="M1447" i="54"/>
  <c r="M1453" i="54"/>
  <c r="M1469" i="54"/>
  <c r="M1485" i="54"/>
  <c r="M1501" i="54"/>
  <c r="M1533" i="54"/>
  <c r="M1543" i="54"/>
  <c r="M1562" i="54"/>
  <c r="M1570" i="54"/>
  <c r="M1605" i="54"/>
  <c r="M1629" i="54"/>
  <c r="M1667" i="54"/>
  <c r="M1731" i="54"/>
  <c r="M1795" i="54"/>
  <c r="M1544" i="54"/>
  <c r="M1576" i="54"/>
  <c r="M1608" i="54"/>
  <c r="M1640" i="54"/>
  <c r="M1536" i="54"/>
  <c r="M1568" i="54"/>
  <c r="M1600" i="54"/>
  <c r="M1632" i="54"/>
  <c r="M1836" i="54"/>
  <c r="M1844" i="54"/>
  <c r="M1552" i="54"/>
  <c r="M1584" i="54"/>
  <c r="M1616" i="54"/>
  <c r="M1034" i="54"/>
  <c r="M1027" i="54"/>
  <c r="M973" i="54"/>
  <c r="M989" i="54"/>
  <c r="M1005" i="54"/>
  <c r="M1021" i="54"/>
  <c r="M1037" i="54"/>
  <c r="M971" i="54"/>
  <c r="M987" i="54"/>
  <c r="M1003" i="54"/>
  <c r="M1019" i="54"/>
  <c r="M1035" i="54"/>
  <c r="M981" i="54"/>
  <c r="M997" i="54"/>
  <c r="M1013" i="54"/>
  <c r="M1029" i="54"/>
  <c r="M1045" i="54"/>
  <c r="M1311" i="54"/>
  <c r="M1307" i="54"/>
  <c r="M1303" i="54"/>
  <c r="M1299" i="54"/>
  <c r="M1523" i="54"/>
  <c r="M1531" i="54"/>
  <c r="M1526" i="54"/>
  <c r="M1527" i="54"/>
  <c r="M1535" i="54"/>
  <c r="I490" i="53" l="1"/>
  <c r="J490" i="53" s="1"/>
  <c r="M490" i="53" s="1"/>
  <c r="I1622" i="53"/>
  <c r="J1622" i="53" s="1"/>
  <c r="M1622" i="53" s="1"/>
  <c r="I1668" i="53"/>
  <c r="J1668" i="53" s="1"/>
  <c r="M1668" i="53" s="1"/>
  <c r="I1404" i="53"/>
  <c r="J1404" i="53" s="1"/>
  <c r="M1404" i="53" s="1"/>
  <c r="I1374" i="53"/>
  <c r="J1374" i="53" s="1"/>
  <c r="M1374" i="53" s="1"/>
  <c r="I1532" i="53"/>
  <c r="J1532" i="53" s="1"/>
  <c r="M1532" i="53" s="1"/>
  <c r="I669" i="53"/>
  <c r="J669" i="53" s="1"/>
  <c r="M669" i="53" s="1"/>
  <c r="I1565" i="53"/>
  <c r="J1565" i="53" s="1"/>
  <c r="M1565" i="53" s="1"/>
  <c r="I1760" i="53"/>
  <c r="J1760" i="53" s="1"/>
  <c r="M1760" i="53" s="1"/>
  <c r="I1733" i="53"/>
  <c r="J1733" i="53" s="1"/>
  <c r="M1733" i="53" s="1"/>
  <c r="I1705" i="53"/>
  <c r="J1705" i="53" s="1"/>
  <c r="M1705" i="53" s="1"/>
  <c r="I1647" i="53"/>
  <c r="J1647" i="53" s="1"/>
  <c r="M1647" i="53" s="1"/>
  <c r="I1434" i="53"/>
  <c r="J1434" i="53" s="1"/>
  <c r="M1434" i="53" s="1"/>
  <c r="I918" i="53"/>
  <c r="J918" i="53" s="1"/>
  <c r="M918" i="53" s="1"/>
  <c r="I1205" i="53"/>
  <c r="J1205" i="53" s="1"/>
  <c r="M1205" i="53" s="1"/>
  <c r="I1187" i="53"/>
  <c r="J1187" i="53" s="1"/>
  <c r="M1187" i="53" s="1"/>
  <c r="I1773" i="53"/>
  <c r="J1773" i="53" s="1"/>
  <c r="M1773" i="53" s="1"/>
  <c r="I890" i="53"/>
  <c r="J890" i="53" s="1"/>
  <c r="M890" i="53" s="1"/>
  <c r="I1659" i="53"/>
  <c r="J1659" i="53" s="1"/>
  <c r="M1659" i="53" s="1"/>
  <c r="I1479" i="53"/>
  <c r="J1479" i="53" s="1"/>
  <c r="M1479" i="53" s="1"/>
  <c r="I36" i="53"/>
  <c r="J36" i="53" s="1"/>
  <c r="M36" i="53" s="1"/>
  <c r="I1724" i="53"/>
  <c r="J1724" i="53" s="1"/>
  <c r="M1724" i="53" s="1"/>
  <c r="I1682" i="53"/>
  <c r="J1682" i="53" s="1"/>
  <c r="M1682" i="53" s="1"/>
  <c r="I435" i="53"/>
  <c r="J435" i="53" s="1"/>
  <c r="M435" i="53" s="1"/>
  <c r="I471" i="53"/>
  <c r="J471" i="53" s="1"/>
  <c r="M471" i="53" s="1"/>
  <c r="I1303" i="53"/>
  <c r="J1303" i="53" s="1"/>
  <c r="M1303" i="53" s="1"/>
  <c r="I479" i="53"/>
  <c r="J479" i="53" s="1"/>
  <c r="M479" i="53" s="1"/>
  <c r="I1206" i="53"/>
  <c r="J1206" i="53" s="1"/>
  <c r="M1206" i="53" s="1"/>
  <c r="I1490" i="53"/>
  <c r="J1490" i="53" s="1"/>
  <c r="M1490" i="53" s="1"/>
  <c r="I1725" i="53"/>
  <c r="J1725" i="53" s="1"/>
  <c r="M1725" i="53" s="1"/>
  <c r="I1480" i="53"/>
  <c r="J1480" i="53" s="1"/>
  <c r="M1480" i="53" s="1"/>
  <c r="I1372" i="53"/>
  <c r="J1372" i="53" s="1"/>
  <c r="M1372" i="53" s="1"/>
  <c r="I1728" i="53"/>
  <c r="J1728" i="53" s="1"/>
  <c r="M1728" i="53" s="1"/>
  <c r="I1109" i="53"/>
  <c r="J1109" i="53" s="1"/>
  <c r="M1109" i="53" s="1"/>
  <c r="I1396" i="53"/>
  <c r="J1396" i="53" s="1"/>
  <c r="M1396" i="53" s="1"/>
  <c r="I1495" i="53"/>
  <c r="J1495" i="53" s="1"/>
  <c r="M1495" i="53" s="1"/>
  <c r="I670" i="53"/>
  <c r="J670" i="53" s="1"/>
  <c r="M670" i="53" s="1"/>
  <c r="I171" i="53"/>
  <c r="J171" i="53" s="1"/>
  <c r="M171" i="53" s="1"/>
  <c r="I1633" i="53"/>
  <c r="J1633" i="53" s="1"/>
  <c r="M1633" i="53" s="1"/>
  <c r="I860" i="53"/>
  <c r="J860" i="53" s="1"/>
  <c r="M860" i="53" s="1"/>
  <c r="I967" i="53"/>
  <c r="J967" i="53" s="1"/>
  <c r="M967" i="53" s="1"/>
  <c r="I313" i="53"/>
  <c r="J313" i="53" s="1"/>
  <c r="M313" i="53" s="1"/>
  <c r="I314" i="53"/>
  <c r="J314" i="53" s="1"/>
  <c r="M314" i="53" s="1"/>
  <c r="I127" i="53"/>
  <c r="J127" i="53" s="1"/>
  <c r="M127" i="53" s="1"/>
  <c r="I102" i="53"/>
  <c r="J102" i="53" s="1"/>
  <c r="M102" i="53" s="1"/>
  <c r="I525" i="53"/>
  <c r="J525" i="53" s="1"/>
  <c r="M525" i="53" s="1"/>
  <c r="I420" i="53"/>
  <c r="J420" i="53" s="1"/>
  <c r="M420" i="53" s="1"/>
  <c r="I79" i="53"/>
  <c r="J79" i="53" s="1"/>
  <c r="M79" i="53" s="1"/>
  <c r="I368" i="53"/>
  <c r="J368" i="53" s="1"/>
  <c r="M368" i="53" s="1"/>
  <c r="I37" i="53"/>
  <c r="J37" i="53" s="1"/>
  <c r="M37" i="53" s="1"/>
  <c r="I657" i="53"/>
  <c r="J657" i="53" s="1"/>
  <c r="M657" i="53" s="1"/>
  <c r="I746" i="53"/>
  <c r="J746" i="53" s="1"/>
  <c r="M746" i="53" s="1"/>
  <c r="I80" i="53"/>
  <c r="J80" i="53" s="1"/>
  <c r="M80" i="53" s="1"/>
  <c r="I3" i="53"/>
  <c r="I73" i="53"/>
  <c r="J73" i="53" s="1"/>
  <c r="M73" i="53" s="1"/>
  <c r="I347" i="53"/>
  <c r="J347" i="53" s="1"/>
  <c r="M347" i="53" s="1"/>
  <c r="I237" i="53"/>
  <c r="J237" i="53" s="1"/>
  <c r="M237" i="53" s="1"/>
  <c r="I197" i="53"/>
  <c r="J197" i="53" s="1"/>
  <c r="M197" i="53" s="1"/>
  <c r="I128" i="53"/>
  <c r="J128" i="53" s="1"/>
  <c r="M128" i="53" s="1"/>
  <c r="I1815" i="53"/>
  <c r="M1815" i="53" s="1"/>
  <c r="I1807" i="53"/>
  <c r="J1807" i="53" s="1"/>
  <c r="M1807" i="53" s="1"/>
  <c r="I1520" i="53"/>
  <c r="J1520" i="53" s="1"/>
  <c r="M1520" i="53" s="1"/>
  <c r="I1440" i="53"/>
  <c r="J1440" i="53" s="1"/>
  <c r="M1440" i="53" s="1"/>
  <c r="I1737" i="53"/>
  <c r="J1737" i="53" s="1"/>
  <c r="M1737" i="53" s="1"/>
  <c r="I1557" i="53"/>
  <c r="J1557" i="53" s="1"/>
  <c r="M1557" i="53" s="1"/>
  <c r="I1460" i="53"/>
  <c r="J1460" i="53" s="1"/>
  <c r="M1460" i="53" s="1"/>
  <c r="I1412" i="53"/>
  <c r="J1412" i="53" s="1"/>
  <c r="M1412" i="53" s="1"/>
  <c r="I1805" i="53"/>
  <c r="J1805" i="53" s="1"/>
  <c r="M1805" i="53" s="1"/>
  <c r="I1587" i="53"/>
  <c r="J1587" i="53" s="1"/>
  <c r="M1587" i="53" s="1"/>
  <c r="I81" i="53"/>
  <c r="J81" i="53" s="1"/>
  <c r="M81" i="53" s="1"/>
  <c r="I425" i="53"/>
  <c r="J425" i="53" s="1"/>
  <c r="M425" i="53" s="1"/>
  <c r="I849" i="53"/>
  <c r="J849" i="53" s="1"/>
  <c r="M849" i="53" s="1"/>
  <c r="I644" i="53"/>
  <c r="J644" i="53" s="1"/>
  <c r="M644" i="53" s="1"/>
  <c r="I1194" i="53"/>
  <c r="J1194" i="53" s="1"/>
  <c r="M1194" i="53" s="1"/>
  <c r="I1549" i="53"/>
  <c r="J1549" i="53" s="1"/>
  <c r="M1549" i="53" s="1"/>
  <c r="I1686" i="53"/>
  <c r="J1686" i="53" s="1"/>
  <c r="M1686" i="53" s="1"/>
  <c r="I1344" i="53"/>
  <c r="J1344" i="53" s="1"/>
  <c r="M1344" i="53" s="1"/>
  <c r="I1274" i="53"/>
  <c r="J1274" i="53" s="1"/>
  <c r="M1274" i="53" s="1"/>
  <c r="I1438" i="53"/>
  <c r="J1438" i="53" s="1"/>
  <c r="M1438" i="53" s="1"/>
  <c r="I1272" i="53"/>
  <c r="J1272" i="53" s="1"/>
  <c r="M1272" i="53" s="1"/>
  <c r="I671" i="53"/>
  <c r="J671" i="53" s="1"/>
  <c r="M671" i="53" s="1"/>
  <c r="I1512" i="53"/>
  <c r="J1512" i="53" s="1"/>
  <c r="M1512" i="53" s="1"/>
  <c r="I729" i="53"/>
  <c r="J729" i="53" s="1"/>
  <c r="M729" i="53" s="1"/>
  <c r="I172" i="53"/>
  <c r="J172" i="53" s="1"/>
  <c r="M172" i="53" s="1"/>
  <c r="I550" i="53"/>
  <c r="J550" i="53" s="1"/>
  <c r="M550" i="53" s="1"/>
  <c r="I401" i="53"/>
  <c r="J401" i="53" s="1"/>
  <c r="M401" i="53" s="1"/>
  <c r="I1038" i="53"/>
  <c r="J1038" i="53" s="1"/>
  <c r="M1038" i="53" s="1"/>
  <c r="I1249" i="53"/>
  <c r="J1249" i="53" s="1"/>
  <c r="M1249" i="53" s="1"/>
  <c r="I1171" i="53"/>
  <c r="J1171" i="53" s="1"/>
  <c r="M1171" i="53" s="1"/>
  <c r="I1236" i="53"/>
  <c r="J1236" i="53" s="1"/>
  <c r="M1236" i="53" s="1"/>
  <c r="I1172" i="53"/>
  <c r="J1172" i="53" s="1"/>
  <c r="M1172" i="53" s="1"/>
  <c r="I710" i="53"/>
  <c r="J710" i="53" s="1"/>
  <c r="M710" i="53" s="1"/>
  <c r="I1051" i="53"/>
  <c r="J1051" i="53" s="1"/>
  <c r="M1051" i="53" s="1"/>
  <c r="I1713" i="53"/>
  <c r="J1713" i="53" s="1"/>
  <c r="M1713" i="53" s="1"/>
  <c r="I551" i="53"/>
  <c r="J551" i="53" s="1"/>
  <c r="M551" i="53" s="1"/>
  <c r="I1075" i="53"/>
  <c r="J1075" i="53" s="1"/>
  <c r="M1075" i="53" s="1"/>
  <c r="I1063" i="53"/>
  <c r="J1063" i="53" s="1"/>
  <c r="M1063" i="53" s="1"/>
  <c r="I985" i="53"/>
  <c r="J985" i="53" s="1"/>
  <c r="M985" i="53" s="1"/>
  <c r="I1252" i="53"/>
  <c r="J1252" i="53" s="1"/>
  <c r="M1252" i="53" s="1"/>
  <c r="I739" i="53"/>
  <c r="J739" i="53" s="1"/>
  <c r="M739" i="53" s="1"/>
  <c r="I1595" i="53"/>
  <c r="J1595" i="53" s="1"/>
  <c r="M1595" i="53" s="1"/>
  <c r="I315" i="53"/>
  <c r="J315" i="53" s="1"/>
  <c r="M315" i="53" s="1"/>
  <c r="I526" i="53"/>
  <c r="J526" i="53" s="1"/>
  <c r="M526" i="53" s="1"/>
  <c r="I1334" i="53"/>
  <c r="J1334" i="53" s="1"/>
  <c r="M1334" i="53" s="1"/>
  <c r="I891" i="53"/>
  <c r="J891" i="53" s="1"/>
  <c r="M891" i="53" s="1"/>
  <c r="I65" i="53"/>
  <c r="J65" i="53" s="1"/>
  <c r="M65" i="53" s="1"/>
  <c r="I499" i="53"/>
  <c r="J499" i="53" s="1"/>
  <c r="M499" i="53" s="1"/>
  <c r="I1729" i="53"/>
  <c r="J1729" i="53" s="1"/>
  <c r="M1729" i="53" s="1"/>
  <c r="I1669" i="53"/>
  <c r="J1669" i="53" s="1"/>
  <c r="M1669" i="53" s="1"/>
  <c r="I1619" i="53"/>
  <c r="J1619" i="53" s="1"/>
  <c r="M1619" i="53" s="1"/>
  <c r="I1696" i="53"/>
  <c r="J1696" i="53" s="1"/>
  <c r="M1696" i="53" s="1"/>
  <c r="I562" i="53"/>
  <c r="J562" i="53" s="1"/>
  <c r="M562" i="53" s="1"/>
  <c r="I1282" i="53"/>
  <c r="J1282" i="53" s="1"/>
  <c r="M1282" i="53" s="1"/>
  <c r="I956" i="53"/>
  <c r="J956" i="53" s="1"/>
  <c r="M956" i="53" s="1"/>
  <c r="I214" i="53"/>
  <c r="J214" i="53" s="1"/>
  <c r="M214" i="53" s="1"/>
  <c r="I326" i="53"/>
  <c r="J326" i="53" s="1"/>
  <c r="M326" i="53" s="1"/>
  <c r="I681" i="53"/>
  <c r="J681" i="53" s="1"/>
  <c r="M681" i="53" s="1"/>
  <c r="I1120" i="53"/>
  <c r="J1120" i="53" s="1"/>
  <c r="M1120" i="53" s="1"/>
  <c r="I1230" i="53"/>
  <c r="J1230" i="53" s="1"/>
  <c r="M1230" i="53" s="1"/>
  <c r="I1774" i="53"/>
  <c r="J1774" i="53" s="1"/>
  <c r="M1774" i="53" s="1"/>
  <c r="I1808" i="53"/>
  <c r="J1808" i="53" s="1"/>
  <c r="M1808" i="53" s="1"/>
  <c r="I1207" i="53"/>
  <c r="J1207" i="53" s="1"/>
  <c r="M1207" i="53" s="1"/>
  <c r="I761" i="53"/>
  <c r="J761" i="53" s="1"/>
  <c r="M761" i="53" s="1"/>
  <c r="I1492" i="53"/>
  <c r="J1492" i="53" s="1"/>
  <c r="M1492" i="53" s="1"/>
  <c r="I316" i="53"/>
  <c r="J316" i="53" s="1"/>
  <c r="M316" i="53" s="1"/>
  <c r="I794" i="53"/>
  <c r="J794" i="53" s="1"/>
  <c r="M794" i="53" s="1"/>
  <c r="I900" i="53"/>
  <c r="J900" i="53" s="1"/>
  <c r="M900" i="53" s="1"/>
  <c r="I1483" i="53"/>
  <c r="J1483" i="53" s="1"/>
  <c r="M1483" i="53" s="1"/>
  <c r="I336" i="53"/>
  <c r="J336" i="53" s="1"/>
  <c r="M336" i="53" s="1"/>
  <c r="I117" i="53"/>
  <c r="J117" i="53" s="1"/>
  <c r="M117" i="53" s="1"/>
  <c r="I1006" i="53"/>
  <c r="J1006" i="53" s="1"/>
  <c r="M1006" i="53" s="1"/>
  <c r="I238" i="53"/>
  <c r="J238" i="53" s="1"/>
  <c r="M238" i="53" s="1"/>
  <c r="I287" i="53"/>
  <c r="J287" i="53" s="1"/>
  <c r="M287" i="53" s="1"/>
  <c r="I797" i="53"/>
  <c r="J797" i="53" s="1"/>
  <c r="M797" i="53" s="1"/>
  <c r="I412" i="53"/>
  <c r="J412" i="53" s="1"/>
  <c r="M412" i="53" s="1"/>
  <c r="I274" i="53"/>
  <c r="J274" i="53" s="1"/>
  <c r="M274" i="53" s="1"/>
  <c r="I198" i="53"/>
  <c r="J198" i="53" s="1"/>
  <c r="M198" i="53" s="1"/>
  <c r="I1709" i="53"/>
  <c r="J1709" i="53" s="1"/>
  <c r="M1709" i="53" s="1"/>
  <c r="I250" i="53"/>
  <c r="J250" i="53" s="1"/>
  <c r="M250" i="53" s="1"/>
  <c r="I1533" i="53"/>
  <c r="J1533" i="53" s="1"/>
  <c r="M1533" i="53" s="1"/>
  <c r="I1598" i="53"/>
  <c r="J1598" i="53" s="1"/>
  <c r="M1598" i="53" s="1"/>
  <c r="I1208" i="53"/>
  <c r="J1208" i="53" s="1"/>
  <c r="M1208" i="53" s="1"/>
  <c r="I1300" i="53"/>
  <c r="J1300" i="53" s="1"/>
  <c r="M1300" i="53" s="1"/>
  <c r="I958" i="53"/>
  <c r="J958" i="53" s="1"/>
  <c r="M958" i="53" s="1"/>
  <c r="I798" i="53"/>
  <c r="J798" i="53" s="1"/>
  <c r="M798" i="53" s="1"/>
  <c r="I1039" i="53"/>
  <c r="J1039" i="53" s="1"/>
  <c r="M1039" i="53" s="1"/>
  <c r="I658" i="53"/>
  <c r="J658" i="53" s="1"/>
  <c r="M658" i="53" s="1"/>
  <c r="I14" i="53"/>
  <c r="J14" i="53" s="1"/>
  <c r="M14" i="53" s="1"/>
  <c r="I1296" i="53"/>
  <c r="J1296" i="53" s="1"/>
  <c r="M1296" i="53" s="1"/>
  <c r="I392" i="53"/>
  <c r="J392" i="53" s="1"/>
  <c r="M392" i="53" s="1"/>
  <c r="I716" i="53"/>
  <c r="J716" i="53" s="1"/>
  <c r="M716" i="53" s="1"/>
  <c r="I986" i="53"/>
  <c r="J986" i="53" s="1"/>
  <c r="M986" i="53" s="1"/>
  <c r="I826" i="53"/>
  <c r="J826" i="53" s="1"/>
  <c r="M826" i="53" s="1"/>
  <c r="I830" i="53"/>
  <c r="J830" i="53" s="1"/>
  <c r="M830" i="53" s="1"/>
  <c r="I129" i="53"/>
  <c r="J129" i="53" s="1"/>
  <c r="M129" i="53" s="1"/>
  <c r="I925" i="53"/>
  <c r="J925" i="53" s="1"/>
  <c r="M925" i="53" s="1"/>
  <c r="I1176" i="53"/>
  <c r="J1176" i="53" s="1"/>
  <c r="M1176" i="53" s="1"/>
  <c r="I4" i="53"/>
  <c r="I905" i="53"/>
  <c r="J905" i="53" s="1"/>
  <c r="M905" i="53" s="1"/>
  <c r="I1441" i="53"/>
  <c r="J1441" i="53" s="1"/>
  <c r="M1441" i="53" s="1"/>
  <c r="I1597" i="53"/>
  <c r="J1597" i="53" s="1"/>
  <c r="M1597" i="53" s="1"/>
  <c r="I1401" i="53"/>
  <c r="J1401" i="53" s="1"/>
  <c r="M1401" i="53" s="1"/>
  <c r="I1812" i="53"/>
  <c r="J1812" i="53" s="1"/>
  <c r="M1812" i="53" s="1"/>
  <c r="I1470" i="53"/>
  <c r="J1470" i="53" s="1"/>
  <c r="M1470" i="53" s="1"/>
  <c r="I1782" i="53"/>
  <c r="J1782" i="53" s="1"/>
  <c r="M1782" i="53" s="1"/>
  <c r="I1364" i="53"/>
  <c r="J1364" i="53" s="1"/>
  <c r="M1364" i="53" s="1"/>
  <c r="I385" i="53"/>
  <c r="J385" i="53" s="1"/>
  <c r="M385" i="53" s="1"/>
  <c r="I755" i="53"/>
  <c r="J755" i="53" s="1"/>
  <c r="M755" i="53" s="1"/>
  <c r="I571" i="53"/>
  <c r="J571" i="53" s="1"/>
  <c r="M571" i="53" s="1"/>
  <c r="I500" i="53"/>
  <c r="J500" i="53" s="1"/>
  <c r="M500" i="53" s="1"/>
  <c r="I402" i="53"/>
  <c r="J402" i="53" s="1"/>
  <c r="M402" i="53" s="1"/>
  <c r="I831" i="53"/>
  <c r="J831" i="53" s="1"/>
  <c r="M831" i="53" s="1"/>
  <c r="I873" i="53"/>
  <c r="J873" i="53" s="1"/>
  <c r="M873" i="53" s="1"/>
  <c r="I943" i="53"/>
  <c r="J943" i="53" s="1"/>
  <c r="M943" i="53" s="1"/>
  <c r="I948" i="53"/>
  <c r="J948" i="53" s="1"/>
  <c r="M948" i="53" s="1"/>
  <c r="I512" i="53"/>
  <c r="J512" i="53" s="1"/>
  <c r="M512" i="53" s="1"/>
  <c r="I1080" i="53"/>
  <c r="J1080" i="53" s="1"/>
  <c r="M1080" i="53" s="1"/>
  <c r="I1280" i="53"/>
  <c r="J1280" i="53" s="1"/>
  <c r="M1280" i="53" s="1"/>
  <c r="I1162" i="53"/>
  <c r="J1162" i="53" s="1"/>
  <c r="M1162" i="53" s="1"/>
  <c r="I1446" i="53"/>
  <c r="J1446" i="53" s="1"/>
  <c r="M1446" i="53" s="1"/>
  <c r="I1550" i="53"/>
  <c r="J1550" i="53" s="1"/>
  <c r="M1550" i="53" s="1"/>
  <c r="I227" i="53"/>
  <c r="J227" i="53" s="1"/>
  <c r="M227" i="53" s="1"/>
  <c r="I699" i="53"/>
  <c r="J699" i="53" s="1"/>
  <c r="M699" i="53" s="1"/>
  <c r="I762" i="53"/>
  <c r="J762" i="53" s="1"/>
  <c r="M762" i="53" s="1"/>
  <c r="I317" i="53"/>
  <c r="J317" i="53" s="1"/>
  <c r="M317" i="53" s="1"/>
  <c r="I1799" i="53"/>
  <c r="J1799" i="53" s="1"/>
  <c r="M1799" i="53" s="1"/>
  <c r="I5" i="53"/>
  <c r="I645" i="53"/>
  <c r="J645" i="53" s="1"/>
  <c r="M645" i="53" s="1"/>
  <c r="I1354" i="53"/>
  <c r="J1354" i="53" s="1"/>
  <c r="M1354" i="53" s="1"/>
  <c r="I262" i="53"/>
  <c r="J262" i="53" s="1"/>
  <c r="M262" i="53" s="1"/>
  <c r="I103" i="53"/>
  <c r="J103" i="53" s="1"/>
  <c r="M103" i="53" s="1"/>
  <c r="I348" i="53"/>
  <c r="J348" i="53" s="1"/>
  <c r="M348" i="53" s="1"/>
  <c r="I711" i="53"/>
  <c r="J711" i="53" s="1"/>
  <c r="M711" i="53" s="1"/>
  <c r="I173" i="53"/>
  <c r="J173" i="53" s="1"/>
  <c r="M173" i="53" s="1"/>
  <c r="I215" i="53"/>
  <c r="J215" i="53" s="1"/>
  <c r="M215" i="53" s="1"/>
  <c r="I174" i="53"/>
  <c r="J174" i="53" s="1"/>
  <c r="M174" i="53" s="1"/>
  <c r="I646" i="53"/>
  <c r="J646" i="53" s="1"/>
  <c r="M646" i="53" s="1"/>
  <c r="I527" i="53"/>
  <c r="J527" i="53" s="1"/>
  <c r="M527" i="53" s="1"/>
  <c r="I632" i="53"/>
  <c r="J632" i="53" s="1"/>
  <c r="M632" i="53" s="1"/>
  <c r="I769" i="53"/>
  <c r="J769" i="53" s="1"/>
  <c r="M769" i="53" s="1"/>
  <c r="I28" i="53"/>
  <c r="J28" i="53" s="1"/>
  <c r="M28" i="53" s="1"/>
  <c r="I56" i="53"/>
  <c r="J56" i="53" s="1"/>
  <c r="M56" i="53" s="1"/>
  <c r="I1264" i="53"/>
  <c r="J1264" i="53" s="1"/>
  <c r="M1264" i="53" s="1"/>
  <c r="I426" i="53"/>
  <c r="J426" i="53" s="1"/>
  <c r="M426" i="53" s="1"/>
  <c r="I1059" i="53"/>
  <c r="J1059" i="53" s="1"/>
  <c r="M1059" i="53" s="1"/>
  <c r="I623" i="53"/>
  <c r="J623" i="53" s="1"/>
  <c r="M623" i="53" s="1"/>
  <c r="I1163" i="53"/>
  <c r="J1163" i="53" s="1"/>
  <c r="M1163" i="53" s="1"/>
  <c r="I1355" i="53"/>
  <c r="J1355" i="53" s="1"/>
  <c r="M1355" i="53" s="1"/>
  <c r="I721" i="53"/>
  <c r="J721" i="53" s="1"/>
  <c r="M721" i="53" s="1"/>
  <c r="I1131" i="53"/>
  <c r="J1131" i="53" s="1"/>
  <c r="M1131" i="53" s="1"/>
  <c r="I1110" i="53"/>
  <c r="J1110" i="53" s="1"/>
  <c r="M1110" i="53" s="1"/>
  <c r="I1387" i="53"/>
  <c r="J1387" i="53" s="1"/>
  <c r="M1387" i="53" s="1"/>
  <c r="I1293" i="53"/>
  <c r="J1293" i="53" s="1"/>
  <c r="M1293" i="53" s="1"/>
  <c r="I337" i="53"/>
  <c r="J337" i="53" s="1"/>
  <c r="M337" i="53" s="1"/>
  <c r="I1268" i="53"/>
  <c r="J1268" i="53" s="1"/>
  <c r="M1268" i="53" s="1"/>
  <c r="I919" i="53"/>
  <c r="J919" i="53" s="1"/>
  <c r="M919" i="53" s="1"/>
  <c r="I987" i="53"/>
  <c r="J987" i="53" s="1"/>
  <c r="M987" i="53" s="1"/>
  <c r="I1523" i="53"/>
  <c r="J1523" i="53" s="1"/>
  <c r="M1523" i="53" s="1"/>
  <c r="I1165" i="53"/>
  <c r="J1165" i="53" s="1"/>
  <c r="M1165" i="53" s="1"/>
  <c r="I586" i="53"/>
  <c r="J586" i="53" s="1"/>
  <c r="M586" i="53" s="1"/>
  <c r="I1040" i="53"/>
  <c r="J1040" i="53" s="1"/>
  <c r="M1040" i="53" s="1"/>
  <c r="I1166" i="53"/>
  <c r="J1166" i="53" s="1"/>
  <c r="M1166" i="53" s="1"/>
  <c r="I1052" i="53"/>
  <c r="J1052" i="53" s="1"/>
  <c r="M1052" i="53" s="1"/>
  <c r="I513" i="53"/>
  <c r="J513" i="53" s="1"/>
  <c r="M513" i="53" s="1"/>
  <c r="I1231" i="53"/>
  <c r="J1231" i="53" s="1"/>
  <c r="M1231" i="53" s="1"/>
  <c r="I1045" i="53"/>
  <c r="J1045" i="53" s="1"/>
  <c r="M1045" i="53" s="1"/>
  <c r="I1132" i="53"/>
  <c r="J1132" i="53" s="1"/>
  <c r="M1132" i="53" s="1"/>
  <c r="I1738" i="53"/>
  <c r="J1738" i="53" s="1"/>
  <c r="M1738" i="53" s="1"/>
  <c r="I1237" i="53"/>
  <c r="J1237" i="53" s="1"/>
  <c r="M1237" i="53" s="1"/>
  <c r="I1706" i="53"/>
  <c r="J1706" i="53" s="1"/>
  <c r="M1706" i="53" s="1"/>
  <c r="I1121" i="53"/>
  <c r="J1121" i="53" s="1"/>
  <c r="M1121" i="53" s="1"/>
  <c r="I944" i="53"/>
  <c r="J944" i="53" s="1"/>
  <c r="M944" i="53" s="1"/>
  <c r="I1365" i="53"/>
  <c r="J1365" i="53" s="1"/>
  <c r="M1365" i="53" s="1"/>
  <c r="I1196" i="53"/>
  <c r="J1196" i="53" s="1"/>
  <c r="M1196" i="53" s="1"/>
  <c r="I1389" i="53"/>
  <c r="J1389" i="53" s="1"/>
  <c r="M1389" i="53" s="1"/>
  <c r="I1379" i="53"/>
  <c r="J1379" i="53" s="1"/>
  <c r="M1379" i="53" s="1"/>
  <c r="I1617" i="53"/>
  <c r="J1617" i="53" s="1"/>
  <c r="M1617" i="53" s="1"/>
  <c r="I1297" i="53"/>
  <c r="J1297" i="53" s="1"/>
  <c r="M1297" i="53" s="1"/>
  <c r="I1288" i="53"/>
  <c r="J1288" i="53" s="1"/>
  <c r="M1288" i="53" s="1"/>
  <c r="I1651" i="53"/>
  <c r="J1651" i="53" s="1"/>
  <c r="M1651" i="53" s="1"/>
  <c r="I1715" i="53"/>
  <c r="J1715" i="53" s="1"/>
  <c r="M1715" i="53" s="1"/>
  <c r="I717" i="53"/>
  <c r="J717" i="53" s="1"/>
  <c r="M717" i="53" s="1"/>
  <c r="I675" i="53"/>
  <c r="J675" i="53" s="1"/>
  <c r="M675" i="53" s="1"/>
  <c r="I349" i="53"/>
  <c r="J349" i="53" s="1"/>
  <c r="M349" i="53" s="1"/>
  <c r="I1197" i="53"/>
  <c r="J1197" i="53" s="1"/>
  <c r="M1197" i="53" s="1"/>
  <c r="I379" i="53"/>
  <c r="J379" i="53" s="1"/>
  <c r="M379" i="53" s="1"/>
  <c r="I926" i="53"/>
  <c r="J926" i="53" s="1"/>
  <c r="M926" i="53" s="1"/>
  <c r="I545" i="53"/>
  <c r="J545" i="53" s="1"/>
  <c r="M545" i="53" s="1"/>
  <c r="I1341" i="53"/>
  <c r="J1341" i="53" s="1"/>
  <c r="M1341" i="53" s="1"/>
  <c r="I480" i="53"/>
  <c r="J480" i="53" s="1"/>
  <c r="M480" i="53" s="1"/>
  <c r="I722" i="53"/>
  <c r="J722" i="53" s="1"/>
  <c r="M722" i="53" s="1"/>
  <c r="I436" i="53"/>
  <c r="J436" i="53" s="1"/>
  <c r="M436" i="53" s="1"/>
  <c r="I207" i="53"/>
  <c r="J207" i="53" s="1"/>
  <c r="M207" i="53" s="1"/>
  <c r="I350" i="53"/>
  <c r="J350" i="53" s="1"/>
  <c r="M350" i="53" s="1"/>
  <c r="I1332" i="53"/>
  <c r="J1332" i="53" s="1"/>
  <c r="M1332" i="53" s="1"/>
  <c r="I920" i="53"/>
  <c r="J920" i="53" s="1"/>
  <c r="M920" i="53" s="1"/>
  <c r="I1707" i="53"/>
  <c r="J1707" i="53" s="1"/>
  <c r="M1707" i="53" s="1"/>
  <c r="I104" i="53"/>
  <c r="J104" i="53" s="1"/>
  <c r="M104" i="53" s="1"/>
  <c r="I239" i="53"/>
  <c r="J239" i="53" s="1"/>
  <c r="M239" i="53" s="1"/>
  <c r="I228" i="53"/>
  <c r="J228" i="53" s="1"/>
  <c r="M228" i="53" s="1"/>
  <c r="I92" i="53"/>
  <c r="J92" i="53" s="1"/>
  <c r="M92" i="53" s="1"/>
  <c r="I835" i="53"/>
  <c r="J835" i="53" s="1"/>
  <c r="M835" i="53" s="1"/>
  <c r="I1734" i="53"/>
  <c r="J1734" i="53" s="1"/>
  <c r="M1734" i="53" s="1"/>
  <c r="I1371" i="53"/>
  <c r="J1371" i="53" s="1"/>
  <c r="M1371" i="53" s="1"/>
  <c r="I1443" i="53"/>
  <c r="J1443" i="53" s="1"/>
  <c r="M1443" i="53" s="1"/>
  <c r="I1703" i="53"/>
  <c r="J1703" i="53" s="1"/>
  <c r="M1703" i="53" s="1"/>
  <c r="I1791" i="53"/>
  <c r="J1791" i="53" s="1"/>
  <c r="M1791" i="53" s="1"/>
  <c r="I1693" i="53"/>
  <c r="J1693" i="53" s="1"/>
  <c r="M1693" i="53" s="1"/>
  <c r="I1027" i="53"/>
  <c r="J1027" i="53" s="1"/>
  <c r="M1027" i="53" s="1"/>
  <c r="I1402" i="53"/>
  <c r="J1402" i="53" s="1"/>
  <c r="M1402" i="53" s="1"/>
  <c r="I843" i="53"/>
  <c r="J843" i="53" s="1"/>
  <c r="M843" i="53" s="1"/>
  <c r="I15" i="53"/>
  <c r="J15" i="53" s="1"/>
  <c r="M15" i="53" s="1"/>
  <c r="I528" i="53"/>
  <c r="J528" i="53" s="1"/>
  <c r="M528" i="53" s="1"/>
  <c r="I393" i="53"/>
  <c r="J393" i="53" s="1"/>
  <c r="M393" i="53" s="1"/>
  <c r="I1324" i="53"/>
  <c r="J1324" i="53" s="1"/>
  <c r="M1324" i="53" s="1"/>
  <c r="I1398" i="53"/>
  <c r="J1398" i="53" s="1"/>
  <c r="M1398" i="53" s="1"/>
  <c r="I1179" i="53"/>
  <c r="J1179" i="53" s="1"/>
  <c r="M1179" i="53" s="1"/>
  <c r="I190" i="53"/>
  <c r="J190" i="53" s="1"/>
  <c r="M190" i="53" s="1"/>
  <c r="I1629" i="53"/>
  <c r="J1629" i="53" s="1"/>
  <c r="M1629" i="53" s="1"/>
  <c r="I1620" i="53"/>
  <c r="J1620" i="53" s="1"/>
  <c r="M1620" i="53" s="1"/>
  <c r="I1467" i="53"/>
  <c r="J1467" i="53" s="1"/>
  <c r="M1467" i="53" s="1"/>
  <c r="I1471" i="53"/>
  <c r="J1471" i="53" s="1"/>
  <c r="M1471" i="53" s="1"/>
  <c r="I576" i="53"/>
  <c r="J576" i="53" s="1"/>
  <c r="M576" i="53" s="1"/>
  <c r="I740" i="53"/>
  <c r="J740" i="53" s="1"/>
  <c r="M740" i="53" s="1"/>
  <c r="I501" i="53"/>
  <c r="J501" i="53" s="1"/>
  <c r="M501" i="53" s="1"/>
  <c r="I82" i="53"/>
  <c r="J82" i="53" s="1"/>
  <c r="M82" i="53" s="1"/>
  <c r="I1641" i="53"/>
  <c r="J1641" i="53" s="1"/>
  <c r="M1641" i="53" s="1"/>
  <c r="I1559" i="53"/>
  <c r="J1559" i="53" s="1"/>
  <c r="M1559" i="53" s="1"/>
  <c r="I83" i="53"/>
  <c r="J83" i="53" s="1"/>
  <c r="M83" i="53" s="1"/>
  <c r="I6" i="53"/>
  <c r="I1033" i="53"/>
  <c r="J1033" i="53" s="1"/>
  <c r="M1033" i="53" s="1"/>
  <c r="I1670" i="53"/>
  <c r="J1670" i="53" s="1"/>
  <c r="M1670" i="53" s="1"/>
  <c r="I1318" i="53"/>
  <c r="J1318" i="53" s="1"/>
  <c r="M1318" i="53" s="1"/>
  <c r="I1656" i="53"/>
  <c r="J1656" i="53" s="1"/>
  <c r="M1656" i="53" s="1"/>
  <c r="I240" i="53"/>
  <c r="J240" i="53" s="1"/>
  <c r="M240" i="53" s="1"/>
  <c r="I882" i="53"/>
  <c r="J882" i="53" s="1"/>
  <c r="M882" i="53" s="1"/>
  <c r="I741" i="53"/>
  <c r="J741" i="53" s="1"/>
  <c r="M741" i="53" s="1"/>
  <c r="I1692" i="53"/>
  <c r="J1692" i="53" s="1"/>
  <c r="M1692" i="53" s="1"/>
  <c r="I1741" i="53"/>
  <c r="J1741" i="53" s="1"/>
  <c r="M1741" i="53" s="1"/>
  <c r="I1608" i="53"/>
  <c r="J1608" i="53" s="1"/>
  <c r="M1608" i="53" s="1"/>
  <c r="I1345" i="53"/>
  <c r="J1345" i="53" s="1"/>
  <c r="M1345" i="53" s="1"/>
  <c r="I1545" i="53"/>
  <c r="J1545" i="53" s="1"/>
  <c r="M1545" i="53" s="1"/>
  <c r="I175" i="53"/>
  <c r="J175" i="53" s="1"/>
  <c r="M175" i="53" s="1"/>
  <c r="I1375" i="53"/>
  <c r="J1375" i="53" s="1"/>
  <c r="M1375" i="53" s="1"/>
  <c r="I546" i="53"/>
  <c r="J546" i="53" s="1"/>
  <c r="M546" i="53" s="1"/>
  <c r="I1566" i="53"/>
  <c r="J1566" i="53" s="1"/>
  <c r="M1566" i="53" s="1"/>
  <c r="I886" i="53"/>
  <c r="J886" i="53" s="1"/>
  <c r="M886" i="53" s="1"/>
  <c r="I1648" i="53"/>
  <c r="J1648" i="53" s="1"/>
  <c r="M1648" i="53" s="1"/>
  <c r="I1413" i="53"/>
  <c r="J1413" i="53" s="1"/>
  <c r="M1413" i="53" s="1"/>
  <c r="I959" i="53"/>
  <c r="J959" i="53" s="1"/>
  <c r="M959" i="53" s="1"/>
  <c r="I1285" i="53"/>
  <c r="J1285" i="53" s="1"/>
  <c r="M1285" i="53" s="1"/>
  <c r="I1809" i="53"/>
  <c r="J1809" i="53" s="1"/>
  <c r="M1809" i="53" s="1"/>
  <c r="I1660" i="53"/>
  <c r="J1660" i="53" s="1"/>
  <c r="M1660" i="53" s="1"/>
  <c r="I427" i="53"/>
  <c r="J427" i="53" s="1"/>
  <c r="M427" i="53" s="1"/>
  <c r="I1757" i="53"/>
  <c r="J1757" i="53" s="1"/>
  <c r="M1757" i="53" s="1"/>
  <c r="I1463" i="53"/>
  <c r="J1463" i="53" s="1"/>
  <c r="M1463" i="53" s="1"/>
  <c r="I647" i="53"/>
  <c r="J647" i="53" s="1"/>
  <c r="M647" i="53" s="1"/>
  <c r="I1720" i="53"/>
  <c r="J1720" i="53" s="1"/>
  <c r="M1720" i="53" s="1"/>
  <c r="I1761" i="53"/>
  <c r="J1761" i="53" s="1"/>
  <c r="M1761" i="53" s="1"/>
  <c r="I1529" i="53"/>
  <c r="J1529" i="53" s="1"/>
  <c r="M1529" i="53" s="1"/>
  <c r="I1321" i="53"/>
  <c r="J1321" i="53" s="1"/>
  <c r="M1321" i="53" s="1"/>
  <c r="I1514" i="53"/>
  <c r="J1514" i="53" s="1"/>
  <c r="M1514" i="53" s="1"/>
  <c r="I782" i="53"/>
  <c r="J782" i="53" s="1"/>
  <c r="M782" i="53" s="1"/>
  <c r="I57" i="53"/>
  <c r="J57" i="53" s="1"/>
  <c r="M57" i="53" s="1"/>
  <c r="I1454" i="53"/>
  <c r="J1454" i="53" s="1"/>
  <c r="M1454" i="53" s="1"/>
  <c r="I1046" i="53"/>
  <c r="J1046" i="53" s="1"/>
  <c r="M1046" i="53" s="1"/>
  <c r="I981" i="53"/>
  <c r="J981" i="53" s="1"/>
  <c r="M981" i="53" s="1"/>
  <c r="I358" i="53"/>
  <c r="J358" i="53" s="1"/>
  <c r="M358" i="53" s="1"/>
  <c r="I1452" i="53"/>
  <c r="J1452" i="53" s="1"/>
  <c r="M1452" i="53" s="1"/>
  <c r="I369" i="53"/>
  <c r="J369" i="53" s="1"/>
  <c r="M369" i="53" s="1"/>
  <c r="I887" i="53"/>
  <c r="J887" i="53" s="1"/>
  <c r="M887" i="53" s="1"/>
  <c r="I160" i="53"/>
  <c r="J160" i="53" s="1"/>
  <c r="M160" i="53" s="1"/>
  <c r="I932" i="53"/>
  <c r="J932" i="53" s="1"/>
  <c r="M932" i="53" s="1"/>
  <c r="I130" i="53"/>
  <c r="J130" i="53" s="1"/>
  <c r="M130" i="53" s="1"/>
  <c r="I1068" i="53"/>
  <c r="J1068" i="53" s="1"/>
  <c r="M1068" i="53" s="1"/>
  <c r="I1580" i="53"/>
  <c r="J1580" i="53" s="1"/>
  <c r="M1580" i="53" s="1"/>
  <c r="I1778" i="53"/>
  <c r="J1778" i="53" s="1"/>
  <c r="M1778" i="53" s="1"/>
  <c r="I1435" i="53"/>
  <c r="J1435" i="53" s="1"/>
  <c r="M1435" i="53" s="1"/>
  <c r="I1747" i="53"/>
  <c r="J1747" i="53" s="1"/>
  <c r="M1747" i="53" s="1"/>
  <c r="I303" i="53"/>
  <c r="J303" i="53" s="1"/>
  <c r="M303" i="53" s="1"/>
  <c r="I1625" i="53"/>
  <c r="J1625" i="53" s="1"/>
  <c r="M1625" i="53" s="1"/>
  <c r="I1691" i="53"/>
  <c r="J1691" i="53" s="1"/>
  <c r="M1691" i="53" s="1"/>
  <c r="I1087" i="53"/>
  <c r="J1087" i="53" s="1"/>
  <c r="M1087" i="53" s="1"/>
  <c r="I850" i="53"/>
  <c r="J850" i="53" s="1"/>
  <c r="M850" i="53" s="1"/>
  <c r="I318" i="53"/>
  <c r="J318" i="53" s="1"/>
  <c r="M318" i="53" s="1"/>
  <c r="I146" i="53"/>
  <c r="J146" i="53" s="1"/>
  <c r="M146" i="53" s="1"/>
  <c r="I1570" i="53"/>
  <c r="J1570" i="53" s="1"/>
  <c r="M1570" i="53" s="1"/>
  <c r="I1639" i="53"/>
  <c r="J1639" i="53" s="1"/>
  <c r="M1639" i="53" s="1"/>
  <c r="I1750" i="53"/>
  <c r="J1750" i="53" s="1"/>
  <c r="M1750" i="53" s="1"/>
  <c r="I876" i="53"/>
  <c r="J876" i="53" s="1"/>
  <c r="M876" i="53" s="1"/>
  <c r="I147" i="53"/>
  <c r="J147" i="53" s="1"/>
  <c r="M147" i="53" s="1"/>
  <c r="I1534" i="53"/>
  <c r="J1534" i="53" s="1"/>
  <c r="M1534" i="53" s="1"/>
  <c r="I1269" i="53"/>
  <c r="J1269" i="53" s="1"/>
  <c r="M1269" i="53" s="1"/>
  <c r="I868" i="53"/>
  <c r="J868" i="53" s="1"/>
  <c r="M868" i="53" s="1"/>
  <c r="I911" i="53"/>
  <c r="J911" i="53" s="1"/>
  <c r="M911" i="53" s="1"/>
  <c r="I633" i="53"/>
  <c r="J633" i="53" s="1"/>
  <c r="M633" i="53" s="1"/>
  <c r="I1424" i="53"/>
  <c r="J1424" i="53" s="1"/>
  <c r="M1424" i="53" s="1"/>
  <c r="I1444" i="53"/>
  <c r="J1444" i="53" s="1"/>
  <c r="M1444" i="53" s="1"/>
  <c r="I1689" i="53"/>
  <c r="J1689" i="53" s="1"/>
  <c r="M1689" i="53" s="1"/>
  <c r="I1350" i="53"/>
  <c r="J1350" i="53" s="1"/>
  <c r="M1350" i="53" s="1"/>
  <c r="I1583" i="53"/>
  <c r="J1583" i="53" s="1"/>
  <c r="M1583" i="53" s="1"/>
  <c r="I1425" i="53"/>
  <c r="J1425" i="53" s="1"/>
  <c r="M1425" i="53" s="1"/>
  <c r="I161" i="53"/>
  <c r="J161" i="53" s="1"/>
  <c r="M161" i="53" s="1"/>
  <c r="I682" i="53"/>
  <c r="J682" i="53" s="1"/>
  <c r="M682" i="53" s="1"/>
  <c r="I1209" i="53"/>
  <c r="J1209" i="53" s="1"/>
  <c r="M1209" i="53" s="1"/>
  <c r="I1427" i="53"/>
  <c r="J1427" i="53" s="1"/>
  <c r="M1427" i="53" s="1"/>
  <c r="I1263" i="53"/>
  <c r="J1263" i="53" s="1"/>
  <c r="M1263" i="53" s="1"/>
  <c r="I1113" i="53"/>
  <c r="J1113" i="53" s="1"/>
  <c r="M1113" i="53" s="1"/>
  <c r="I659" i="53"/>
  <c r="J659" i="53" s="1"/>
  <c r="M659" i="53" s="1"/>
  <c r="I58" i="53"/>
  <c r="J58" i="53" s="1"/>
  <c r="M58" i="53" s="1"/>
  <c r="I929" i="53"/>
  <c r="J929" i="53" s="1"/>
  <c r="M929" i="53" s="1"/>
  <c r="I1265" i="53"/>
  <c r="J1265" i="53" s="1"/>
  <c r="M1265" i="53" s="1"/>
  <c r="I1652" i="53"/>
  <c r="J1652" i="53" s="1"/>
  <c r="M1652" i="53" s="1"/>
  <c r="I676" i="53"/>
  <c r="J676" i="53" s="1"/>
  <c r="M676" i="53" s="1"/>
  <c r="I976" i="53"/>
  <c r="J976" i="53" s="1"/>
  <c r="M976" i="53" s="1"/>
  <c r="I1464" i="53"/>
  <c r="J1464" i="53" s="1"/>
  <c r="M1464" i="53" s="1"/>
  <c r="I1458" i="53"/>
  <c r="J1458" i="53" s="1"/>
  <c r="M1458" i="53" s="1"/>
  <c r="I1769" i="53"/>
  <c r="J1769" i="53" s="1"/>
  <c r="M1769" i="53" s="1"/>
  <c r="I1810" i="53"/>
  <c r="J1810" i="53" s="1"/>
  <c r="M1810" i="53" s="1"/>
  <c r="I1606" i="53"/>
  <c r="J1606" i="53" s="1"/>
  <c r="M1606" i="53" s="1"/>
  <c r="I1167" i="53"/>
  <c r="J1167" i="53" s="1"/>
  <c r="M1167" i="53" s="1"/>
  <c r="I592" i="53"/>
  <c r="J592" i="53" s="1"/>
  <c r="M592" i="53" s="1"/>
  <c r="I832" i="53"/>
  <c r="J832" i="53" s="1"/>
  <c r="M832" i="53" s="1"/>
  <c r="I1581" i="53"/>
  <c r="J1581" i="53" s="1"/>
  <c r="M1581" i="53" s="1"/>
  <c r="I877" i="53"/>
  <c r="J877" i="53" s="1"/>
  <c r="M877" i="53" s="1"/>
  <c r="I38" i="53"/>
  <c r="J38" i="53" s="1"/>
  <c r="M38" i="53" s="1"/>
  <c r="I1816" i="53"/>
  <c r="M1816" i="53" s="1"/>
  <c r="I1524" i="53"/>
  <c r="J1524" i="53" s="1"/>
  <c r="M1524" i="53" s="1"/>
  <c r="I1312" i="53"/>
  <c r="J1312" i="53" s="1"/>
  <c r="M1312" i="53" s="1"/>
  <c r="I199" i="53"/>
  <c r="J199" i="53" s="1"/>
  <c r="M199" i="53" s="1"/>
  <c r="I229" i="53"/>
  <c r="J229" i="53" s="1"/>
  <c r="M229" i="53" s="1"/>
  <c r="I461" i="53"/>
  <c r="J461" i="53" s="1"/>
  <c r="M461" i="53" s="1"/>
  <c r="I1291" i="53"/>
  <c r="J1291" i="53" s="1"/>
  <c r="M1291" i="53" s="1"/>
  <c r="I327" i="53"/>
  <c r="J327" i="53" s="1"/>
  <c r="M327" i="53" s="1"/>
  <c r="I836" i="53"/>
  <c r="J836" i="53" s="1"/>
  <c r="M836" i="53" s="1"/>
  <c r="I251" i="53"/>
  <c r="J251" i="53" s="1"/>
  <c r="M251" i="53" s="1"/>
  <c r="I1676" i="53"/>
  <c r="J1676" i="53" s="1"/>
  <c r="M1676" i="53" s="1"/>
  <c r="I1661" i="53"/>
  <c r="J1661" i="53" s="1"/>
  <c r="M1661" i="53" s="1"/>
  <c r="I386" i="53"/>
  <c r="J386" i="53" s="1"/>
  <c r="M386" i="53" s="1"/>
  <c r="I380" i="53"/>
  <c r="J380" i="53" s="1"/>
  <c r="M380" i="53" s="1"/>
  <c r="I865" i="53"/>
  <c r="J865" i="53" s="1"/>
  <c r="M865" i="53" s="1"/>
  <c r="I176" i="53"/>
  <c r="J176" i="53" s="1"/>
  <c r="M176" i="53" s="1"/>
  <c r="I601" i="53"/>
  <c r="J601" i="53" s="1"/>
  <c r="M601" i="53" s="1"/>
  <c r="I723" i="53"/>
  <c r="J723" i="53" s="1"/>
  <c r="M723" i="53" s="1"/>
  <c r="I683" i="53"/>
  <c r="J683" i="53" s="1"/>
  <c r="M683" i="53" s="1"/>
  <c r="I690" i="53"/>
  <c r="J690" i="53" s="1"/>
  <c r="M690" i="53" s="1"/>
  <c r="I177" i="53"/>
  <c r="J177" i="53" s="1"/>
  <c r="M177" i="53" s="1"/>
  <c r="I816" i="53"/>
  <c r="J816" i="53" s="1"/>
  <c r="M816" i="53" s="1"/>
  <c r="I1221" i="53"/>
  <c r="J1221" i="53" s="1"/>
  <c r="M1221" i="53" s="1"/>
  <c r="I1469" i="53"/>
  <c r="J1469" i="53" s="1"/>
  <c r="M1469" i="53" s="1"/>
  <c r="I1287" i="53"/>
  <c r="J1287" i="53" s="1"/>
  <c r="M1287" i="53" s="1"/>
  <c r="I660" i="53"/>
  <c r="J660" i="53" s="1"/>
  <c r="M660" i="53" s="1"/>
  <c r="I1664" i="53"/>
  <c r="J1664" i="53" s="1"/>
  <c r="M1664" i="53" s="1"/>
  <c r="I1500" i="53"/>
  <c r="J1500" i="53" s="1"/>
  <c r="M1500" i="53" s="1"/>
  <c r="I1665" i="53"/>
  <c r="J1665" i="53" s="1"/>
  <c r="M1665" i="53" s="1"/>
  <c r="I833" i="53"/>
  <c r="J833" i="53" s="1"/>
  <c r="M833" i="53" s="1"/>
  <c r="I1575" i="53"/>
  <c r="J1575" i="53" s="1"/>
  <c r="M1575" i="53" s="1"/>
  <c r="I241" i="53"/>
  <c r="J241" i="53" s="1"/>
  <c r="M241" i="53" s="1"/>
  <c r="I1124" i="53"/>
  <c r="J1124" i="53" s="1"/>
  <c r="M1124" i="53" s="1"/>
  <c r="I897" i="53"/>
  <c r="J897" i="53" s="1"/>
  <c r="M897" i="53" s="1"/>
  <c r="I66" i="53"/>
  <c r="J66" i="53" s="1"/>
  <c r="M66" i="53" s="1"/>
  <c r="I1553" i="53"/>
  <c r="J1553" i="53" s="1"/>
  <c r="M1553" i="53" s="1"/>
  <c r="I1432" i="53"/>
  <c r="J1432" i="53" s="1"/>
  <c r="M1432" i="53" s="1"/>
  <c r="I1814" i="53"/>
  <c r="J1814" i="53" s="1"/>
  <c r="M1814" i="53" s="1"/>
  <c r="I1198" i="53"/>
  <c r="J1198" i="53" s="1"/>
  <c r="M1198" i="53" s="1"/>
  <c r="I1601" i="53"/>
  <c r="J1601" i="53" s="1"/>
  <c r="M1601" i="53" s="1"/>
  <c r="I1792" i="53"/>
  <c r="J1792" i="53" s="1"/>
  <c r="M1792" i="53" s="1"/>
  <c r="I954" i="53"/>
  <c r="J954" i="53" s="1"/>
  <c r="M954" i="53" s="1"/>
  <c r="I381" i="53"/>
  <c r="J381" i="53" s="1"/>
  <c r="M381" i="53" s="1"/>
  <c r="I974" i="53"/>
  <c r="J974" i="53" s="1"/>
  <c r="M974" i="53" s="1"/>
  <c r="I747" i="53"/>
  <c r="J747" i="53" s="1"/>
  <c r="M747" i="53" s="1"/>
  <c r="I1578" i="53"/>
  <c r="J1578" i="53" s="1"/>
  <c r="M1578" i="53" s="1"/>
  <c r="I1730" i="53"/>
  <c r="J1730" i="53" s="1"/>
  <c r="M1730" i="53" s="1"/>
  <c r="I1726" i="53"/>
  <c r="J1726" i="53" s="1"/>
  <c r="M1726" i="53" s="1"/>
  <c r="I1170" i="53"/>
  <c r="J1170" i="53" s="1"/>
  <c r="M1170" i="53" s="1"/>
  <c r="I16" i="53"/>
  <c r="J16" i="53" s="1"/>
  <c r="M16" i="53" s="1"/>
  <c r="I960" i="53"/>
  <c r="J960" i="53" s="1"/>
  <c r="M960" i="53" s="1"/>
  <c r="I1219" i="53"/>
  <c r="J1219" i="53" s="1"/>
  <c r="M1219" i="53" s="1"/>
  <c r="I191" i="53"/>
  <c r="J191" i="53" s="1"/>
  <c r="M191" i="53" s="1"/>
  <c r="I1082" i="53"/>
  <c r="J1082" i="53" s="1"/>
  <c r="M1082" i="53" s="1"/>
  <c r="I888" i="53"/>
  <c r="J888" i="53" s="1"/>
  <c r="M888" i="53" s="1"/>
  <c r="I563" i="53"/>
  <c r="J563" i="53" s="1"/>
  <c r="M563" i="53" s="1"/>
  <c r="I629" i="53"/>
  <c r="J629" i="53" s="1"/>
  <c r="M629" i="53" s="1"/>
  <c r="I1238" i="53"/>
  <c r="J1238" i="53" s="1"/>
  <c r="M1238" i="53" s="1"/>
  <c r="I748" i="53"/>
  <c r="J748" i="53" s="1"/>
  <c r="M748" i="53" s="1"/>
  <c r="I1036" i="53"/>
  <c r="J1036" i="53" s="1"/>
  <c r="M1036" i="53" s="1"/>
  <c r="I370" i="53"/>
  <c r="J370" i="53" s="1"/>
  <c r="M370" i="53" s="1"/>
  <c r="I1001" i="53"/>
  <c r="J1001" i="53" s="1"/>
  <c r="M1001" i="53" s="1"/>
  <c r="I1117" i="53"/>
  <c r="J1117" i="53" s="1"/>
  <c r="M1117" i="53" s="1"/>
  <c r="I742" i="53"/>
  <c r="J742" i="53" s="1"/>
  <c r="M742" i="53" s="1"/>
  <c r="I817" i="53"/>
  <c r="J817" i="53" s="1"/>
  <c r="M817" i="53" s="1"/>
  <c r="I93" i="53"/>
  <c r="J93" i="53" s="1"/>
  <c r="M93" i="53" s="1"/>
  <c r="I1094" i="53"/>
  <c r="J1094" i="53" s="1"/>
  <c r="M1094" i="53" s="1"/>
  <c r="I1047" i="53"/>
  <c r="J1047" i="53" s="1"/>
  <c r="M1047" i="53" s="1"/>
  <c r="I338" i="53"/>
  <c r="J338" i="53" s="1"/>
  <c r="M338" i="53" s="1"/>
  <c r="I672" i="53"/>
  <c r="J672" i="53" s="1"/>
  <c r="M672" i="53" s="1"/>
  <c r="I200" i="53"/>
  <c r="J200" i="53" s="1"/>
  <c r="M200" i="53" s="1"/>
  <c r="I1368" i="53"/>
  <c r="J1368" i="53" s="1"/>
  <c r="M1368" i="53" s="1"/>
  <c r="I1361" i="53"/>
  <c r="J1361" i="53" s="1"/>
  <c r="M1361" i="53" s="1"/>
  <c r="I1602" i="53"/>
  <c r="J1602" i="53" s="1"/>
  <c r="M1602" i="53" s="1"/>
  <c r="I1687" i="53"/>
  <c r="J1687" i="53" s="1"/>
  <c r="M1687" i="53" s="1"/>
  <c r="I1716" i="53"/>
  <c r="J1716" i="53" s="1"/>
  <c r="M1716" i="53" s="1"/>
  <c r="I1626" i="53"/>
  <c r="J1626" i="53" s="1"/>
  <c r="M1626" i="53" s="1"/>
  <c r="I1493" i="53"/>
  <c r="J1493" i="53" s="1"/>
  <c r="M1493" i="53" s="1"/>
  <c r="I242" i="53"/>
  <c r="J242" i="53" s="1"/>
  <c r="M242" i="53" s="1"/>
  <c r="I243" i="53"/>
  <c r="J243" i="53" s="1"/>
  <c r="M243" i="53" s="1"/>
  <c r="I244" i="53"/>
  <c r="J244" i="53" s="1"/>
  <c r="M244" i="53" s="1"/>
  <c r="I1762" i="53"/>
  <c r="J1762" i="53" s="1"/>
  <c r="M1762" i="53" s="1"/>
  <c r="I1428" i="53"/>
  <c r="J1428" i="53" s="1"/>
  <c r="M1428" i="53" s="1"/>
  <c r="I1478" i="53"/>
  <c r="J1478" i="53" s="1"/>
  <c r="M1478" i="53" s="1"/>
  <c r="I613" i="53"/>
  <c r="J613" i="53" s="1"/>
  <c r="M613" i="53" s="1"/>
  <c r="I1694" i="53"/>
  <c r="J1694" i="53" s="1"/>
  <c r="M1694" i="53" s="1"/>
  <c r="I1484" i="53"/>
  <c r="J1484" i="53" s="1"/>
  <c r="M1484" i="53" s="1"/>
  <c r="I29" i="53"/>
  <c r="J29" i="53" s="1"/>
  <c r="M29" i="53" s="1"/>
  <c r="I192" i="53"/>
  <c r="J192" i="53" s="1"/>
  <c r="M192" i="53" s="1"/>
  <c r="I756" i="53"/>
  <c r="J756" i="53" s="1"/>
  <c r="M756" i="53" s="1"/>
  <c r="I216" i="53"/>
  <c r="J216" i="53" s="1"/>
  <c r="M216" i="53" s="1"/>
  <c r="I178" i="53"/>
  <c r="J178" i="53" s="1"/>
  <c r="M178" i="53" s="1"/>
  <c r="I1239" i="53"/>
  <c r="J1239" i="53" s="1"/>
  <c r="M1239" i="53" s="1"/>
  <c r="I1302" i="53"/>
  <c r="J1302" i="53" s="1"/>
  <c r="M1302" i="53" s="1"/>
  <c r="I1563" i="53"/>
  <c r="J1563" i="53" s="1"/>
  <c r="M1563" i="53" s="1"/>
  <c r="I382" i="53"/>
  <c r="J382" i="53" s="1"/>
  <c r="M382" i="53" s="1"/>
  <c r="I1582" i="53"/>
  <c r="J1582" i="53" s="1"/>
  <c r="M1582" i="53" s="1"/>
  <c r="I1319" i="53"/>
  <c r="J1319" i="53" s="1"/>
  <c r="M1319" i="53" s="1"/>
  <c r="I1646" i="53"/>
  <c r="J1646" i="53" s="1"/>
  <c r="M1646" i="53" s="1"/>
  <c r="I1526" i="53"/>
  <c r="J1526" i="53" s="1"/>
  <c r="M1526" i="53" s="1"/>
  <c r="I749" i="53"/>
  <c r="J749" i="53" s="1"/>
  <c r="M749" i="53" s="1"/>
  <c r="I1801" i="53"/>
  <c r="J1801" i="53" s="1"/>
  <c r="M1801" i="53" s="1"/>
  <c r="I217" i="53"/>
  <c r="J217" i="53" s="1"/>
  <c r="M217" i="53" s="1"/>
  <c r="I691" i="53"/>
  <c r="J691" i="53" s="1"/>
  <c r="M691" i="53" s="1"/>
  <c r="I1373" i="53"/>
  <c r="J1373" i="53" s="1"/>
  <c r="M1373" i="53" s="1"/>
  <c r="I351" i="53"/>
  <c r="J351" i="53" s="1"/>
  <c r="M351" i="53" s="1"/>
  <c r="I481" i="53"/>
  <c r="J481" i="53" s="1"/>
  <c r="M481" i="53" s="1"/>
  <c r="I1546" i="53"/>
  <c r="J1546" i="53" s="1"/>
  <c r="M1546" i="53" s="1"/>
  <c r="I148" i="53"/>
  <c r="J148" i="53" s="1"/>
  <c r="M148" i="53" s="1"/>
  <c r="I837" i="53"/>
  <c r="J837" i="53" s="1"/>
  <c r="M837" i="53" s="1"/>
  <c r="I799" i="53"/>
  <c r="J799" i="53" s="1"/>
  <c r="M799" i="53" s="1"/>
  <c r="I968" i="53"/>
  <c r="J968" i="53" s="1"/>
  <c r="M968" i="53" s="1"/>
  <c r="I7" i="53"/>
  <c r="I1416" i="53"/>
  <c r="J1416" i="53" s="1"/>
  <c r="M1416" i="53" s="1"/>
  <c r="I84" i="53"/>
  <c r="J84" i="53" s="1"/>
  <c r="M84" i="53" s="1"/>
  <c r="I1450" i="53"/>
  <c r="J1450" i="53" s="1"/>
  <c r="M1450" i="53" s="1"/>
  <c r="I1770" i="53"/>
  <c r="J1770" i="53" s="1"/>
  <c r="M1770" i="53" s="1"/>
  <c r="I1745" i="53"/>
  <c r="J1745" i="53" s="1"/>
  <c r="M1745" i="53" s="1"/>
  <c r="I1153" i="53"/>
  <c r="J1153" i="53" s="1"/>
  <c r="M1153" i="53" s="1"/>
  <c r="I1527" i="53"/>
  <c r="J1527" i="53" s="1"/>
  <c r="M1527" i="53" s="1"/>
  <c r="I1298" i="53"/>
  <c r="J1298" i="53" s="1"/>
  <c r="M1298" i="53" s="1"/>
  <c r="I288" i="53"/>
  <c r="J288" i="53" s="1"/>
  <c r="M288" i="53" s="1"/>
  <c r="I514" i="53"/>
  <c r="J514" i="53" s="1"/>
  <c r="M514" i="53" s="1"/>
  <c r="I208" i="53"/>
  <c r="J208" i="53" s="1"/>
  <c r="M208" i="53" s="1"/>
  <c r="I572" i="53"/>
  <c r="J572" i="53" s="1"/>
  <c r="M572" i="53" s="1"/>
  <c r="I807" i="53"/>
  <c r="J807" i="53" s="1"/>
  <c r="M807" i="53" s="1"/>
  <c r="I118" i="53"/>
  <c r="J118" i="53" s="1"/>
  <c r="M118" i="53" s="1"/>
  <c r="I413" i="53"/>
  <c r="J413" i="53" s="1"/>
  <c r="M413" i="53" s="1"/>
  <c r="I149" i="53"/>
  <c r="J149" i="53" s="1"/>
  <c r="M149" i="53" s="1"/>
  <c r="I1366" i="53"/>
  <c r="J1366" i="53" s="1"/>
  <c r="M1366" i="53" s="1"/>
  <c r="I394" i="53"/>
  <c r="J394" i="53" s="1"/>
  <c r="M394" i="53" s="1"/>
  <c r="I1125" i="53"/>
  <c r="J1125" i="53" s="1"/>
  <c r="M1125" i="53" s="1"/>
  <c r="I1122" i="53"/>
  <c r="J1122" i="53" s="1"/>
  <c r="M1122" i="53" s="1"/>
  <c r="I630" i="53"/>
  <c r="J630" i="53" s="1"/>
  <c r="M630" i="53" s="1"/>
  <c r="I47" i="53"/>
  <c r="J47" i="53" s="1"/>
  <c r="M47" i="53" s="1"/>
  <c r="I774" i="53"/>
  <c r="J774" i="53" s="1"/>
  <c r="M774" i="53" s="1"/>
  <c r="I602" i="53"/>
  <c r="J602" i="53" s="1"/>
  <c r="M602" i="53" s="1"/>
  <c r="I969" i="53"/>
  <c r="J969" i="53" s="1"/>
  <c r="M969" i="53" s="1"/>
  <c r="I1358" i="53"/>
  <c r="J1358" i="53" s="1"/>
  <c r="M1358" i="53" s="1"/>
  <c r="I1098" i="53"/>
  <c r="J1098" i="53" s="1"/>
  <c r="M1098" i="53" s="1"/>
  <c r="I795" i="53"/>
  <c r="J795" i="53" s="1"/>
  <c r="M795" i="53" s="1"/>
  <c r="I775" i="53"/>
  <c r="J775" i="53" s="1"/>
  <c r="M775" i="53" s="1"/>
  <c r="I150" i="53"/>
  <c r="J150" i="53" s="1"/>
  <c r="M150" i="53" s="1"/>
  <c r="I48" i="53"/>
  <c r="J48" i="53" s="1"/>
  <c r="M48" i="53" s="1"/>
  <c r="I1095" i="53"/>
  <c r="J1095" i="53" s="1"/>
  <c r="M1095" i="53" s="1"/>
  <c r="I666" i="53"/>
  <c r="J666" i="53" s="1"/>
  <c r="M666" i="53" s="1"/>
  <c r="I275" i="53"/>
  <c r="J275" i="53" s="1"/>
  <c r="M275" i="53" s="1"/>
  <c r="I131" i="53"/>
  <c r="J131" i="53" s="1"/>
  <c r="M131" i="53" s="1"/>
  <c r="I1497" i="53"/>
  <c r="J1497" i="53" s="1"/>
  <c r="M1497" i="53" s="1"/>
  <c r="I1513" i="53"/>
  <c r="J1513" i="53" s="1"/>
  <c r="M1513" i="53" s="1"/>
  <c r="I1813" i="53"/>
  <c r="J1813" i="53" s="1"/>
  <c r="M1813" i="53" s="1"/>
  <c r="I634" i="53"/>
  <c r="J634" i="53" s="1"/>
  <c r="M634" i="53" s="1"/>
  <c r="I132" i="53"/>
  <c r="J132" i="53" s="1"/>
  <c r="M132" i="53" s="1"/>
  <c r="I1505" i="53"/>
  <c r="J1505" i="53" s="1"/>
  <c r="M1505" i="53" s="1"/>
  <c r="I1362" i="53"/>
  <c r="J1362" i="53" s="1"/>
  <c r="M1362" i="53" s="1"/>
  <c r="I289" i="53"/>
  <c r="J289" i="53" s="1"/>
  <c r="M289" i="53" s="1"/>
  <c r="I437" i="53"/>
  <c r="J437" i="53" s="1"/>
  <c r="M437" i="53" s="1"/>
  <c r="I692" i="53"/>
  <c r="J692" i="53" s="1"/>
  <c r="M692" i="53" s="1"/>
  <c r="I502" i="53"/>
  <c r="J502" i="53" s="1"/>
  <c r="M502" i="53" s="1"/>
  <c r="I945" i="53"/>
  <c r="J945" i="53" s="1"/>
  <c r="M945" i="53" s="1"/>
  <c r="I1592" i="53"/>
  <c r="J1592" i="53" s="1"/>
  <c r="M1592" i="53" s="1"/>
  <c r="I1779" i="53"/>
  <c r="J1779" i="53" s="1"/>
  <c r="M1779" i="53" s="1"/>
  <c r="I8" i="53"/>
  <c r="I290" i="53"/>
  <c r="J290" i="53" s="1"/>
  <c r="M290" i="53" s="1"/>
  <c r="I491" i="53"/>
  <c r="J491" i="53" s="1"/>
  <c r="M491" i="53" s="1"/>
  <c r="I151" i="53"/>
  <c r="J151" i="53" s="1"/>
  <c r="M151" i="53" s="1"/>
  <c r="I635" i="53"/>
  <c r="J635" i="53" s="1"/>
  <c r="M635" i="53" s="1"/>
  <c r="I724" i="53"/>
  <c r="J724" i="53" s="1"/>
  <c r="M724" i="53" s="1"/>
  <c r="I587" i="53"/>
  <c r="J587" i="53" s="1"/>
  <c r="M587" i="53" s="1"/>
  <c r="I1758" i="53"/>
  <c r="J1758" i="53" s="1"/>
  <c r="M1758" i="53" s="1"/>
  <c r="I1442" i="53"/>
  <c r="J1442" i="53" s="1"/>
  <c r="M1442" i="53" s="1"/>
  <c r="I451" i="53"/>
  <c r="J451" i="53" s="1"/>
  <c r="M451" i="53" s="1"/>
  <c r="I1802" i="53"/>
  <c r="J1802" i="53" s="1"/>
  <c r="M1802" i="53" s="1"/>
  <c r="I883" i="53"/>
  <c r="J883" i="53" s="1"/>
  <c r="M883" i="53" s="1"/>
  <c r="I1447" i="53"/>
  <c r="J1447" i="53" s="1"/>
  <c r="M1447" i="53" s="1"/>
  <c r="I395" i="53"/>
  <c r="J395" i="53" s="1"/>
  <c r="M395" i="53" s="1"/>
  <c r="I1333" i="53"/>
  <c r="J1333" i="53" s="1"/>
  <c r="M1333" i="53" s="1"/>
  <c r="I1161" i="53"/>
  <c r="J1161" i="53" s="1"/>
  <c r="M1161" i="53" s="1"/>
  <c r="I1476" i="53"/>
  <c r="J1476" i="53" s="1"/>
  <c r="M1476" i="53" s="1"/>
  <c r="I906" i="53"/>
  <c r="J906" i="53" s="1"/>
  <c r="M906" i="53" s="1"/>
  <c r="I892" i="53"/>
  <c r="J892" i="53" s="1"/>
  <c r="M892" i="53" s="1"/>
  <c r="I901" i="53"/>
  <c r="J901" i="53" s="1"/>
  <c r="M901" i="53" s="1"/>
  <c r="I162" i="53"/>
  <c r="J162" i="53" s="1"/>
  <c r="M162" i="53" s="1"/>
  <c r="I547" i="53"/>
  <c r="J547" i="53" s="1"/>
  <c r="M547" i="53" s="1"/>
  <c r="I614" i="53"/>
  <c r="J614" i="53" s="1"/>
  <c r="M614" i="53" s="1"/>
  <c r="I462" i="53"/>
  <c r="J462" i="53" s="1"/>
  <c r="M462" i="53" s="1"/>
  <c r="I961" i="53"/>
  <c r="J961" i="53" s="1"/>
  <c r="M961" i="53" s="1"/>
  <c r="I615" i="53"/>
  <c r="J615" i="53" s="1"/>
  <c r="M615" i="53" s="1"/>
  <c r="I907" i="53"/>
  <c r="J907" i="53" s="1"/>
  <c r="M907" i="53" s="1"/>
  <c r="I85" i="53"/>
  <c r="J85" i="53" s="1"/>
  <c r="M85" i="53" s="1"/>
  <c r="I304" i="53"/>
  <c r="J304" i="53" s="1"/>
  <c r="M304" i="53" s="1"/>
  <c r="I684" i="53"/>
  <c r="J684" i="53" s="1"/>
  <c r="M684" i="53" s="1"/>
  <c r="I438" i="53"/>
  <c r="J438" i="53" s="1"/>
  <c r="M438" i="53" s="1"/>
  <c r="I902" i="53"/>
  <c r="J902" i="53" s="1"/>
  <c r="M902" i="53" s="1"/>
  <c r="I1356" i="53"/>
  <c r="J1356" i="53" s="1"/>
  <c r="M1356" i="53" s="1"/>
  <c r="I67" i="53"/>
  <c r="J67" i="53" s="1"/>
  <c r="M67" i="53" s="1"/>
  <c r="I884" i="53"/>
  <c r="J884" i="53" s="1"/>
  <c r="M884" i="53" s="1"/>
  <c r="I463" i="53"/>
  <c r="J463" i="53" s="1"/>
  <c r="M463" i="53" s="1"/>
  <c r="I9" i="53"/>
  <c r="I577" i="53"/>
  <c r="J577" i="53" s="1"/>
  <c r="M577" i="53" s="1"/>
  <c r="I452" i="53"/>
  <c r="J452" i="53" s="1"/>
  <c r="M452" i="53" s="1"/>
  <c r="I783" i="53"/>
  <c r="J783" i="53" s="1"/>
  <c r="M783" i="53" s="1"/>
  <c r="I193" i="53"/>
  <c r="J193" i="53" s="1"/>
  <c r="M193" i="53" s="1"/>
  <c r="I1188" i="53"/>
  <c r="J1188" i="53" s="1"/>
  <c r="M1188" i="53" s="1"/>
  <c r="I209" i="53"/>
  <c r="J209" i="53" s="1"/>
  <c r="M209" i="53" s="1"/>
  <c r="I552" i="53"/>
  <c r="J552" i="53" s="1"/>
  <c r="M552" i="53" s="1"/>
  <c r="I1789" i="53"/>
  <c r="J1789" i="53" s="1"/>
  <c r="M1789" i="53" s="1"/>
  <c r="I1034" i="53"/>
  <c r="J1034" i="53" s="1"/>
  <c r="M1034" i="53" s="1"/>
  <c r="I915" i="53"/>
  <c r="J915" i="53" s="1"/>
  <c r="M915" i="53" s="1"/>
  <c r="I30" i="53"/>
  <c r="J30" i="53" s="1"/>
  <c r="M30" i="53" s="1"/>
  <c r="I1279" i="53"/>
  <c r="J1279" i="53" s="1"/>
  <c r="M1279" i="53" s="1"/>
  <c r="I1468" i="53"/>
  <c r="J1468" i="53" s="1"/>
  <c r="M1468" i="53" s="1"/>
  <c r="I1253" i="53"/>
  <c r="J1253" i="53" s="1"/>
  <c r="M1253" i="53" s="1"/>
  <c r="I1785" i="53"/>
  <c r="J1785" i="53" s="1"/>
  <c r="M1785" i="53" s="1"/>
  <c r="I428" i="53"/>
  <c r="J428" i="53" s="1"/>
  <c r="M428" i="53" s="1"/>
  <c r="I673" i="53"/>
  <c r="J673" i="53" s="1"/>
  <c r="M673" i="53" s="1"/>
  <c r="I1790" i="53"/>
  <c r="J1790" i="53" s="1"/>
  <c r="M1790" i="53" s="1"/>
  <c r="I1650" i="53"/>
  <c r="J1650" i="53" s="1"/>
  <c r="M1650" i="53" s="1"/>
  <c r="I1146" i="53"/>
  <c r="J1146" i="53" s="1"/>
  <c r="M1146" i="53" s="1"/>
  <c r="I1723" i="53"/>
  <c r="J1723" i="53" s="1"/>
  <c r="M1723" i="53" s="1"/>
  <c r="I743" i="53"/>
  <c r="J743" i="53" s="1"/>
  <c r="M743" i="53" s="1"/>
  <c r="I194" i="53"/>
  <c r="J194" i="53" s="1"/>
  <c r="M194" i="53" s="1"/>
  <c r="I291" i="53"/>
  <c r="J291" i="53" s="1"/>
  <c r="M291" i="53" s="1"/>
  <c r="I730" i="53"/>
  <c r="J730" i="53" s="1"/>
  <c r="M730" i="53" s="1"/>
  <c r="I564" i="53"/>
  <c r="J564" i="53" s="1"/>
  <c r="M564" i="53" s="1"/>
  <c r="I636" i="53"/>
  <c r="J636" i="53" s="1"/>
  <c r="M636" i="53" s="1"/>
  <c r="I725" i="53"/>
  <c r="J725" i="53" s="1"/>
  <c r="M725" i="53" s="1"/>
  <c r="I1680" i="53"/>
  <c r="J1680" i="53" s="1"/>
  <c r="M1680" i="53" s="1"/>
  <c r="I962" i="53"/>
  <c r="J962" i="53" s="1"/>
  <c r="M962" i="53" s="1"/>
  <c r="I1261" i="53"/>
  <c r="J1261" i="53" s="1"/>
  <c r="M1261" i="53" s="1"/>
  <c r="I1335" i="53"/>
  <c r="J1335" i="53" s="1"/>
  <c r="M1335" i="53" s="1"/>
  <c r="I1666" i="53"/>
  <c r="J1666" i="53" s="1"/>
  <c r="M1666" i="53" s="1"/>
  <c r="I1599" i="53"/>
  <c r="J1599" i="53" s="1"/>
  <c r="M1599" i="53" s="1"/>
  <c r="I1243" i="53"/>
  <c r="J1243" i="53" s="1"/>
  <c r="M1243" i="53" s="1"/>
  <c r="I757" i="53"/>
  <c r="J757" i="53" s="1"/>
  <c r="M757" i="53" s="1"/>
  <c r="I22" i="53"/>
  <c r="J22" i="53" s="1"/>
  <c r="M22" i="53" s="1"/>
  <c r="I218" i="53"/>
  <c r="J218" i="53" s="1"/>
  <c r="M218" i="53" s="1"/>
  <c r="I219" i="53"/>
  <c r="J219" i="53" s="1"/>
  <c r="M219" i="53" s="1"/>
  <c r="I1538" i="53"/>
  <c r="J1538" i="53" s="1"/>
  <c r="M1538" i="53" s="1"/>
  <c r="I1130" i="53"/>
  <c r="J1130" i="53" s="1"/>
  <c r="M1130" i="53" s="1"/>
  <c r="I352" i="53"/>
  <c r="J352" i="53" s="1"/>
  <c r="M352" i="53" s="1"/>
  <c r="I105" i="53"/>
  <c r="J105" i="53" s="1"/>
  <c r="M105" i="53" s="1"/>
  <c r="I133" i="53"/>
  <c r="J133" i="53" s="1"/>
  <c r="M133" i="53" s="1"/>
  <c r="I94" i="53"/>
  <c r="J94" i="53" s="1"/>
  <c r="M94" i="53" s="1"/>
  <c r="I1612" i="53"/>
  <c r="J1612" i="53" s="1"/>
  <c r="M1612" i="53" s="1"/>
  <c r="I866" i="53"/>
  <c r="J866" i="53" s="1"/>
  <c r="M866" i="53" s="1"/>
  <c r="I353" i="53"/>
  <c r="J353" i="53" s="1"/>
  <c r="M353" i="53" s="1"/>
  <c r="I59" i="53"/>
  <c r="J59" i="53" s="1"/>
  <c r="M59" i="53" s="1"/>
  <c r="I1154" i="53"/>
  <c r="J1154" i="53" s="1"/>
  <c r="M1154" i="53" s="1"/>
  <c r="I263" i="53"/>
  <c r="J263" i="53" s="1"/>
  <c r="M263" i="53" s="1"/>
  <c r="I163" i="53"/>
  <c r="J163" i="53" s="1"/>
  <c r="M163" i="53" s="1"/>
  <c r="I983" i="53"/>
  <c r="J983" i="53" s="1"/>
  <c r="M983" i="53" s="1"/>
  <c r="I106" i="53"/>
  <c r="J106" i="53" s="1"/>
  <c r="M106" i="53" s="1"/>
  <c r="I429" i="53"/>
  <c r="J429" i="53" s="1"/>
  <c r="M429" i="53" s="1"/>
  <c r="I593" i="53"/>
  <c r="J593" i="53" s="1"/>
  <c r="M593" i="53" s="1"/>
  <c r="I383" i="53"/>
  <c r="J383" i="53" s="1"/>
  <c r="M383" i="53" s="1"/>
  <c r="I763" i="53"/>
  <c r="J763" i="53" s="1"/>
  <c r="M763" i="53" s="1"/>
  <c r="I201" i="53"/>
  <c r="J201" i="53" s="1"/>
  <c r="M201" i="53" s="1"/>
  <c r="I1254" i="53"/>
  <c r="J1254" i="53" s="1"/>
  <c r="M1254" i="53" s="1"/>
  <c r="I1603" i="53"/>
  <c r="J1603" i="53" s="1"/>
  <c r="M1603" i="53" s="1"/>
  <c r="I1376" i="53"/>
  <c r="J1376" i="53" s="1"/>
  <c r="M1376" i="53" s="1"/>
  <c r="I603" i="53"/>
  <c r="J603" i="53" s="1"/>
  <c r="M603" i="53" s="1"/>
  <c r="I1459" i="53"/>
  <c r="J1459" i="53" s="1"/>
  <c r="M1459" i="53" s="1"/>
  <c r="I1519" i="53"/>
  <c r="J1519" i="53" s="1"/>
  <c r="M1519" i="53" s="1"/>
  <c r="I430" i="53"/>
  <c r="J430" i="53" s="1"/>
  <c r="M430" i="53" s="1"/>
  <c r="I921" i="53"/>
  <c r="J921" i="53" s="1"/>
  <c r="M921" i="53" s="1"/>
  <c r="I949" i="53"/>
  <c r="J949" i="53" s="1"/>
  <c r="M949" i="53" s="1"/>
  <c r="I107" i="53"/>
  <c r="J107" i="53" s="1"/>
  <c r="M107" i="53" s="1"/>
  <c r="I1273" i="53"/>
  <c r="J1273" i="53" s="1"/>
  <c r="M1273" i="53" s="1"/>
  <c r="I800" i="53"/>
  <c r="J800" i="53" s="1"/>
  <c r="M800" i="53" s="1"/>
  <c r="I1008" i="53"/>
  <c r="J1008" i="53" s="1"/>
  <c r="M1008" i="53" s="1"/>
  <c r="I536" i="53"/>
  <c r="J536" i="53" s="1"/>
  <c r="M536" i="53" s="1"/>
  <c r="I933" i="53"/>
  <c r="J933" i="53" s="1"/>
  <c r="M933" i="53" s="1"/>
  <c r="I179" i="53"/>
  <c r="J179" i="53" s="1"/>
  <c r="M179" i="53" s="1"/>
  <c r="I453" i="53"/>
  <c r="J453" i="53" s="1"/>
  <c r="M453" i="53" s="1"/>
  <c r="I464" i="53"/>
  <c r="J464" i="53" s="1"/>
  <c r="M464" i="53" s="1"/>
  <c r="I95" i="53"/>
  <c r="J95" i="53" s="1"/>
  <c r="M95" i="53" s="1"/>
  <c r="I359" i="53"/>
  <c r="J359" i="53" s="1"/>
  <c r="M359" i="53" s="1"/>
  <c r="I339" i="53"/>
  <c r="J339" i="53" s="1"/>
  <c r="M339" i="53" s="1"/>
  <c r="I1168" i="53"/>
  <c r="J1168" i="53" s="1"/>
  <c r="M1168" i="53" s="1"/>
  <c r="I1653" i="53"/>
  <c r="J1653" i="53" s="1"/>
  <c r="M1653" i="53" s="1"/>
  <c r="I1690" i="53"/>
  <c r="J1690" i="53" s="1"/>
  <c r="M1690" i="53" s="1"/>
  <c r="I1697" i="53"/>
  <c r="J1697" i="53" s="1"/>
  <c r="M1697" i="53" s="1"/>
  <c r="I1698" i="53"/>
  <c r="J1698" i="53" s="1"/>
  <c r="M1698" i="53" s="1"/>
  <c r="I245" i="53"/>
  <c r="J245" i="53" s="1"/>
  <c r="M245" i="53" s="1"/>
  <c r="I1009" i="53"/>
  <c r="J1009" i="53" s="1"/>
  <c r="M1009" i="53" s="1"/>
  <c r="I360" i="53"/>
  <c r="J360" i="53" s="1"/>
  <c r="M360" i="53" s="1"/>
  <c r="I1114" i="53"/>
  <c r="J1114" i="53" s="1"/>
  <c r="M1114" i="53" s="1"/>
  <c r="I879" i="53"/>
  <c r="J879" i="53" s="1"/>
  <c r="M879" i="53" s="1"/>
  <c r="I1558" i="53"/>
  <c r="J1558" i="53" s="1"/>
  <c r="M1558" i="53" s="1"/>
  <c r="I1525" i="53"/>
  <c r="J1525" i="53" s="1"/>
  <c r="M1525" i="53" s="1"/>
  <c r="I1308" i="53"/>
  <c r="J1308" i="53" s="1"/>
  <c r="M1308" i="53" s="1"/>
  <c r="I1448" i="53"/>
  <c r="J1448" i="53" s="1"/>
  <c r="M1448" i="53" s="1"/>
  <c r="I553" i="53"/>
  <c r="J553" i="53" s="1"/>
  <c r="M553" i="53" s="1"/>
  <c r="I403" i="53"/>
  <c r="J403" i="53" s="1"/>
  <c r="M403" i="53" s="1"/>
  <c r="I1201" i="53"/>
  <c r="J1201" i="53" s="1"/>
  <c r="M1201" i="53" s="1"/>
  <c r="I1202" i="53"/>
  <c r="J1202" i="53" s="1"/>
  <c r="M1202" i="53" s="1"/>
  <c r="I930" i="53"/>
  <c r="J930" i="53" s="1"/>
  <c r="M930" i="53" s="1"/>
  <c r="I1002" i="53"/>
  <c r="J1002" i="53" s="1"/>
  <c r="M1002" i="53" s="1"/>
  <c r="I994" i="53"/>
  <c r="J994" i="53" s="1"/>
  <c r="M994" i="53" s="1"/>
  <c r="I1190" i="53"/>
  <c r="J1190" i="53" s="1"/>
  <c r="M1190" i="53" s="1"/>
  <c r="I387" i="53"/>
  <c r="J387" i="53" s="1"/>
  <c r="M387" i="53" s="1"/>
  <c r="I604" i="53"/>
  <c r="J604" i="53" s="1"/>
  <c r="M604" i="53" s="1"/>
  <c r="I578" i="53"/>
  <c r="J578" i="53" s="1"/>
  <c r="M578" i="53" s="1"/>
  <c r="I1270" i="53"/>
  <c r="J1270" i="53" s="1"/>
  <c r="M1270" i="53" s="1"/>
  <c r="I1262" i="53"/>
  <c r="J1262" i="53" s="1"/>
  <c r="M1262" i="53" s="1"/>
  <c r="I371" i="53"/>
  <c r="J371" i="53" s="1"/>
  <c r="M371" i="53" s="1"/>
  <c r="I1455" i="53"/>
  <c r="J1455" i="53" s="1"/>
  <c r="M1455" i="53" s="1"/>
  <c r="I1157" i="53"/>
  <c r="J1157" i="53" s="1"/>
  <c r="M1157" i="53" s="1"/>
  <c r="I1535" i="53"/>
  <c r="J1535" i="53" s="1"/>
  <c r="M1535" i="53" s="1"/>
  <c r="I1593" i="53"/>
  <c r="J1593" i="53" s="1"/>
  <c r="M1593" i="53" s="1"/>
  <c r="I305" i="53"/>
  <c r="J305" i="53" s="1"/>
  <c r="M305" i="53" s="1"/>
  <c r="I1255" i="53"/>
  <c r="J1255" i="53" s="1"/>
  <c r="M1255" i="53" s="1"/>
  <c r="I554" i="53"/>
  <c r="J554" i="53" s="1"/>
  <c r="M554" i="53" s="1"/>
  <c r="I1210" i="53"/>
  <c r="J1210" i="53" s="1"/>
  <c r="M1210" i="53" s="1"/>
  <c r="I1076" i="53"/>
  <c r="J1076" i="53" s="1"/>
  <c r="M1076" i="53" s="1"/>
  <c r="I1164" i="53"/>
  <c r="J1164" i="53" s="1"/>
  <c r="M1164" i="53" s="1"/>
  <c r="I718" i="53"/>
  <c r="J718" i="53" s="1"/>
  <c r="M718" i="53" s="1"/>
  <c r="I515" i="53"/>
  <c r="J515" i="53" s="1"/>
  <c r="M515" i="53" s="1"/>
  <c r="I388" i="53"/>
  <c r="J388" i="53" s="1"/>
  <c r="M388" i="53" s="1"/>
  <c r="I573" i="53"/>
  <c r="J573" i="53" s="1"/>
  <c r="M573" i="53" s="1"/>
  <c r="I119" i="53"/>
  <c r="J119" i="53" s="1"/>
  <c r="M119" i="53" s="1"/>
  <c r="I934" i="53"/>
  <c r="J934" i="53" s="1"/>
  <c r="M934" i="53" s="1"/>
  <c r="I844" i="53"/>
  <c r="J844" i="53" s="1"/>
  <c r="M844" i="53" s="1"/>
  <c r="I1244" i="53"/>
  <c r="J1244" i="53" s="1"/>
  <c r="M1244" i="53" s="1"/>
  <c r="I1596" i="53"/>
  <c r="J1596" i="53" s="1"/>
  <c r="M1596" i="53" s="1"/>
  <c r="I1283" i="53"/>
  <c r="J1283" i="53" s="1"/>
  <c r="M1283" i="53" s="1"/>
  <c r="I750" i="53"/>
  <c r="J750" i="53" s="1"/>
  <c r="M750" i="53" s="1"/>
  <c r="I869" i="53"/>
  <c r="J869" i="53" s="1"/>
  <c r="M869" i="53" s="1"/>
  <c r="I1346" i="53"/>
  <c r="J1346" i="53" s="1"/>
  <c r="M1346" i="53" s="1"/>
  <c r="I1472" i="53"/>
  <c r="J1472" i="53" s="1"/>
  <c r="M1472" i="53" s="1"/>
  <c r="I1383" i="53"/>
  <c r="J1383" i="53" s="1"/>
  <c r="M1383" i="53" s="1"/>
  <c r="I1384" i="53"/>
  <c r="J1384" i="53" s="1"/>
  <c r="M1384" i="53" s="1"/>
  <c r="I1786" i="53"/>
  <c r="J1786" i="53" s="1"/>
  <c r="M1786" i="53" s="1"/>
  <c r="I454" i="53"/>
  <c r="J454" i="53" s="1"/>
  <c r="M454" i="53" s="1"/>
  <c r="I851" i="53"/>
  <c r="J851" i="53" s="1"/>
  <c r="M851" i="53" s="1"/>
  <c r="I1217" i="53"/>
  <c r="J1217" i="53" s="1"/>
  <c r="M1217" i="53" s="1"/>
  <c r="I1053" i="53"/>
  <c r="J1053" i="53" s="1"/>
  <c r="M1053" i="53" s="1"/>
  <c r="I1351" i="53"/>
  <c r="J1351" i="53" s="1"/>
  <c r="M1351" i="53" s="1"/>
  <c r="I1028" i="53"/>
  <c r="J1028" i="53" s="1"/>
  <c r="M1028" i="53" s="1"/>
  <c r="I1118" i="53"/>
  <c r="J1118" i="53" s="1"/>
  <c r="M1118" i="53" s="1"/>
  <c r="I1158" i="53"/>
  <c r="J1158" i="53" s="1"/>
  <c r="M1158" i="53" s="1"/>
  <c r="I1436" i="53"/>
  <c r="J1436" i="53" s="1"/>
  <c r="M1436" i="53" s="1"/>
  <c r="I1775" i="53"/>
  <c r="J1775" i="53" s="1"/>
  <c r="M1775" i="53" s="1"/>
  <c r="I340" i="53"/>
  <c r="J340" i="53" s="1"/>
  <c r="M340" i="53" s="1"/>
  <c r="I537" i="53"/>
  <c r="J537" i="53" s="1"/>
  <c r="M537" i="53" s="1"/>
  <c r="I881" i="53"/>
  <c r="J881" i="53" s="1"/>
  <c r="M881" i="53" s="1"/>
  <c r="I1013" i="53"/>
  <c r="J1013" i="53" s="1"/>
  <c r="M1013" i="53" s="1"/>
  <c r="I992" i="53"/>
  <c r="J992" i="53" s="1"/>
  <c r="M992" i="53" s="1"/>
  <c r="I996" i="53"/>
  <c r="J996" i="53" s="1"/>
  <c r="M996" i="53" s="1"/>
  <c r="I1127" i="53"/>
  <c r="J1127" i="53" s="1"/>
  <c r="M1127" i="53" s="1"/>
  <c r="I594" i="53"/>
  <c r="J594" i="53" s="1"/>
  <c r="M594" i="53" s="1"/>
  <c r="I404" i="53"/>
  <c r="J404" i="53" s="1"/>
  <c r="M404" i="53" s="1"/>
  <c r="I1010" i="53"/>
  <c r="J1010" i="53" s="1"/>
  <c r="M1010" i="53" s="1"/>
  <c r="I963" i="53"/>
  <c r="J963" i="53" s="1"/>
  <c r="M963" i="53" s="1"/>
  <c r="I1576" i="53"/>
  <c r="J1576" i="53" s="1"/>
  <c r="M1576" i="53" s="1"/>
  <c r="I893" i="53"/>
  <c r="J893" i="53" s="1"/>
  <c r="M893" i="53" s="1"/>
  <c r="I1763" i="53"/>
  <c r="J1763" i="53" s="1"/>
  <c r="M1763" i="53" s="1"/>
  <c r="I1515" i="53"/>
  <c r="J1515" i="53" s="1"/>
  <c r="M1515" i="53" s="1"/>
  <c r="I1211" i="53"/>
  <c r="J1211" i="53" s="1"/>
  <c r="M1211" i="53" s="1"/>
  <c r="I1621" i="53"/>
  <c r="J1621" i="53" s="1"/>
  <c r="M1621" i="53" s="1"/>
  <c r="I1501" i="53"/>
  <c r="J1501" i="53" s="1"/>
  <c r="M1501" i="53" s="1"/>
  <c r="I1232" i="53"/>
  <c r="J1232" i="53" s="1"/>
  <c r="M1232" i="53" s="1"/>
  <c r="I1147" i="53"/>
  <c r="J1147" i="53" s="1"/>
  <c r="M1147" i="53" s="1"/>
  <c r="I1530" i="53"/>
  <c r="J1530" i="53" s="1"/>
  <c r="M1530" i="53" s="1"/>
  <c r="I538" i="53"/>
  <c r="J538" i="53" s="1"/>
  <c r="M538" i="53" s="1"/>
  <c r="I776" i="53"/>
  <c r="J776" i="53" s="1"/>
  <c r="M776" i="53" s="1"/>
  <c r="I605" i="53"/>
  <c r="J605" i="53" s="1"/>
  <c r="M605" i="53" s="1"/>
  <c r="I648" i="53"/>
  <c r="J648" i="53" s="1"/>
  <c r="M648" i="53" s="1"/>
  <c r="I292" i="53"/>
  <c r="J292" i="53" s="1"/>
  <c r="M292" i="53" s="1"/>
  <c r="I341" i="53"/>
  <c r="J341" i="53" s="1"/>
  <c r="M341" i="53" s="1"/>
  <c r="I637" i="53"/>
  <c r="J637" i="53" s="1"/>
  <c r="M637" i="53" s="1"/>
  <c r="I984" i="53"/>
  <c r="J984" i="53" s="1"/>
  <c r="M984" i="53" s="1"/>
  <c r="I555" i="53"/>
  <c r="J555" i="53" s="1"/>
  <c r="M555" i="53" s="1"/>
  <c r="I970" i="53"/>
  <c r="J970" i="53" s="1"/>
  <c r="M970" i="53" s="1"/>
  <c r="I556" i="53"/>
  <c r="J556" i="53" s="1"/>
  <c r="M556" i="53" s="1"/>
  <c r="I1007" i="53"/>
  <c r="J1007" i="53" s="1"/>
  <c r="M1007" i="53" s="1"/>
  <c r="I1325" i="53"/>
  <c r="J1325" i="53" s="1"/>
  <c r="M1325" i="53" s="1"/>
  <c r="I143" i="53"/>
  <c r="J143" i="53" s="1"/>
  <c r="M143" i="53" s="1"/>
  <c r="I96" i="53"/>
  <c r="J96" i="53" s="1"/>
  <c r="M96" i="53" s="1"/>
  <c r="I1657" i="53"/>
  <c r="J1657" i="53" s="1"/>
  <c r="M1657" i="53" s="1"/>
  <c r="I230" i="53"/>
  <c r="J230" i="53" s="1"/>
  <c r="M230" i="53" s="1"/>
  <c r="I838" i="53"/>
  <c r="J838" i="53" s="1"/>
  <c r="M838" i="53" s="1"/>
  <c r="I1016" i="53"/>
  <c r="J1016" i="53" s="1"/>
  <c r="M1016" i="53" s="1"/>
  <c r="I472" i="53"/>
  <c r="J472" i="53" s="1"/>
  <c r="M472" i="53" s="1"/>
  <c r="I1679" i="53"/>
  <c r="J1679" i="53" s="1"/>
  <c r="M1679" i="53" s="1"/>
  <c r="I1509" i="53"/>
  <c r="J1509" i="53" s="1"/>
  <c r="M1509" i="53" s="1"/>
  <c r="I68" i="53"/>
  <c r="J68" i="53" s="1"/>
  <c r="M68" i="53" s="1"/>
  <c r="I152" i="53"/>
  <c r="J152" i="53" s="1"/>
  <c r="M152" i="53" s="1"/>
  <c r="I565" i="53"/>
  <c r="J565" i="53" s="1"/>
  <c r="M565" i="53" s="1"/>
  <c r="I202" i="53"/>
  <c r="J202" i="53" s="1"/>
  <c r="M202" i="53" s="1"/>
  <c r="I1048" i="53"/>
  <c r="J1048" i="53" s="1"/>
  <c r="M1048" i="53" s="1"/>
  <c r="I946" i="53"/>
  <c r="J946" i="53" s="1"/>
  <c r="M946" i="53" s="1"/>
  <c r="I1085" i="53"/>
  <c r="J1085" i="53" s="1"/>
  <c r="M1085" i="53" s="1"/>
  <c r="I74" i="53"/>
  <c r="J74" i="53" s="1"/>
  <c r="M74" i="53" s="1"/>
  <c r="I1304" i="53"/>
  <c r="J1304" i="53" s="1"/>
  <c r="M1304" i="53" s="1"/>
  <c r="I874" i="53"/>
  <c r="J874" i="53" s="1"/>
  <c r="M874" i="53" s="1"/>
  <c r="I1456" i="53"/>
  <c r="J1456" i="53" s="1"/>
  <c r="M1456" i="53" s="1"/>
  <c r="I1677" i="53"/>
  <c r="J1677" i="53" s="1"/>
  <c r="M1677" i="53" s="1"/>
  <c r="I180" i="53"/>
  <c r="J180" i="53" s="1"/>
  <c r="M180" i="53" s="1"/>
  <c r="I1111" i="53"/>
  <c r="J1111" i="53" s="1"/>
  <c r="M1111" i="53" s="1"/>
  <c r="I372" i="53"/>
  <c r="J372" i="53" s="1"/>
  <c r="M372" i="53" s="1"/>
  <c r="I1126" i="53"/>
  <c r="J1126" i="53" s="1"/>
  <c r="M1126" i="53" s="1"/>
  <c r="I1281" i="53"/>
  <c r="J1281" i="53" s="1"/>
  <c r="M1281" i="53" s="1"/>
  <c r="I389" i="53"/>
  <c r="J389" i="53" s="1"/>
  <c r="M389" i="53" s="1"/>
  <c r="I1014" i="53"/>
  <c r="J1014" i="53" s="1"/>
  <c r="M1014" i="53" s="1"/>
  <c r="I1199" i="53"/>
  <c r="J1199" i="53" s="1"/>
  <c r="M1199" i="53" s="1"/>
  <c r="I97" i="53"/>
  <c r="J97" i="53" s="1"/>
  <c r="M97" i="53" s="1"/>
  <c r="I529" i="53"/>
  <c r="J529" i="53" s="1"/>
  <c r="M529" i="53" s="1"/>
  <c r="I784" i="53"/>
  <c r="J784" i="53" s="1"/>
  <c r="M784" i="53" s="1"/>
  <c r="I595" i="53"/>
  <c r="J595" i="53" s="1"/>
  <c r="M595" i="53" s="1"/>
  <c r="I818" i="53"/>
  <c r="J818" i="53" s="1"/>
  <c r="M818" i="53" s="1"/>
  <c r="I677" i="53"/>
  <c r="J677" i="53" s="1"/>
  <c r="M677" i="53" s="1"/>
  <c r="I588" i="53"/>
  <c r="J588" i="53" s="1"/>
  <c r="M588" i="53" s="1"/>
  <c r="I1041" i="53"/>
  <c r="J1041" i="53" s="1"/>
  <c r="M1041" i="53" s="1"/>
  <c r="I1390" i="53"/>
  <c r="J1390" i="53" s="1"/>
  <c r="M1390" i="53" s="1"/>
  <c r="I1102" i="53"/>
  <c r="J1102" i="53" s="1"/>
  <c r="M1102" i="53" s="1"/>
  <c r="I1294" i="53"/>
  <c r="J1294" i="53" s="1"/>
  <c r="M1294" i="53" s="1"/>
  <c r="I1313" i="53"/>
  <c r="J1313" i="53" s="1"/>
  <c r="M1313" i="53" s="1"/>
  <c r="I1613" i="53"/>
  <c r="J1613" i="53" s="1"/>
  <c r="M1613" i="53" s="1"/>
  <c r="I1783" i="53"/>
  <c r="J1783" i="53" s="1"/>
  <c r="M1783" i="53" s="1"/>
  <c r="I1203" i="53"/>
  <c r="J1203" i="53" s="1"/>
  <c r="M1203" i="53" s="1"/>
  <c r="I1531" i="53"/>
  <c r="J1531" i="53" s="1"/>
  <c r="M1531" i="53" s="1"/>
  <c r="I231" i="53"/>
  <c r="J231" i="53" s="1"/>
  <c r="M231" i="53" s="1"/>
  <c r="I361" i="53"/>
  <c r="J361" i="53" s="1"/>
  <c r="M361" i="53" s="1"/>
  <c r="I421" i="53"/>
  <c r="J421" i="53" s="1"/>
  <c r="M421" i="53" s="1"/>
  <c r="I693" i="53"/>
  <c r="J693" i="53" s="1"/>
  <c r="M693" i="53" s="1"/>
  <c r="I39" i="53"/>
  <c r="J39" i="53" s="1"/>
  <c r="M39" i="53" s="1"/>
  <c r="I134" i="53"/>
  <c r="J134" i="53" s="1"/>
  <c r="M134" i="53" s="1"/>
  <c r="I319" i="53"/>
  <c r="J319" i="53" s="1"/>
  <c r="M319" i="53" s="1"/>
  <c r="I153" i="53"/>
  <c r="J153" i="53" s="1"/>
  <c r="M153" i="53" s="1"/>
  <c r="I1256" i="53"/>
  <c r="J1256" i="53" s="1"/>
  <c r="M1256" i="53" s="1"/>
  <c r="I1378" i="53"/>
  <c r="J1378" i="53" s="1"/>
  <c r="M1378" i="53" s="1"/>
  <c r="I1506" i="53"/>
  <c r="J1506" i="53" s="1"/>
  <c r="M1506" i="53" s="1"/>
  <c r="I1245" i="53"/>
  <c r="J1245" i="53" s="1"/>
  <c r="M1245" i="53" s="1"/>
  <c r="I1748" i="53"/>
  <c r="J1748" i="53" s="1"/>
  <c r="M1748" i="53" s="1"/>
  <c r="I1640" i="53"/>
  <c r="J1640" i="53" s="1"/>
  <c r="M1640" i="53" s="1"/>
  <c r="I516" i="53"/>
  <c r="J516" i="53" s="1"/>
  <c r="M516" i="53" s="1"/>
  <c r="I328" i="53"/>
  <c r="J328" i="53" s="1"/>
  <c r="M328" i="53" s="1"/>
  <c r="I482" i="53"/>
  <c r="J482" i="53" s="1"/>
  <c r="M482" i="53" s="1"/>
  <c r="I120" i="53"/>
  <c r="J120" i="53" s="1"/>
  <c r="M120" i="53" s="1"/>
  <c r="I579" i="53"/>
  <c r="J579" i="53" s="1"/>
  <c r="M579" i="53" s="1"/>
  <c r="I751" i="53"/>
  <c r="J751" i="53" s="1"/>
  <c r="M751" i="53" s="1"/>
  <c r="I252" i="53"/>
  <c r="J252" i="53" s="1"/>
  <c r="M252" i="53" s="1"/>
  <c r="I1029" i="53"/>
  <c r="J1029" i="53" s="1"/>
  <c r="M1029" i="53" s="1"/>
  <c r="I667" i="53"/>
  <c r="J667" i="53" s="1"/>
  <c r="M667" i="53" s="1"/>
  <c r="I439" i="53"/>
  <c r="J439" i="53" s="1"/>
  <c r="M439" i="53" s="1"/>
  <c r="I566" i="53"/>
  <c r="J566" i="53" s="1"/>
  <c r="M566" i="53" s="1"/>
  <c r="I935" i="53"/>
  <c r="J935" i="53" s="1"/>
  <c r="M935" i="53" s="1"/>
  <c r="I704" i="53"/>
  <c r="J704" i="53" s="1"/>
  <c r="M704" i="53" s="1"/>
  <c r="I1567" i="53"/>
  <c r="J1567" i="53" s="1"/>
  <c r="M1567" i="53" s="1"/>
  <c r="I1781" i="53"/>
  <c r="J1781" i="53" s="1"/>
  <c r="M1781" i="53" s="1"/>
  <c r="I1189" i="53"/>
  <c r="J1189" i="53" s="1"/>
  <c r="M1189" i="53" s="1"/>
  <c r="I1226" i="53"/>
  <c r="J1226" i="53" s="1"/>
  <c r="M1226" i="53" s="1"/>
  <c r="I1380" i="53"/>
  <c r="J1380" i="53" s="1"/>
  <c r="M1380" i="53" s="1"/>
  <c r="I1453" i="53"/>
  <c r="J1453" i="53" s="1"/>
  <c r="M1453" i="53" s="1"/>
  <c r="I135" i="53"/>
  <c r="J135" i="53" s="1"/>
  <c r="M135" i="53" s="1"/>
  <c r="I839" i="53"/>
  <c r="J839" i="53" s="1"/>
  <c r="M839" i="53" s="1"/>
  <c r="I661" i="53"/>
  <c r="J661" i="53" s="1"/>
  <c r="M661" i="53" s="1"/>
  <c r="I870" i="53"/>
  <c r="J870" i="53" s="1"/>
  <c r="M870" i="53" s="1"/>
  <c r="I306" i="53"/>
  <c r="J306" i="53" s="1"/>
  <c r="M306" i="53" s="1"/>
  <c r="I164" i="53"/>
  <c r="J164" i="53" s="1"/>
  <c r="M164" i="53" s="1"/>
  <c r="I136" i="53"/>
  <c r="J136" i="53" s="1"/>
  <c r="M136" i="53" s="1"/>
  <c r="I354" i="53"/>
  <c r="J354" i="53" s="1"/>
  <c r="M354" i="53" s="1"/>
  <c r="I181" i="53"/>
  <c r="J181" i="53" s="1"/>
  <c r="M181" i="53" s="1"/>
  <c r="I685" i="53"/>
  <c r="J685" i="53" s="1"/>
  <c r="M685" i="53" s="1"/>
  <c r="I396" i="53"/>
  <c r="J396" i="53" s="1"/>
  <c r="M396" i="53" s="1"/>
  <c r="I1200" i="53"/>
  <c r="J1200" i="53" s="1"/>
  <c r="M1200" i="53" s="1"/>
  <c r="I1060" i="53"/>
  <c r="J1060" i="53" s="1"/>
  <c r="M1060" i="53" s="1"/>
  <c r="I1134" i="53"/>
  <c r="J1134" i="53" s="1"/>
  <c r="M1134" i="53" s="1"/>
  <c r="I220" i="53"/>
  <c r="J220" i="53" s="1"/>
  <c r="M220" i="53" s="1"/>
  <c r="I1642" i="53"/>
  <c r="J1642" i="53" s="1"/>
  <c r="M1642" i="53" s="1"/>
  <c r="I1260" i="53"/>
  <c r="J1260" i="53" s="1"/>
  <c r="M1260" i="53" s="1"/>
  <c r="I1539" i="53"/>
  <c r="J1539" i="53" s="1"/>
  <c r="M1539" i="53" s="1"/>
  <c r="I121" i="53"/>
  <c r="J121" i="53" s="1"/>
  <c r="M121" i="53" s="1"/>
  <c r="I1088" i="53"/>
  <c r="J1088" i="53" s="1"/>
  <c r="M1088" i="53" s="1"/>
  <c r="I1817" i="53"/>
  <c r="M1817" i="53" s="1"/>
  <c r="I1787" i="53"/>
  <c r="J1787" i="53" s="1"/>
  <c r="M1787" i="53" s="1"/>
  <c r="I210" i="53"/>
  <c r="J210" i="53" s="1"/>
  <c r="M210" i="53" s="1"/>
  <c r="I1388" i="53"/>
  <c r="J1388" i="53" s="1"/>
  <c r="M1388" i="53" s="1"/>
  <c r="I492" i="53"/>
  <c r="J492" i="53" s="1"/>
  <c r="M492" i="53" s="1"/>
  <c r="I211" i="53"/>
  <c r="J211" i="53" s="1"/>
  <c r="M211" i="53" s="1"/>
  <c r="I307" i="53"/>
  <c r="J307" i="53" s="1"/>
  <c r="M307" i="53" s="1"/>
  <c r="I801" i="53"/>
  <c r="J801" i="53" s="1"/>
  <c r="M801" i="53" s="1"/>
  <c r="I938" i="53"/>
  <c r="J938" i="53" s="1"/>
  <c r="M938" i="53" s="1"/>
  <c r="I276" i="53"/>
  <c r="J276" i="53" s="1"/>
  <c r="M276" i="53" s="1"/>
  <c r="I253" i="53"/>
  <c r="J253" i="53" s="1"/>
  <c r="M253" i="53" s="1"/>
  <c r="I137" i="53"/>
  <c r="J137" i="53" s="1"/>
  <c r="M137" i="53" s="1"/>
  <c r="I182" i="53"/>
  <c r="J182" i="53" s="1"/>
  <c r="M182" i="53" s="1"/>
  <c r="I770" i="53"/>
  <c r="J770" i="53" s="1"/>
  <c r="M770" i="53" s="1"/>
  <c r="I473" i="53"/>
  <c r="J473" i="53" s="1"/>
  <c r="M473" i="53" s="1"/>
  <c r="I373" i="53"/>
  <c r="J373" i="53" s="1"/>
  <c r="M373" i="53" s="1"/>
  <c r="I1326" i="53"/>
  <c r="J1326" i="53" s="1"/>
  <c r="M1326" i="53" s="1"/>
  <c r="I108" i="53"/>
  <c r="J108" i="53" s="1"/>
  <c r="M108" i="53" s="1"/>
  <c r="I764" i="53"/>
  <c r="J764" i="53" s="1"/>
  <c r="M764" i="53" s="1"/>
  <c r="I122" i="53"/>
  <c r="J122" i="53" s="1"/>
  <c r="M122" i="53" s="1"/>
  <c r="I86" i="53"/>
  <c r="J86" i="53" s="1"/>
  <c r="M86" i="53" s="1"/>
  <c r="I861" i="53"/>
  <c r="J861" i="53" s="1"/>
  <c r="M861" i="53" s="1"/>
  <c r="I1151" i="53"/>
  <c r="J1151" i="53" s="1"/>
  <c r="M1151" i="53" s="1"/>
  <c r="I988" i="53"/>
  <c r="J988" i="53" s="1"/>
  <c r="M988" i="53" s="1"/>
  <c r="I1077" i="53"/>
  <c r="J1077" i="53" s="1"/>
  <c r="M1077" i="53" s="1"/>
  <c r="I1796" i="53"/>
  <c r="J1796" i="53" s="1"/>
  <c r="M1796" i="53" s="1"/>
  <c r="I1357" i="53"/>
  <c r="J1357" i="53" s="1"/>
  <c r="M1357" i="53" s="1"/>
  <c r="I1177" i="53"/>
  <c r="J1177" i="53" s="1"/>
  <c r="M1177" i="53" s="1"/>
  <c r="I1609" i="53"/>
  <c r="J1609" i="53" s="1"/>
  <c r="M1609" i="53" s="1"/>
  <c r="I1399" i="53"/>
  <c r="J1399" i="53" s="1"/>
  <c r="M1399" i="53" s="1"/>
  <c r="I1330" i="53"/>
  <c r="J1330" i="53" s="1"/>
  <c r="M1330" i="53" s="1"/>
  <c r="I1574" i="53"/>
  <c r="J1574" i="53" s="1"/>
  <c r="M1574" i="53" s="1"/>
  <c r="I1594" i="53"/>
  <c r="J1594" i="53" s="1"/>
  <c r="M1594" i="53" s="1"/>
  <c r="I1406" i="53"/>
  <c r="J1406" i="53" s="1"/>
  <c r="M1406" i="53" s="1"/>
  <c r="I1537" i="53"/>
  <c r="J1537" i="53" s="1"/>
  <c r="M1537" i="53" s="1"/>
  <c r="I1751" i="53"/>
  <c r="J1751" i="53" s="1"/>
  <c r="M1751" i="53" s="1"/>
  <c r="I23" i="53"/>
  <c r="J23" i="53" s="1"/>
  <c r="M23" i="53" s="1"/>
  <c r="I1554" i="53"/>
  <c r="J1554" i="53" s="1"/>
  <c r="M1554" i="53" s="1"/>
  <c r="I264" i="53"/>
  <c r="J264" i="53" s="1"/>
  <c r="M264" i="53" s="1"/>
  <c r="I1818" i="53"/>
  <c r="M1818" i="53" s="1"/>
  <c r="I1743" i="53"/>
  <c r="J1743" i="53" s="1"/>
  <c r="M1743" i="53" s="1"/>
  <c r="I1610" i="53"/>
  <c r="J1610" i="53" s="1"/>
  <c r="M1610" i="53" s="1"/>
  <c r="I517" i="53"/>
  <c r="J517" i="53" s="1"/>
  <c r="M517" i="53" s="1"/>
  <c r="I616" i="53"/>
  <c r="J616" i="53" s="1"/>
  <c r="M616" i="53" s="1"/>
  <c r="I483" i="53"/>
  <c r="J483" i="53" s="1"/>
  <c r="M483" i="53" s="1"/>
  <c r="I1347" i="53"/>
  <c r="J1347" i="53" s="1"/>
  <c r="M1347" i="53" s="1"/>
  <c r="I700" i="53"/>
  <c r="J700" i="53" s="1"/>
  <c r="M700" i="53" s="1"/>
  <c r="I922" i="53"/>
  <c r="J922" i="53" s="1"/>
  <c r="M922" i="53" s="1"/>
  <c r="I1128" i="53"/>
  <c r="J1128" i="53" s="1"/>
  <c r="M1128" i="53" s="1"/>
  <c r="I493" i="53"/>
  <c r="J493" i="53" s="1"/>
  <c r="M493" i="53" s="1"/>
  <c r="I31" i="53"/>
  <c r="J31" i="53" s="1"/>
  <c r="M31" i="53" s="1"/>
  <c r="I1086" i="53"/>
  <c r="J1086" i="53" s="1"/>
  <c r="M1086" i="53" s="1"/>
  <c r="I927" i="53"/>
  <c r="J927" i="53" s="1"/>
  <c r="M927" i="53" s="1"/>
  <c r="I1765" i="53"/>
  <c r="J1765" i="53" s="1"/>
  <c r="M1765" i="53" s="1"/>
  <c r="I1064" i="53"/>
  <c r="J1064" i="53" s="1"/>
  <c r="M1064" i="53" s="1"/>
  <c r="I24" i="53"/>
  <c r="J24" i="53" s="1"/>
  <c r="M24" i="53" s="1"/>
  <c r="I686" i="53"/>
  <c r="J686" i="53" s="1"/>
  <c r="M686" i="53" s="1"/>
  <c r="I1555" i="53"/>
  <c r="J1555" i="53" s="1"/>
  <c r="M1555" i="53" s="1"/>
  <c r="I731" i="53"/>
  <c r="J731" i="53" s="1"/>
  <c r="M731" i="53" s="1"/>
  <c r="I1250" i="53"/>
  <c r="J1250" i="53" s="1"/>
  <c r="M1250" i="53" s="1"/>
  <c r="I465" i="53"/>
  <c r="J465" i="53" s="1"/>
  <c r="M465" i="53" s="1"/>
  <c r="I726" i="53"/>
  <c r="J726" i="53" s="1"/>
  <c r="M726" i="53" s="1"/>
  <c r="I871" i="53"/>
  <c r="J871" i="53" s="1"/>
  <c r="M871" i="53" s="1"/>
  <c r="I1155" i="53"/>
  <c r="J1155" i="53" s="1"/>
  <c r="M1155" i="53" s="1"/>
  <c r="I1320" i="53"/>
  <c r="J1320" i="53" s="1"/>
  <c r="M1320" i="53" s="1"/>
  <c r="I1173" i="53"/>
  <c r="J1173" i="53" s="1"/>
  <c r="M1173" i="53" s="1"/>
  <c r="I1286" i="53"/>
  <c r="J1286" i="53" s="1"/>
  <c r="M1286" i="53" s="1"/>
  <c r="I1671" i="53"/>
  <c r="J1671" i="53" s="1"/>
  <c r="M1671" i="53" s="1"/>
  <c r="I1353" i="53"/>
  <c r="J1353" i="53" s="1"/>
  <c r="M1353" i="53" s="1"/>
  <c r="I221" i="53"/>
  <c r="J221" i="53" s="1"/>
  <c r="M221" i="53" s="1"/>
  <c r="I557" i="53"/>
  <c r="J557" i="53" s="1"/>
  <c r="M557" i="53" s="1"/>
  <c r="I989" i="53"/>
  <c r="J989" i="53" s="1"/>
  <c r="M989" i="53" s="1"/>
  <c r="I638" i="53"/>
  <c r="J638" i="53" s="1"/>
  <c r="M638" i="53" s="1"/>
  <c r="I1089" i="53"/>
  <c r="J1089" i="53" s="1"/>
  <c r="M1089" i="53" s="1"/>
  <c r="I265" i="53"/>
  <c r="J265" i="53" s="1"/>
  <c r="M265" i="53" s="1"/>
  <c r="I916" i="53"/>
  <c r="J916" i="53" s="1"/>
  <c r="M916" i="53" s="1"/>
  <c r="I87" i="53"/>
  <c r="J87" i="53" s="1"/>
  <c r="M87" i="53" s="1"/>
  <c r="I212" i="53"/>
  <c r="J212" i="53" s="1"/>
  <c r="M212" i="53" s="1"/>
  <c r="I441" i="53"/>
  <c r="J441" i="53" s="1"/>
  <c r="M441" i="53" s="1"/>
  <c r="I845" i="53"/>
  <c r="J845" i="53" s="1"/>
  <c r="M845" i="53" s="1"/>
  <c r="I971" i="53"/>
  <c r="J971" i="53" s="1"/>
  <c r="M971" i="53" s="1"/>
  <c r="I320" i="53"/>
  <c r="J320" i="53" s="1"/>
  <c r="M320" i="53" s="1"/>
  <c r="I589" i="53"/>
  <c r="J589" i="53" s="1"/>
  <c r="M589" i="53" s="1"/>
  <c r="I1180" i="53"/>
  <c r="J1180" i="53" s="1"/>
  <c r="M1180" i="53" s="1"/>
  <c r="I649" i="53"/>
  <c r="J649" i="53" s="1"/>
  <c r="M649" i="53" s="1"/>
  <c r="I639" i="53"/>
  <c r="J639" i="53" s="1"/>
  <c r="M639" i="53" s="1"/>
  <c r="I329" i="53"/>
  <c r="J329" i="53" s="1"/>
  <c r="M329" i="53" s="1"/>
  <c r="I908" i="53"/>
  <c r="J908" i="53" s="1"/>
  <c r="M908" i="53" s="1"/>
  <c r="I596" i="53"/>
  <c r="J596" i="53" s="1"/>
  <c r="M596" i="53" s="1"/>
  <c r="I1142" i="53"/>
  <c r="J1142" i="53" s="1"/>
  <c r="M1142" i="53" s="1"/>
  <c r="I1096" i="53"/>
  <c r="J1096" i="53" s="1"/>
  <c r="M1096" i="53" s="1"/>
  <c r="I1023" i="53"/>
  <c r="J1023" i="53" s="1"/>
  <c r="M1023" i="53" s="1"/>
  <c r="I455" i="53"/>
  <c r="J455" i="53" s="1"/>
  <c r="M455" i="53" s="1"/>
  <c r="I422" i="53"/>
  <c r="J422" i="53" s="1"/>
  <c r="M422" i="53" s="1"/>
  <c r="I580" i="53"/>
  <c r="J580" i="53" s="1"/>
  <c r="M580" i="53" s="1"/>
  <c r="I1735" i="53"/>
  <c r="J1735" i="53" s="1"/>
  <c r="M1735" i="53" s="1"/>
  <c r="I1540" i="53"/>
  <c r="J1540" i="53" s="1"/>
  <c r="M1540" i="53" s="1"/>
  <c r="I694" i="53"/>
  <c r="J694" i="53" s="1"/>
  <c r="M694" i="53" s="1"/>
  <c r="I712" i="53"/>
  <c r="J712" i="53" s="1"/>
  <c r="M712" i="53" s="1"/>
  <c r="I321" i="53"/>
  <c r="J321" i="53" s="1"/>
  <c r="M321" i="53" s="1"/>
  <c r="I98" i="53"/>
  <c r="J98" i="53" s="1"/>
  <c r="M98" i="53" s="1"/>
  <c r="I687" i="53"/>
  <c r="J687" i="53" s="1"/>
  <c r="M687" i="53" s="1"/>
  <c r="I40" i="53"/>
  <c r="J40" i="53" s="1"/>
  <c r="M40" i="53" s="1"/>
  <c r="I539" i="53"/>
  <c r="J539" i="53" s="1"/>
  <c r="M539" i="53" s="1"/>
  <c r="I109" i="53"/>
  <c r="J109" i="53" s="1"/>
  <c r="M109" i="53" s="1"/>
  <c r="I1090" i="53"/>
  <c r="J1090" i="53" s="1"/>
  <c r="M1090" i="53" s="1"/>
  <c r="I123" i="53"/>
  <c r="J123" i="53" s="1"/>
  <c r="M123" i="53" s="1"/>
  <c r="I266" i="53"/>
  <c r="J266" i="53" s="1"/>
  <c r="M266" i="53" s="1"/>
  <c r="I1019" i="53"/>
  <c r="J1019" i="53" s="1"/>
  <c r="M1019" i="53" s="1"/>
  <c r="I330" i="53"/>
  <c r="J330" i="53" s="1"/>
  <c r="M330" i="53" s="1"/>
  <c r="I1143" i="53"/>
  <c r="J1143" i="53" s="1"/>
  <c r="M1143" i="53" s="1"/>
  <c r="I590" i="53"/>
  <c r="J590" i="53" s="1"/>
  <c r="M590" i="53" s="1"/>
  <c r="I695" i="53"/>
  <c r="J695" i="53" s="1"/>
  <c r="M695" i="53" s="1"/>
  <c r="I1246" i="53"/>
  <c r="J1246" i="53" s="1"/>
  <c r="M1246" i="53" s="1"/>
  <c r="I1752" i="53"/>
  <c r="J1752" i="53" s="1"/>
  <c r="M1752" i="53" s="1"/>
  <c r="I1572" i="53"/>
  <c r="J1572" i="53" s="1"/>
  <c r="M1572" i="53" s="1"/>
  <c r="I1385" i="53"/>
  <c r="J1385" i="53" s="1"/>
  <c r="M1385" i="53" s="1"/>
  <c r="I1710" i="53"/>
  <c r="J1710" i="53" s="1"/>
  <c r="M1710" i="53" s="1"/>
  <c r="I1636" i="53"/>
  <c r="J1636" i="53" s="1"/>
  <c r="M1636" i="53" s="1"/>
  <c r="I1516" i="53"/>
  <c r="J1516" i="53" s="1"/>
  <c r="M1516" i="53" s="1"/>
  <c r="I1547" i="53"/>
  <c r="J1547" i="53" s="1"/>
  <c r="M1547" i="53" s="1"/>
  <c r="I1342" i="53"/>
  <c r="J1342" i="53" s="1"/>
  <c r="M1342" i="53" s="1"/>
  <c r="I1544" i="53"/>
  <c r="J1544" i="53" s="1"/>
  <c r="M1544" i="53" s="1"/>
  <c r="I1700" i="53"/>
  <c r="J1700" i="53" s="1"/>
  <c r="M1700" i="53" s="1"/>
  <c r="I1517" i="53"/>
  <c r="J1517" i="53" s="1"/>
  <c r="M1517" i="53" s="1"/>
  <c r="I1289" i="53"/>
  <c r="J1289" i="53" s="1"/>
  <c r="M1289" i="53" s="1"/>
  <c r="I1328" i="53"/>
  <c r="J1328" i="53" s="1"/>
  <c r="M1328" i="53" s="1"/>
  <c r="I456" i="53"/>
  <c r="J456" i="53" s="1"/>
  <c r="M456" i="53" s="1"/>
  <c r="I75" i="53"/>
  <c r="J75" i="53" s="1"/>
  <c r="M75" i="53" s="1"/>
  <c r="I530" i="53"/>
  <c r="J530" i="53" s="1"/>
  <c r="M530" i="53" s="1"/>
  <c r="I650" i="53"/>
  <c r="J650" i="53" s="1"/>
  <c r="M650" i="53" s="1"/>
  <c r="I183" i="53"/>
  <c r="J183" i="53" s="1"/>
  <c r="M183" i="53" s="1"/>
  <c r="I1776" i="53"/>
  <c r="J1776" i="53" s="1"/>
  <c r="M1776" i="53" s="1"/>
  <c r="I540" i="53"/>
  <c r="J540" i="53" s="1"/>
  <c r="M540" i="53" s="1"/>
  <c r="I442" i="53"/>
  <c r="J442" i="53" s="1"/>
  <c r="M442" i="53" s="1"/>
  <c r="I1568" i="53"/>
  <c r="J1568" i="53" s="1"/>
  <c r="M1568" i="53" s="1"/>
  <c r="I1498" i="53"/>
  <c r="J1498" i="53" s="1"/>
  <c r="M1498" i="53" s="1"/>
  <c r="I1485" i="53"/>
  <c r="J1485" i="53" s="1"/>
  <c r="M1485" i="53" s="1"/>
  <c r="I1632" i="53"/>
  <c r="J1632" i="53" s="1"/>
  <c r="M1632" i="53" s="1"/>
  <c r="I1417" i="53"/>
  <c r="J1417" i="53" s="1"/>
  <c r="M1417" i="53" s="1"/>
  <c r="I1584" i="53"/>
  <c r="J1584" i="53" s="1"/>
  <c r="M1584" i="53" s="1"/>
  <c r="I1614" i="53"/>
  <c r="J1614" i="53" s="1"/>
  <c r="M1614" i="53" s="1"/>
  <c r="I651" i="53"/>
  <c r="J651" i="53" s="1"/>
  <c r="M651" i="53" s="1"/>
  <c r="I1410" i="53"/>
  <c r="J1410" i="53" s="1"/>
  <c r="M1410" i="53" s="1"/>
  <c r="I1271" i="53"/>
  <c r="J1271" i="53" s="1"/>
  <c r="M1271" i="53" s="1"/>
  <c r="I1704" i="53"/>
  <c r="J1704" i="53" s="1"/>
  <c r="M1704" i="53" s="1"/>
  <c r="I165" i="53"/>
  <c r="J165" i="53" s="1"/>
  <c r="M165" i="53" s="1"/>
  <c r="I1021" i="53"/>
  <c r="J1021" i="53" s="1"/>
  <c r="M1021" i="53" s="1"/>
  <c r="I484" i="53"/>
  <c r="J484" i="53" s="1"/>
  <c r="M484" i="53" s="1"/>
  <c r="I232" i="53"/>
  <c r="J232" i="53" s="1"/>
  <c r="M232" i="53" s="1"/>
  <c r="I293" i="53"/>
  <c r="J293" i="53" s="1"/>
  <c r="M293" i="53" s="1"/>
  <c r="I41" i="53"/>
  <c r="J41" i="53" s="1"/>
  <c r="M41" i="53" s="1"/>
  <c r="I518" i="53"/>
  <c r="J518" i="53" s="1"/>
  <c r="M518" i="53" s="1"/>
  <c r="I184" i="53"/>
  <c r="J184" i="53" s="1"/>
  <c r="M184" i="53" s="1"/>
  <c r="I390" i="53"/>
  <c r="J390" i="53" s="1"/>
  <c r="M390" i="53" s="1"/>
  <c r="I60" i="53"/>
  <c r="J60" i="53" s="1"/>
  <c r="M60" i="53" s="1"/>
  <c r="I617" i="53"/>
  <c r="J617" i="53" s="1"/>
  <c r="M617" i="53" s="1"/>
  <c r="I808" i="53"/>
  <c r="J808" i="53" s="1"/>
  <c r="M808" i="53" s="1"/>
  <c r="I581" i="53"/>
  <c r="J581" i="53" s="1"/>
  <c r="M581" i="53" s="1"/>
  <c r="I606" i="53"/>
  <c r="J606" i="53" s="1"/>
  <c r="M606" i="53" s="1"/>
  <c r="I277" i="53"/>
  <c r="J277" i="53" s="1"/>
  <c r="M277" i="53" s="1"/>
  <c r="I474" i="53"/>
  <c r="J474" i="53" s="1"/>
  <c r="M474" i="53" s="1"/>
  <c r="I405" i="53"/>
  <c r="J405" i="53" s="1"/>
  <c r="M405" i="53" s="1"/>
  <c r="I1083" i="53"/>
  <c r="J1083" i="53" s="1"/>
  <c r="M1083" i="53" s="1"/>
  <c r="I862" i="53"/>
  <c r="J862" i="53" s="1"/>
  <c r="M862" i="53" s="1"/>
  <c r="I308" i="53"/>
  <c r="J308" i="53" s="1"/>
  <c r="M308" i="53" s="1"/>
  <c r="I466" i="53"/>
  <c r="J466" i="53" s="1"/>
  <c r="M466" i="53" s="1"/>
  <c r="I443" i="53"/>
  <c r="J443" i="53" s="1"/>
  <c r="M443" i="53" s="1"/>
  <c r="I494" i="53"/>
  <c r="J494" i="53" s="1"/>
  <c r="M494" i="53" s="1"/>
  <c r="I124" i="53"/>
  <c r="J124" i="53" s="1"/>
  <c r="M124" i="53" s="1"/>
  <c r="I1701" i="53"/>
  <c r="J1701" i="53" s="1"/>
  <c r="M1701" i="53" s="1"/>
  <c r="I662" i="53"/>
  <c r="J662" i="53" s="1"/>
  <c r="M662" i="53" s="1"/>
  <c r="I110" i="53"/>
  <c r="J110" i="53" s="1"/>
  <c r="M110" i="53" s="1"/>
  <c r="I374" i="53"/>
  <c r="J374" i="53" s="1"/>
  <c r="M374" i="53" s="1"/>
  <c r="I597" i="53"/>
  <c r="J597" i="53" s="1"/>
  <c r="M597" i="53" s="1"/>
  <c r="I42" i="53"/>
  <c r="J42" i="53" s="1"/>
  <c r="M42" i="53" s="1"/>
  <c r="I61" i="53"/>
  <c r="J61" i="53" s="1"/>
  <c r="M61" i="53" s="1"/>
  <c r="I1604" i="53"/>
  <c r="J1604" i="53" s="1"/>
  <c r="M1604" i="53" s="1"/>
  <c r="I1022" i="53"/>
  <c r="J1022" i="53" s="1"/>
  <c r="M1022" i="53" s="1"/>
  <c r="I475" i="53"/>
  <c r="J475" i="53" s="1"/>
  <c r="M475" i="53" s="1"/>
  <c r="I1496" i="53"/>
  <c r="J1496" i="53" s="1"/>
  <c r="M1496" i="53" s="1"/>
  <c r="I1521" i="53"/>
  <c r="J1521" i="53" s="1"/>
  <c r="M1521" i="53" s="1"/>
  <c r="I1486" i="53"/>
  <c r="J1486" i="53" s="1"/>
  <c r="M1486" i="53" s="1"/>
  <c r="I1688" i="53"/>
  <c r="J1688" i="53" s="1"/>
  <c r="M1688" i="53" s="1"/>
  <c r="I495" i="53"/>
  <c r="J495" i="53" s="1"/>
  <c r="M495" i="53" s="1"/>
  <c r="I431" i="53"/>
  <c r="J431" i="53" s="1"/>
  <c r="M431" i="53" s="1"/>
  <c r="I1343" i="53"/>
  <c r="J1343" i="53" s="1"/>
  <c r="M1343" i="53" s="1"/>
  <c r="I1139" i="53"/>
  <c r="J1139" i="53" s="1"/>
  <c r="M1139" i="53" s="1"/>
  <c r="I69" i="53"/>
  <c r="J69" i="53" s="1"/>
  <c r="M69" i="53" s="1"/>
  <c r="I322" i="53"/>
  <c r="J322" i="53" s="1"/>
  <c r="M322" i="53" s="1"/>
  <c r="I144" i="53"/>
  <c r="J144" i="53" s="1"/>
  <c r="M144" i="53" s="1"/>
  <c r="I362" i="53"/>
  <c r="J362" i="53" s="1"/>
  <c r="M362" i="53" s="1"/>
  <c r="I582" i="53"/>
  <c r="J582" i="53" s="1"/>
  <c r="M582" i="53" s="1"/>
  <c r="I640" i="53"/>
  <c r="J640" i="53" s="1"/>
  <c r="M640" i="53" s="1"/>
  <c r="I1767" i="53"/>
  <c r="J1767" i="53" s="1"/>
  <c r="M1767" i="53" s="1"/>
  <c r="I1299" i="53"/>
  <c r="J1299" i="53" s="1"/>
  <c r="M1299" i="53" s="1"/>
  <c r="I819" i="53"/>
  <c r="J819" i="53" s="1"/>
  <c r="M819" i="53" s="1"/>
  <c r="I936" i="53"/>
  <c r="J936" i="53" s="1"/>
  <c r="M936" i="53" s="1"/>
  <c r="I1017" i="53"/>
  <c r="J1017" i="53" s="1"/>
  <c r="M1017" i="53" s="1"/>
  <c r="I809" i="53"/>
  <c r="J809" i="53" s="1"/>
  <c r="M809" i="53" s="1"/>
  <c r="I1065" i="53"/>
  <c r="J1065" i="53" s="1"/>
  <c r="M1065" i="53" s="1"/>
  <c r="I917" i="53"/>
  <c r="J917" i="53" s="1"/>
  <c r="M917" i="53" s="1"/>
  <c r="I732" i="53"/>
  <c r="J732" i="53" s="1"/>
  <c r="M732" i="53" s="1"/>
  <c r="I1627" i="53"/>
  <c r="J1627" i="53" s="1"/>
  <c r="M1627" i="53" s="1"/>
  <c r="I1247" i="53"/>
  <c r="J1247" i="53" s="1"/>
  <c r="M1247" i="53" s="1"/>
  <c r="I1049" i="53"/>
  <c r="J1049" i="53" s="1"/>
  <c r="M1049" i="53" s="1"/>
  <c r="I1135" i="53"/>
  <c r="J1135" i="53" s="1"/>
  <c r="M1135" i="53" s="1"/>
  <c r="I1391" i="53"/>
  <c r="J1391" i="53" s="1"/>
  <c r="M1391" i="53" s="1"/>
  <c r="I503" i="53"/>
  <c r="J503" i="53" s="1"/>
  <c r="M503" i="53" s="1"/>
  <c r="I827" i="53"/>
  <c r="J827" i="53" s="1"/>
  <c r="M827" i="53" s="1"/>
  <c r="I1674" i="53"/>
  <c r="J1674" i="53" s="1"/>
  <c r="M1674" i="53" s="1"/>
  <c r="I972" i="53"/>
  <c r="J972" i="53" s="1"/>
  <c r="M972" i="53" s="1"/>
  <c r="I1301" i="53"/>
  <c r="J1301" i="53" s="1"/>
  <c r="M1301" i="53" s="1"/>
  <c r="I973" i="53"/>
  <c r="J973" i="53" s="1"/>
  <c r="M973" i="53" s="1"/>
  <c r="I323" i="53"/>
  <c r="J323" i="53" s="1"/>
  <c r="M323" i="53" s="1"/>
  <c r="I1753" i="53"/>
  <c r="J1753" i="53" s="1"/>
  <c r="M1753" i="53" s="1"/>
  <c r="I1266" i="53"/>
  <c r="J1266" i="53" s="1"/>
  <c r="M1266" i="53" s="1"/>
  <c r="I1097" i="53"/>
  <c r="J1097" i="53" s="1"/>
  <c r="M1097" i="53" s="1"/>
  <c r="I1222" i="53"/>
  <c r="J1222" i="53" s="1"/>
  <c r="M1222" i="53" s="1"/>
  <c r="I1081" i="53"/>
  <c r="J1081" i="53" s="1"/>
  <c r="M1081" i="53" s="1"/>
  <c r="I1414" i="53"/>
  <c r="J1414" i="53" s="1"/>
  <c r="M1414" i="53" s="1"/>
  <c r="I342" i="53"/>
  <c r="J342" i="53" s="1"/>
  <c r="M342" i="53" s="1"/>
  <c r="I558" i="53"/>
  <c r="J558" i="53" s="1"/>
  <c r="M558" i="53" s="1"/>
  <c r="I17" i="53"/>
  <c r="J17" i="53" s="1"/>
  <c r="M17" i="53" s="1"/>
  <c r="I1070" i="53"/>
  <c r="J1070" i="53" s="1"/>
  <c r="M1070" i="53" s="1"/>
  <c r="I444" i="53"/>
  <c r="J444" i="53" s="1"/>
  <c r="M444" i="53" s="1"/>
  <c r="I1637" i="53"/>
  <c r="J1637" i="53" s="1"/>
  <c r="M1637" i="53" s="1"/>
  <c r="I1477" i="53"/>
  <c r="J1477" i="53" s="1"/>
  <c r="M1477" i="53" s="1"/>
  <c r="I1662" i="53"/>
  <c r="J1662" i="53" s="1"/>
  <c r="M1662" i="53" s="1"/>
  <c r="I76" i="53"/>
  <c r="J76" i="53" s="1"/>
  <c r="M76" i="53" s="1"/>
  <c r="I618" i="53"/>
  <c r="J618" i="53" s="1"/>
  <c r="M618" i="53" s="1"/>
  <c r="I1159" i="53"/>
  <c r="J1159" i="53" s="1"/>
  <c r="M1159" i="53" s="1"/>
  <c r="I752" i="53"/>
  <c r="J752" i="53" s="1"/>
  <c r="M752" i="53" s="1"/>
  <c r="I993" i="53"/>
  <c r="J993" i="53" s="1"/>
  <c r="M993" i="53" s="1"/>
  <c r="I1405" i="53"/>
  <c r="J1405" i="53" s="1"/>
  <c r="M1405" i="53" s="1"/>
  <c r="I975" i="53"/>
  <c r="J975" i="53" s="1"/>
  <c r="M975" i="53" s="1"/>
  <c r="I1793" i="53"/>
  <c r="J1793" i="53" s="1"/>
  <c r="M1793" i="53" s="1"/>
  <c r="I1721" i="53"/>
  <c r="J1721" i="53" s="1"/>
  <c r="M1721" i="53" s="1"/>
  <c r="I1322" i="53"/>
  <c r="J1322" i="53" s="1"/>
  <c r="M1322" i="53" s="1"/>
  <c r="I1634" i="53"/>
  <c r="J1634" i="53" s="1"/>
  <c r="M1634" i="53" s="1"/>
  <c r="I1024" i="53"/>
  <c r="J1024" i="53" s="1"/>
  <c r="M1024" i="53" s="1"/>
  <c r="I77" i="53"/>
  <c r="J77" i="53" s="1"/>
  <c r="M77" i="53" s="1"/>
  <c r="I863" i="53"/>
  <c r="J863" i="53" s="1"/>
  <c r="M863" i="53" s="1"/>
  <c r="I727" i="53"/>
  <c r="J727" i="53" s="1"/>
  <c r="M727" i="53" s="1"/>
  <c r="I744" i="53"/>
  <c r="J744" i="53" s="1"/>
  <c r="M744" i="53" s="1"/>
  <c r="I856" i="53"/>
  <c r="J856" i="53" s="1"/>
  <c r="M856" i="53" s="1"/>
  <c r="I713" i="53"/>
  <c r="J713" i="53" s="1"/>
  <c r="M713" i="53" s="1"/>
  <c r="I1311" i="53"/>
  <c r="J1311" i="53" s="1"/>
  <c r="M1311" i="53" s="1"/>
  <c r="I777" i="53"/>
  <c r="J777" i="53" s="1"/>
  <c r="M777" i="53" s="1"/>
  <c r="I476" i="53"/>
  <c r="J476" i="53" s="1"/>
  <c r="M476" i="53" s="1"/>
  <c r="I145" i="53"/>
  <c r="J145" i="53" s="1"/>
  <c r="M145" i="53" s="1"/>
  <c r="I567" i="53"/>
  <c r="J567" i="53" s="1"/>
  <c r="M567" i="53" s="1"/>
  <c r="I1234" i="53"/>
  <c r="J1234" i="53" s="1"/>
  <c r="M1234" i="53" s="1"/>
  <c r="I1643" i="53"/>
  <c r="J1643" i="53" s="1"/>
  <c r="M1643" i="53" s="1"/>
  <c r="I1489" i="53"/>
  <c r="J1489" i="53" s="1"/>
  <c r="M1489" i="53" s="1"/>
  <c r="I1759" i="53"/>
  <c r="J1759" i="53" s="1"/>
  <c r="M1759" i="53" s="1"/>
  <c r="I246" i="53"/>
  <c r="J246" i="53" s="1"/>
  <c r="M246" i="53" s="1"/>
  <c r="I1003" i="53"/>
  <c r="J1003" i="53" s="1"/>
  <c r="M1003" i="53" s="1"/>
  <c r="I519" i="53"/>
  <c r="J519" i="53" s="1"/>
  <c r="M519" i="53" s="1"/>
  <c r="I852" i="53"/>
  <c r="J852" i="53" s="1"/>
  <c r="M852" i="53" s="1"/>
  <c r="I414" i="53"/>
  <c r="J414" i="53" s="1"/>
  <c r="M414" i="53" s="1"/>
  <c r="I796" i="53"/>
  <c r="J796" i="53" s="1"/>
  <c r="M796" i="53" s="1"/>
  <c r="I1635" i="53"/>
  <c r="J1635" i="53" s="1"/>
  <c r="M1635" i="53" s="1"/>
  <c r="I1628" i="53"/>
  <c r="J1628" i="53" s="1"/>
  <c r="M1628" i="53" s="1"/>
  <c r="I1731" i="53"/>
  <c r="J1731" i="53" s="1"/>
  <c r="M1731" i="53" s="1"/>
  <c r="I1623" i="53"/>
  <c r="J1623" i="53" s="1"/>
  <c r="M1623" i="53" s="1"/>
  <c r="I1784" i="53"/>
  <c r="J1784" i="53" s="1"/>
  <c r="M1784" i="53" s="1"/>
  <c r="I652" i="53"/>
  <c r="J652" i="53" s="1"/>
  <c r="M652" i="53" s="1"/>
  <c r="I125" i="53"/>
  <c r="J125" i="53" s="1"/>
  <c r="M125" i="53" s="1"/>
  <c r="I745" i="53"/>
  <c r="J745" i="53" s="1"/>
  <c r="M745" i="53" s="1"/>
  <c r="I185" i="53"/>
  <c r="J185" i="53" s="1"/>
  <c r="M185" i="53" s="1"/>
  <c r="I559" i="53"/>
  <c r="J559" i="53" s="1"/>
  <c r="M559" i="53" s="1"/>
  <c r="I802" i="53"/>
  <c r="J802" i="53" s="1"/>
  <c r="M802" i="53" s="1"/>
  <c r="I607" i="53"/>
  <c r="J607" i="53" s="1"/>
  <c r="M607" i="53" s="1"/>
  <c r="I203" i="53"/>
  <c r="J203" i="53" s="1"/>
  <c r="M203" i="53" s="1"/>
  <c r="I1137" i="53"/>
  <c r="J1137" i="53" s="1"/>
  <c r="M1137" i="53" s="1"/>
  <c r="I294" i="53"/>
  <c r="J294" i="53" s="1"/>
  <c r="M294" i="53" s="1"/>
  <c r="I997" i="53"/>
  <c r="J997" i="53" s="1"/>
  <c r="M997" i="53" s="1"/>
  <c r="I1011" i="53"/>
  <c r="J1011" i="53" s="1"/>
  <c r="M1011" i="53" s="1"/>
  <c r="I663" i="53"/>
  <c r="J663" i="53" s="1"/>
  <c r="M663" i="53" s="1"/>
  <c r="I1181" i="53"/>
  <c r="J1181" i="53" s="1"/>
  <c r="M1181" i="53" s="1"/>
  <c r="I810" i="53"/>
  <c r="J810" i="53" s="1"/>
  <c r="M810" i="53" s="1"/>
  <c r="I1548" i="53"/>
  <c r="J1548" i="53" s="1"/>
  <c r="M1548" i="53" s="1"/>
  <c r="I1473" i="53"/>
  <c r="J1473" i="53" s="1"/>
  <c r="M1473" i="53" s="1"/>
  <c r="I1577" i="53"/>
  <c r="J1577" i="53" s="1"/>
  <c r="M1577" i="53" s="1"/>
  <c r="I1819" i="53"/>
  <c r="M1819" i="53" s="1"/>
  <c r="I1551" i="53"/>
  <c r="J1551" i="53" s="1"/>
  <c r="M1551" i="53" s="1"/>
  <c r="I331" i="53"/>
  <c r="J331" i="53" s="1"/>
  <c r="M331" i="53" s="1"/>
  <c r="I1191" i="53"/>
  <c r="J1191" i="53" s="1"/>
  <c r="M1191" i="53" s="1"/>
  <c r="I343" i="53"/>
  <c r="J343" i="53" s="1"/>
  <c r="M343" i="53" s="1"/>
  <c r="I894" i="53"/>
  <c r="J894" i="53" s="1"/>
  <c r="M894" i="53" s="1"/>
  <c r="I1152" i="53"/>
  <c r="J1152" i="53" s="1"/>
  <c r="M1152" i="53" s="1"/>
  <c r="I1103" i="53"/>
  <c r="J1103" i="53" s="1"/>
  <c r="M1103" i="53" s="1"/>
  <c r="I1182" i="53"/>
  <c r="J1182" i="53" s="1"/>
  <c r="M1182" i="53" s="1"/>
  <c r="I324" i="53"/>
  <c r="J324" i="53" s="1"/>
  <c r="M324" i="53" s="1"/>
  <c r="I982" i="53"/>
  <c r="J982" i="53" s="1"/>
  <c r="M982" i="53" s="1"/>
  <c r="I853" i="53"/>
  <c r="J853" i="53" s="1"/>
  <c r="M853" i="53" s="1"/>
  <c r="I624" i="53"/>
  <c r="J624" i="53" s="1"/>
  <c r="M624" i="53" s="1"/>
  <c r="I1054" i="53"/>
  <c r="J1054" i="53" s="1"/>
  <c r="M1054" i="53" s="1"/>
  <c r="I548" i="53"/>
  <c r="J548" i="53" s="1"/>
  <c r="M548" i="53" s="1"/>
  <c r="I1174" i="53"/>
  <c r="J1174" i="53" s="1"/>
  <c r="M1174" i="53" s="1"/>
  <c r="I1267" i="53"/>
  <c r="J1267" i="53" s="1"/>
  <c r="M1267" i="53" s="1"/>
  <c r="I1192" i="53"/>
  <c r="J1192" i="53" s="1"/>
  <c r="M1192" i="53" s="1"/>
  <c r="I254" i="53"/>
  <c r="J254" i="53" s="1"/>
  <c r="M254" i="53" s="1"/>
  <c r="I1276" i="53"/>
  <c r="J1276" i="53" s="1"/>
  <c r="M1276" i="53" s="1"/>
  <c r="I1042" i="53"/>
  <c r="J1042" i="53" s="1"/>
  <c r="M1042" i="53" s="1"/>
  <c r="I1030" i="53"/>
  <c r="J1030" i="53" s="1"/>
  <c r="M1030" i="53" s="1"/>
  <c r="I1744" i="53"/>
  <c r="J1744" i="53" s="1"/>
  <c r="M1744" i="53" s="1"/>
  <c r="I1536" i="53"/>
  <c r="J1536" i="53" s="1"/>
  <c r="M1536" i="53" s="1"/>
  <c r="I1099" i="53"/>
  <c r="J1099" i="53" s="1"/>
  <c r="M1099" i="53" s="1"/>
  <c r="I1588" i="53"/>
  <c r="J1588" i="53" s="1"/>
  <c r="M1588" i="53" s="1"/>
  <c r="I771" i="53"/>
  <c r="J771" i="53" s="1"/>
  <c r="M771" i="53" s="1"/>
  <c r="I186" i="53"/>
  <c r="J186" i="53" s="1"/>
  <c r="M186" i="53" s="1"/>
  <c r="I598" i="53"/>
  <c r="J598" i="53" s="1"/>
  <c r="M598" i="53" s="1"/>
  <c r="I406" i="53"/>
  <c r="J406" i="53" s="1"/>
  <c r="M406" i="53" s="1"/>
  <c r="I803" i="53"/>
  <c r="J803" i="53" s="1"/>
  <c r="M803" i="53" s="1"/>
  <c r="I375" i="53"/>
  <c r="J375" i="53" s="1"/>
  <c r="M375" i="53" s="1"/>
  <c r="I1367" i="53"/>
  <c r="J1367" i="53" s="1"/>
  <c r="M1367" i="53" s="1"/>
  <c r="I1780" i="53"/>
  <c r="J1780" i="53" s="1"/>
  <c r="M1780" i="53" s="1"/>
  <c r="I1797" i="53"/>
  <c r="J1797" i="53" s="1"/>
  <c r="M1797" i="53" s="1"/>
  <c r="I1433" i="53"/>
  <c r="J1433" i="53" s="1"/>
  <c r="M1433" i="53" s="1"/>
  <c r="I204" i="53"/>
  <c r="J204" i="53" s="1"/>
  <c r="M204" i="53" s="1"/>
  <c r="I977" i="53"/>
  <c r="J977" i="53" s="1"/>
  <c r="M977" i="53" s="1"/>
  <c r="I778" i="53"/>
  <c r="J778" i="53" s="1"/>
  <c r="M778" i="53" s="1"/>
  <c r="I641" i="53"/>
  <c r="J641" i="53" s="1"/>
  <c r="M641" i="53" s="1"/>
  <c r="I688" i="53"/>
  <c r="J688" i="53" s="1"/>
  <c r="M688" i="53" s="1"/>
  <c r="I1363" i="53"/>
  <c r="J1363" i="53" s="1"/>
  <c r="M1363" i="53" s="1"/>
  <c r="I1079" i="53"/>
  <c r="J1079" i="53" s="1"/>
  <c r="M1079" i="53" s="1"/>
  <c r="I1227" i="53"/>
  <c r="J1227" i="53" s="1"/>
  <c r="M1227" i="53" s="1"/>
  <c r="I1746" i="53"/>
  <c r="J1746" i="53" s="1"/>
  <c r="M1746" i="53" s="1"/>
  <c r="I1228" i="53"/>
  <c r="J1228" i="53" s="1"/>
  <c r="M1228" i="53" s="1"/>
  <c r="I1658" i="53"/>
  <c r="J1658" i="53" s="1"/>
  <c r="M1658" i="53" s="1"/>
  <c r="I1129" i="53"/>
  <c r="J1129" i="53" s="1"/>
  <c r="M1129" i="53" s="1"/>
  <c r="I1806" i="53"/>
  <c r="J1806" i="53" s="1"/>
  <c r="M1806" i="53" s="1"/>
  <c r="I1564" i="53"/>
  <c r="J1564" i="53" s="1"/>
  <c r="M1564" i="53" s="1"/>
  <c r="I496" i="53"/>
  <c r="J496" i="53" s="1"/>
  <c r="M496" i="53" s="1"/>
  <c r="I531" i="53"/>
  <c r="J531" i="53" s="1"/>
  <c r="M531" i="53" s="1"/>
  <c r="I111" i="53"/>
  <c r="J111" i="53" s="1"/>
  <c r="M111" i="53" s="1"/>
  <c r="I705" i="53"/>
  <c r="J705" i="53" s="1"/>
  <c r="M705" i="53" s="1"/>
  <c r="I1193" i="53"/>
  <c r="J1193" i="53" s="1"/>
  <c r="M1193" i="53" s="1"/>
  <c r="I733" i="53"/>
  <c r="J733" i="53" s="1"/>
  <c r="M733" i="53" s="1"/>
  <c r="I1078" i="53"/>
  <c r="J1078" i="53" s="1"/>
  <c r="M1078" i="53" s="1"/>
  <c r="I1795" i="53"/>
  <c r="J1795" i="53" s="1"/>
  <c r="M1795" i="53" s="1"/>
  <c r="I25" i="53"/>
  <c r="J25" i="53" s="1"/>
  <c r="M25" i="53" s="1"/>
  <c r="I1393" i="53"/>
  <c r="J1393" i="53" s="1"/>
  <c r="M1393" i="53" s="1"/>
  <c r="I70" i="53"/>
  <c r="J70" i="53" s="1"/>
  <c r="M70" i="53" s="1"/>
  <c r="I1811" i="53"/>
  <c r="J1811" i="53" s="1"/>
  <c r="M1811" i="53" s="1"/>
  <c r="I1316" i="53"/>
  <c r="J1316" i="53" s="1"/>
  <c r="M1316" i="53" s="1"/>
  <c r="I445" i="53"/>
  <c r="J445" i="53" s="1"/>
  <c r="M445" i="53" s="1"/>
  <c r="I138" i="53"/>
  <c r="J138" i="53" s="1"/>
  <c r="M138" i="53" s="1"/>
  <c r="I154" i="53"/>
  <c r="J154" i="53" s="1"/>
  <c r="M154" i="53" s="1"/>
  <c r="I126" i="53"/>
  <c r="J126" i="53" s="1"/>
  <c r="M126" i="53" s="1"/>
  <c r="I939" i="53"/>
  <c r="J939" i="53" s="1"/>
  <c r="M939" i="53" s="1"/>
  <c r="I187" i="53"/>
  <c r="J187" i="53" s="1"/>
  <c r="M187" i="53" s="1"/>
  <c r="I1043" i="53"/>
  <c r="J1043" i="53" s="1"/>
  <c r="M1043" i="53" s="1"/>
  <c r="I62" i="53"/>
  <c r="J62" i="53" s="1"/>
  <c r="M62" i="53" s="1"/>
  <c r="I820" i="53"/>
  <c r="J820" i="53" s="1"/>
  <c r="M820" i="53" s="1"/>
  <c r="I139" i="53"/>
  <c r="J139" i="53" s="1"/>
  <c r="M139" i="53" s="1"/>
  <c r="I467" i="53"/>
  <c r="J467" i="53" s="1"/>
  <c r="M467" i="53" s="1"/>
  <c r="I295" i="53"/>
  <c r="J295" i="53" s="1"/>
  <c r="M295" i="53" s="1"/>
  <c r="I10" i="53"/>
  <c r="I625" i="53"/>
  <c r="J625" i="53" s="1"/>
  <c r="M625" i="53" s="1"/>
  <c r="I950" i="53"/>
  <c r="J950" i="53" s="1"/>
  <c r="M950" i="53" s="1"/>
  <c r="I112" i="53"/>
  <c r="J112" i="53" s="1"/>
  <c r="M112" i="53" s="1"/>
  <c r="I49" i="53"/>
  <c r="J49" i="53" s="1"/>
  <c r="M49" i="53" s="1"/>
  <c r="I1031" i="53"/>
  <c r="J1031" i="53" s="1"/>
  <c r="M1031" i="53" s="1"/>
  <c r="I1502" i="53"/>
  <c r="J1502" i="53" s="1"/>
  <c r="M1502" i="53" s="1"/>
  <c r="I821" i="53"/>
  <c r="J821" i="53" s="1"/>
  <c r="M821" i="53" s="1"/>
  <c r="I1739" i="53"/>
  <c r="J1739" i="53" s="1"/>
  <c r="M1739" i="53" s="1"/>
  <c r="I1644" i="53"/>
  <c r="J1644" i="53" s="1"/>
  <c r="M1644" i="53" s="1"/>
  <c r="I1494" i="53"/>
  <c r="J1494" i="53" s="1"/>
  <c r="M1494" i="53" s="1"/>
  <c r="I1714" i="53"/>
  <c r="J1714" i="53" s="1"/>
  <c r="M1714" i="53" s="1"/>
  <c r="I1482" i="53"/>
  <c r="J1482" i="53" s="1"/>
  <c r="M1482" i="53" s="1"/>
  <c r="I384" i="53"/>
  <c r="J384" i="53" s="1"/>
  <c r="M384" i="53" s="1"/>
  <c r="I71" i="53"/>
  <c r="J71" i="53" s="1"/>
  <c r="M71" i="53" s="1"/>
  <c r="I1675" i="53"/>
  <c r="J1675" i="53" s="1"/>
  <c r="M1675" i="53" s="1"/>
  <c r="I1803" i="53"/>
  <c r="J1803" i="53" s="1"/>
  <c r="M1803" i="53" s="1"/>
  <c r="I1510" i="53"/>
  <c r="J1510" i="53" s="1"/>
  <c r="M1510" i="53" s="1"/>
  <c r="I155" i="53"/>
  <c r="J155" i="53" s="1"/>
  <c r="M155" i="53" s="1"/>
  <c r="I1360" i="53"/>
  <c r="J1360" i="53" s="1"/>
  <c r="M1360" i="53" s="1"/>
  <c r="I88" i="53"/>
  <c r="J88" i="53" s="1"/>
  <c r="M88" i="53" s="1"/>
  <c r="I1195" i="53"/>
  <c r="J1195" i="53" s="1"/>
  <c r="M1195" i="53" s="1"/>
  <c r="I156" i="53"/>
  <c r="J156" i="53" s="1"/>
  <c r="M156" i="53" s="1"/>
  <c r="I520" i="53"/>
  <c r="J520" i="53" s="1"/>
  <c r="M520" i="53" s="1"/>
  <c r="I872" i="53"/>
  <c r="J872" i="53" s="1"/>
  <c r="M872" i="53" s="1"/>
  <c r="I296" i="53"/>
  <c r="J296" i="53" s="1"/>
  <c r="M296" i="53" s="1"/>
  <c r="I753" i="53"/>
  <c r="J753" i="53" s="1"/>
  <c r="M753" i="53" s="1"/>
  <c r="I728" i="53"/>
  <c r="J728" i="53" s="1"/>
  <c r="M728" i="53" s="1"/>
  <c r="I811" i="53"/>
  <c r="J811" i="53" s="1"/>
  <c r="M811" i="53" s="1"/>
  <c r="I812" i="53"/>
  <c r="J812" i="53" s="1"/>
  <c r="M812" i="53" s="1"/>
  <c r="I1213" i="53"/>
  <c r="J1213" i="53" s="1"/>
  <c r="M1213" i="53" s="1"/>
  <c r="I140" i="53"/>
  <c r="J140" i="53" s="1"/>
  <c r="M140" i="53" s="1"/>
  <c r="I50" i="53"/>
  <c r="J50" i="53" s="1"/>
  <c r="M50" i="53" s="1"/>
  <c r="I1050" i="53"/>
  <c r="J1050" i="53" s="1"/>
  <c r="M1050" i="53" s="1"/>
  <c r="I1284" i="53"/>
  <c r="J1284" i="53" s="1"/>
  <c r="M1284" i="53" s="1"/>
  <c r="I1672" i="53"/>
  <c r="J1672" i="53" s="1"/>
  <c r="M1672" i="53" s="1"/>
  <c r="I1777" i="53"/>
  <c r="J1777" i="53" s="1"/>
  <c r="M1777" i="53" s="1"/>
  <c r="I1133" i="53"/>
  <c r="J1133" i="53" s="1"/>
  <c r="M1133" i="53" s="1"/>
  <c r="I706" i="53"/>
  <c r="J706" i="53" s="1"/>
  <c r="M706" i="53" s="1"/>
  <c r="I113" i="53"/>
  <c r="J113" i="53" s="1"/>
  <c r="M113" i="53" s="1"/>
  <c r="I1214" i="53"/>
  <c r="J1214" i="53" s="1"/>
  <c r="M1214" i="53" s="1"/>
  <c r="I1754" i="53"/>
  <c r="J1754" i="53" s="1"/>
  <c r="M1754" i="53" s="1"/>
  <c r="I1800" i="53"/>
  <c r="J1800" i="53" s="1"/>
  <c r="M1800" i="53" s="1"/>
  <c r="I1562" i="53"/>
  <c r="J1562" i="53" s="1"/>
  <c r="M1562" i="53" s="1"/>
  <c r="I1220" i="53"/>
  <c r="J1220" i="53" s="1"/>
  <c r="M1220" i="53" s="1"/>
  <c r="I1185" i="53"/>
  <c r="J1185" i="53" s="1"/>
  <c r="M1185" i="53" s="1"/>
  <c r="I1449" i="53"/>
  <c r="J1449" i="53" s="1"/>
  <c r="M1449" i="53" s="1"/>
  <c r="I1740" i="53"/>
  <c r="J1740" i="53" s="1"/>
  <c r="M1740" i="53" s="1"/>
  <c r="I1359" i="53"/>
  <c r="J1359" i="53" s="1"/>
  <c r="M1359" i="53" s="1"/>
  <c r="I267" i="53"/>
  <c r="J267" i="53" s="1"/>
  <c r="M267" i="53" s="1"/>
  <c r="I99" i="53"/>
  <c r="J99" i="53" s="1"/>
  <c r="M99" i="53" s="1"/>
  <c r="I485" i="53"/>
  <c r="J485" i="53" s="1"/>
  <c r="M485" i="53" s="1"/>
  <c r="I233" i="53"/>
  <c r="J233" i="53" s="1"/>
  <c r="M233" i="53" s="1"/>
  <c r="I754" i="53"/>
  <c r="J754" i="53" s="1"/>
  <c r="M754" i="53" s="1"/>
  <c r="I278" i="53"/>
  <c r="J278" i="53" s="1"/>
  <c r="M278" i="53" s="1"/>
  <c r="I1736" i="53"/>
  <c r="J1736" i="53" s="1"/>
  <c r="M1736" i="53" s="1"/>
  <c r="I1240" i="53"/>
  <c r="J1240" i="53" s="1"/>
  <c r="M1240" i="53" s="1"/>
  <c r="I1071" i="53"/>
  <c r="J1071" i="53" s="1"/>
  <c r="M1071" i="53" s="1"/>
  <c r="I765" i="53"/>
  <c r="J765" i="53" s="1"/>
  <c r="M765" i="53" s="1"/>
  <c r="I297" i="53"/>
  <c r="J297" i="53" s="1"/>
  <c r="M297" i="53" s="1"/>
  <c r="I1569" i="53"/>
  <c r="J1569" i="53" s="1"/>
  <c r="M1569" i="53" s="1"/>
  <c r="I931" i="53"/>
  <c r="J931" i="53" s="1"/>
  <c r="M931" i="53" s="1"/>
  <c r="I1305" i="53"/>
  <c r="J1305" i="53" s="1"/>
  <c r="M1305" i="53" s="1"/>
  <c r="I1339" i="53"/>
  <c r="J1339" i="53" s="1"/>
  <c r="M1339" i="53" s="1"/>
  <c r="I521" i="53"/>
  <c r="J521" i="53" s="1"/>
  <c r="M521" i="53" s="1"/>
  <c r="I114" i="53"/>
  <c r="J114" i="53" s="1"/>
  <c r="M114" i="53" s="1"/>
  <c r="I1055" i="53"/>
  <c r="J1055" i="53" s="1"/>
  <c r="M1055" i="53" s="1"/>
  <c r="I1411" i="53"/>
  <c r="J1411" i="53" s="1"/>
  <c r="M1411" i="53" s="1"/>
  <c r="I1394" i="53"/>
  <c r="J1394" i="53" s="1"/>
  <c r="M1394" i="53" s="1"/>
  <c r="I1439" i="53"/>
  <c r="J1439" i="53" s="1"/>
  <c r="M1439" i="53" s="1"/>
  <c r="I279" i="53"/>
  <c r="J279" i="53" s="1"/>
  <c r="M279" i="53" s="1"/>
  <c r="I32" i="53"/>
  <c r="J32" i="53" s="1"/>
  <c r="M32" i="53" s="1"/>
  <c r="I423" i="53"/>
  <c r="J423" i="53" s="1"/>
  <c r="M423" i="53" s="1"/>
  <c r="I1518" i="53"/>
  <c r="J1518" i="53" s="1"/>
  <c r="M1518" i="53" s="1"/>
  <c r="I407" i="53"/>
  <c r="J407" i="53" s="1"/>
  <c r="M407" i="53" s="1"/>
  <c r="I857" i="53"/>
  <c r="J857" i="53" s="1"/>
  <c r="M857" i="53" s="1"/>
  <c r="I1541" i="53"/>
  <c r="J1541" i="53" s="1"/>
  <c r="M1541" i="53" s="1"/>
  <c r="I332" i="53"/>
  <c r="J332" i="53" s="1"/>
  <c r="M332" i="53" s="1"/>
  <c r="I363" i="53"/>
  <c r="J363" i="53" s="1"/>
  <c r="M363" i="53" s="1"/>
  <c r="I18" i="53"/>
  <c r="J18" i="53" s="1"/>
  <c r="M18" i="53" s="1"/>
  <c r="I408" i="53"/>
  <c r="J408" i="53" s="1"/>
  <c r="M408" i="53" s="1"/>
  <c r="I599" i="53"/>
  <c r="J599" i="53" s="1"/>
  <c r="M599" i="53" s="1"/>
  <c r="I532" i="53"/>
  <c r="J532" i="53" s="1"/>
  <c r="M532" i="53" s="1"/>
  <c r="I1223" i="53"/>
  <c r="J1223" i="53" s="1"/>
  <c r="M1223" i="53" s="1"/>
  <c r="I255" i="53"/>
  <c r="J255" i="53" s="1"/>
  <c r="M255" i="53" s="1"/>
  <c r="I1241" i="53"/>
  <c r="J1241" i="53" s="1"/>
  <c r="M1241" i="53" s="1"/>
  <c r="I995" i="53"/>
  <c r="J995" i="53" s="1"/>
  <c r="M995" i="53" s="1"/>
  <c r="I1699" i="53"/>
  <c r="J1699" i="53" s="1"/>
  <c r="M1699" i="53" s="1"/>
  <c r="I1451" i="53"/>
  <c r="J1451" i="53" s="1"/>
  <c r="M1451" i="53" s="1"/>
  <c r="I1140" i="53"/>
  <c r="J1140" i="53" s="1"/>
  <c r="M1140" i="53" s="1"/>
  <c r="I1104" i="53"/>
  <c r="J1104" i="53" s="1"/>
  <c r="M1104" i="53" s="1"/>
  <c r="I822" i="53"/>
  <c r="J822" i="53" s="1"/>
  <c r="M822" i="53" s="1"/>
  <c r="I846" i="53"/>
  <c r="J846" i="53" s="1"/>
  <c r="M846" i="53" s="1"/>
  <c r="I1407" i="53"/>
  <c r="J1407" i="53" s="1"/>
  <c r="M1407" i="53" s="1"/>
  <c r="I1742" i="53"/>
  <c r="J1742" i="53" s="1"/>
  <c r="M1742" i="53" s="1"/>
  <c r="I457" i="53"/>
  <c r="J457" i="53" s="1"/>
  <c r="M457" i="53" s="1"/>
  <c r="I847" i="53"/>
  <c r="J847" i="53" s="1"/>
  <c r="M847" i="53" s="1"/>
  <c r="I608" i="53"/>
  <c r="J608" i="53" s="1"/>
  <c r="M608" i="53" s="1"/>
  <c r="I1037" i="53"/>
  <c r="J1037" i="53" s="1"/>
  <c r="M1037" i="53" s="1"/>
  <c r="I504" i="53"/>
  <c r="J504" i="53" s="1"/>
  <c r="M504" i="53" s="1"/>
  <c r="I1717" i="53"/>
  <c r="J1717" i="53" s="1"/>
  <c r="M1717" i="53" s="1"/>
  <c r="I1331" i="53"/>
  <c r="J1331" i="53" s="1"/>
  <c r="M1331" i="53" s="1"/>
  <c r="I1336" i="53"/>
  <c r="J1336" i="53" s="1"/>
  <c r="M1336" i="53" s="1"/>
  <c r="I696" i="53"/>
  <c r="J696" i="53" s="1"/>
  <c r="M696" i="53" s="1"/>
  <c r="I1683" i="53"/>
  <c r="J1683" i="53" s="1"/>
  <c r="M1683" i="53" s="1"/>
  <c r="I1630" i="53"/>
  <c r="J1630" i="53" s="1"/>
  <c r="M1630" i="53" s="1"/>
  <c r="I333" i="53"/>
  <c r="J333" i="53" s="1"/>
  <c r="M333" i="53" s="1"/>
  <c r="I734" i="53"/>
  <c r="J734" i="53" s="1"/>
  <c r="M734" i="53" s="1"/>
  <c r="I334" i="53"/>
  <c r="J334" i="53" s="1"/>
  <c r="M334" i="53" s="1"/>
  <c r="I1183" i="53"/>
  <c r="J1183" i="53" s="1"/>
  <c r="M1183" i="53" s="1"/>
  <c r="I222" i="53"/>
  <c r="J222" i="53" s="1"/>
  <c r="M222" i="53" s="1"/>
  <c r="I766" i="53"/>
  <c r="J766" i="53" s="1"/>
  <c r="M766" i="53" s="1"/>
  <c r="I1186" i="53"/>
  <c r="J1186" i="53" s="1"/>
  <c r="M1186" i="53" s="1"/>
  <c r="I33" i="53"/>
  <c r="J33" i="53" s="1"/>
  <c r="M33" i="53" s="1"/>
  <c r="I772" i="53"/>
  <c r="J772" i="53" s="1"/>
  <c r="M772" i="53" s="1"/>
  <c r="I63" i="53"/>
  <c r="J63" i="53" s="1"/>
  <c r="M63" i="53" s="1"/>
  <c r="I100" i="53"/>
  <c r="J100" i="53" s="1"/>
  <c r="M100" i="53" s="1"/>
  <c r="I247" i="53"/>
  <c r="J247" i="53" s="1"/>
  <c r="M247" i="53" s="1"/>
  <c r="I788" i="53"/>
  <c r="J788" i="53" s="1"/>
  <c r="M788" i="53" s="1"/>
  <c r="I912" i="53"/>
  <c r="J912" i="53" s="1"/>
  <c r="M912" i="53" s="1"/>
  <c r="I1429" i="53"/>
  <c r="J1429" i="53" s="1"/>
  <c r="M1429" i="53" s="1"/>
  <c r="I664" i="53"/>
  <c r="J664" i="53" s="1"/>
  <c r="M664" i="53" s="1"/>
  <c r="I864" i="53"/>
  <c r="J864" i="53" s="1"/>
  <c r="M864" i="53" s="1"/>
  <c r="I1474" i="53"/>
  <c r="J1474" i="53" s="1"/>
  <c r="M1474" i="53" s="1"/>
  <c r="I1004" i="53"/>
  <c r="J1004" i="53" s="1"/>
  <c r="M1004" i="53" s="1"/>
  <c r="I355" i="53"/>
  <c r="J355" i="53" s="1"/>
  <c r="M355" i="53" s="1"/>
  <c r="I11" i="53"/>
  <c r="I600" i="53"/>
  <c r="J600" i="53" s="1"/>
  <c r="M600" i="53" s="1"/>
  <c r="I409" i="53"/>
  <c r="J409" i="53" s="1"/>
  <c r="M409" i="53" s="1"/>
  <c r="I840" i="53"/>
  <c r="J840" i="53" s="1"/>
  <c r="M840" i="53" s="1"/>
  <c r="I51" i="53"/>
  <c r="J51" i="53" s="1"/>
  <c r="M51" i="53" s="1"/>
  <c r="I364" i="53"/>
  <c r="J364" i="53" s="1"/>
  <c r="M364" i="53" s="1"/>
  <c r="I344" i="53"/>
  <c r="J344" i="53" s="1"/>
  <c r="M344" i="53" s="1"/>
  <c r="I707" i="53"/>
  <c r="J707" i="53" s="1"/>
  <c r="M707" i="53" s="1"/>
  <c r="I1235" i="53"/>
  <c r="J1235" i="53" s="1"/>
  <c r="M1235" i="53" s="1"/>
  <c r="I1348" i="53"/>
  <c r="J1348" i="53" s="1"/>
  <c r="M1348" i="53" s="1"/>
  <c r="I758" i="53"/>
  <c r="J758" i="53" s="1"/>
  <c r="M758" i="53" s="1"/>
  <c r="I804" i="53"/>
  <c r="J804" i="53" s="1"/>
  <c r="M804" i="53" s="1"/>
  <c r="I52" i="53"/>
  <c r="J52" i="53" s="1"/>
  <c r="M52" i="53" s="1"/>
  <c r="I1160" i="53"/>
  <c r="J1160" i="53" s="1"/>
  <c r="M1160" i="53" s="1"/>
  <c r="I668" i="53"/>
  <c r="J668" i="53" s="1"/>
  <c r="M668" i="53" s="1"/>
  <c r="I280" i="53"/>
  <c r="J280" i="53" s="1"/>
  <c r="M280" i="53" s="1"/>
  <c r="I773" i="53"/>
  <c r="J773" i="53" s="1"/>
  <c r="M773" i="53" s="1"/>
  <c r="I522" i="53"/>
  <c r="J522" i="53" s="1"/>
  <c r="M522" i="53" s="1"/>
  <c r="I1292" i="53"/>
  <c r="J1292" i="53" s="1"/>
  <c r="M1292" i="53" s="1"/>
  <c r="I1295" i="53"/>
  <c r="J1295" i="53" s="1"/>
  <c r="M1295" i="53" s="1"/>
  <c r="I256" i="53"/>
  <c r="J256" i="53" s="1"/>
  <c r="M256" i="53" s="1"/>
  <c r="I903" i="53"/>
  <c r="J903" i="53" s="1"/>
  <c r="M903" i="53" s="1"/>
  <c r="I533" i="53"/>
  <c r="J533" i="53" s="1"/>
  <c r="M533" i="53" s="1"/>
  <c r="I885" i="53"/>
  <c r="J885" i="53" s="1"/>
  <c r="M885" i="53" s="1"/>
  <c r="I858" i="53"/>
  <c r="J858" i="53" s="1"/>
  <c r="M858" i="53" s="1"/>
  <c r="I1215" i="53"/>
  <c r="J1215" i="53" s="1"/>
  <c r="M1215" i="53" s="1"/>
  <c r="I1175" i="53"/>
  <c r="J1175" i="53" s="1"/>
  <c r="M1175" i="53" s="1"/>
  <c r="I1100" i="53"/>
  <c r="J1100" i="53" s="1"/>
  <c r="M1100" i="53" s="1"/>
  <c r="I1105" i="53"/>
  <c r="J1105" i="53" s="1"/>
  <c r="M1105" i="53" s="1"/>
  <c r="I1184" i="53"/>
  <c r="J1184" i="53" s="1"/>
  <c r="M1184" i="53" s="1"/>
  <c r="I415" i="53"/>
  <c r="J415" i="53" s="1"/>
  <c r="M415" i="53" s="1"/>
  <c r="I583" i="53"/>
  <c r="J583" i="53" s="1"/>
  <c r="M583" i="53" s="1"/>
  <c r="I523" i="53"/>
  <c r="J523" i="53" s="1"/>
  <c r="M523" i="53" s="1"/>
  <c r="I665" i="53"/>
  <c r="J665" i="53" s="1"/>
  <c r="M665" i="53" s="1"/>
  <c r="I257" i="53"/>
  <c r="J257" i="53" s="1"/>
  <c r="M257" i="53" s="1"/>
  <c r="I157" i="53"/>
  <c r="J157" i="53" s="1"/>
  <c r="M157" i="53" s="1"/>
  <c r="I248" i="53"/>
  <c r="J248" i="53" s="1"/>
  <c r="M248" i="53" s="1"/>
  <c r="I541" i="53"/>
  <c r="J541" i="53" s="1"/>
  <c r="M541" i="53" s="1"/>
  <c r="I1560" i="53"/>
  <c r="J1560" i="53" s="1"/>
  <c r="M1560" i="53" s="1"/>
  <c r="I1306" i="53"/>
  <c r="J1306" i="53" s="1"/>
  <c r="M1306" i="53" s="1"/>
  <c r="I898" i="53"/>
  <c r="J898" i="53" s="1"/>
  <c r="M898" i="53" s="1"/>
  <c r="I1638" i="53"/>
  <c r="J1638" i="53" s="1"/>
  <c r="M1638" i="53" s="1"/>
  <c r="I735" i="53"/>
  <c r="J735" i="53" s="1"/>
  <c r="M735" i="53" s="1"/>
  <c r="I223" i="53"/>
  <c r="J223" i="53" s="1"/>
  <c r="M223" i="53" s="1"/>
  <c r="I653" i="53"/>
  <c r="J653" i="53" s="1"/>
  <c r="M653" i="53" s="1"/>
  <c r="I955" i="53"/>
  <c r="J955" i="53" s="1"/>
  <c r="M955" i="53" s="1"/>
  <c r="I701" i="53"/>
  <c r="J701" i="53" s="1"/>
  <c r="M701" i="53" s="1"/>
  <c r="I309" i="53"/>
  <c r="J309" i="53" s="1"/>
  <c r="M309" i="53" s="1"/>
  <c r="I1072" i="53"/>
  <c r="J1072" i="53" s="1"/>
  <c r="M1072" i="53" s="1"/>
  <c r="I654" i="53"/>
  <c r="J654" i="53" s="1"/>
  <c r="M654" i="53" s="1"/>
  <c r="I655" i="53"/>
  <c r="J655" i="53" s="1"/>
  <c r="M655" i="53" s="1"/>
  <c r="I1169" i="53"/>
  <c r="J1169" i="53" s="1"/>
  <c r="M1169" i="53" s="1"/>
  <c r="I1015" i="53"/>
  <c r="J1015" i="53" s="1"/>
  <c r="M1015" i="53" s="1"/>
  <c r="I1654" i="53"/>
  <c r="J1654" i="53" s="1"/>
  <c r="M1654" i="53" s="1"/>
  <c r="I1327" i="53"/>
  <c r="J1327" i="53" s="1"/>
  <c r="M1327" i="53" s="1"/>
  <c r="I1233" i="53"/>
  <c r="J1233" i="53" s="1"/>
  <c r="M1233" i="53" s="1"/>
  <c r="I1437" i="53"/>
  <c r="J1437" i="53" s="1"/>
  <c r="M1437" i="53" s="1"/>
  <c r="I998" i="53"/>
  <c r="J998" i="53" s="1"/>
  <c r="M998" i="53" s="1"/>
  <c r="I1257" i="53"/>
  <c r="J1257" i="53" s="1"/>
  <c r="M1257" i="53" s="1"/>
  <c r="I1645" i="53"/>
  <c r="J1645" i="53" s="1"/>
  <c r="M1645" i="53" s="1"/>
  <c r="I1462" i="53"/>
  <c r="J1462" i="53" s="1"/>
  <c r="M1462" i="53" s="1"/>
  <c r="I234" i="53"/>
  <c r="J234" i="53" s="1"/>
  <c r="M234" i="53" s="1"/>
  <c r="I258" i="53"/>
  <c r="J258" i="53" s="1"/>
  <c r="M258" i="53" s="1"/>
  <c r="I1457" i="53"/>
  <c r="J1457" i="53" s="1"/>
  <c r="M1457" i="53" s="1"/>
  <c r="I1395" i="53"/>
  <c r="J1395" i="53" s="1"/>
  <c r="M1395" i="53" s="1"/>
  <c r="I298" i="53"/>
  <c r="J298" i="53" s="1"/>
  <c r="M298" i="53" s="1"/>
  <c r="I1528" i="53"/>
  <c r="J1528" i="53" s="1"/>
  <c r="M1528" i="53" s="1"/>
  <c r="I1487" i="53"/>
  <c r="J1487" i="53" s="1"/>
  <c r="M1487" i="53" s="1"/>
  <c r="I1718" i="53"/>
  <c r="J1718" i="53" s="1"/>
  <c r="M1718" i="53" s="1"/>
  <c r="I1420" i="53"/>
  <c r="J1420" i="53" s="1"/>
  <c r="M1420" i="53" s="1"/>
  <c r="I1415" i="53"/>
  <c r="J1415" i="53" s="1"/>
  <c r="M1415" i="53" s="1"/>
  <c r="I468" i="53"/>
  <c r="J468" i="53" s="1"/>
  <c r="M468" i="53" s="1"/>
  <c r="I259" i="53"/>
  <c r="J259" i="53" s="1"/>
  <c r="M259" i="53" s="1"/>
  <c r="I325" i="53"/>
  <c r="J325" i="53" s="1"/>
  <c r="M325" i="53" s="1"/>
  <c r="I1431" i="53"/>
  <c r="J1431" i="53" s="1"/>
  <c r="M1431" i="53" s="1"/>
  <c r="I785" i="53"/>
  <c r="J785" i="53" s="1"/>
  <c r="M785" i="53" s="1"/>
  <c r="I1461" i="53"/>
  <c r="J1461" i="53" s="1"/>
  <c r="M1461" i="53" s="1"/>
  <c r="I1542" i="53"/>
  <c r="J1542" i="53" s="1"/>
  <c r="M1542" i="53" s="1"/>
  <c r="I1711" i="53"/>
  <c r="J1711" i="53" s="1"/>
  <c r="M1711" i="53" s="1"/>
  <c r="I619" i="53"/>
  <c r="J619" i="53" s="1"/>
  <c r="M619" i="53" s="1"/>
  <c r="I310" i="53"/>
  <c r="J310" i="53" s="1"/>
  <c r="M310" i="53" s="1"/>
  <c r="I1386" i="53"/>
  <c r="J1386" i="53" s="1"/>
  <c r="M1386" i="53" s="1"/>
  <c r="I1337" i="53"/>
  <c r="J1337" i="53" s="1"/>
  <c r="M1337" i="53" s="1"/>
  <c r="I311" i="53"/>
  <c r="J311" i="53" s="1"/>
  <c r="M311" i="53" s="1"/>
  <c r="I497" i="53"/>
  <c r="J497" i="53" s="1"/>
  <c r="M497" i="53" s="1"/>
  <c r="I1589" i="53"/>
  <c r="J1589" i="53" s="1"/>
  <c r="M1589" i="53" s="1"/>
  <c r="I195" i="53"/>
  <c r="J195" i="53" s="1"/>
  <c r="M195" i="53" s="1"/>
  <c r="I188" i="53"/>
  <c r="J188" i="53" s="1"/>
  <c r="M188" i="53" s="1"/>
  <c r="I268" i="53"/>
  <c r="J268" i="53" s="1"/>
  <c r="M268" i="53" s="1"/>
  <c r="I1025" i="53"/>
  <c r="J1025" i="53" s="1"/>
  <c r="M1025" i="53" s="1"/>
  <c r="I656" i="53"/>
  <c r="J656" i="53" s="1"/>
  <c r="M656" i="53" s="1"/>
  <c r="I620" i="53"/>
  <c r="J620" i="53" s="1"/>
  <c r="M620" i="53" s="1"/>
  <c r="I1571" i="53"/>
  <c r="J1571" i="53" s="1"/>
  <c r="M1571" i="53" s="1"/>
  <c r="I1755" i="53"/>
  <c r="J1755" i="53" s="1"/>
  <c r="M1755" i="53" s="1"/>
  <c r="I574" i="53"/>
  <c r="J574" i="53" s="1"/>
  <c r="M574" i="53" s="1"/>
  <c r="I416" i="53"/>
  <c r="J416" i="53" s="1"/>
  <c r="M416" i="53" s="1"/>
  <c r="I534" i="53"/>
  <c r="J534" i="53" s="1"/>
  <c r="M534" i="53" s="1"/>
  <c r="I1091" i="53"/>
  <c r="J1091" i="53" s="1"/>
  <c r="M1091" i="53" s="1"/>
  <c r="I584" i="53"/>
  <c r="J584" i="53" s="1"/>
  <c r="M584" i="53" s="1"/>
  <c r="I1768" i="53"/>
  <c r="J1768" i="53" s="1"/>
  <c r="M1768" i="53" s="1"/>
  <c r="I1397" i="53"/>
  <c r="J1397" i="53" s="1"/>
  <c r="M1397" i="53" s="1"/>
  <c r="I376" i="53"/>
  <c r="J376" i="53" s="1"/>
  <c r="M376" i="53" s="1"/>
  <c r="I805" i="53"/>
  <c r="J805" i="53" s="1"/>
  <c r="M805" i="53" s="1"/>
  <c r="I951" i="53"/>
  <c r="J951" i="53" s="1"/>
  <c r="M951" i="53" s="1"/>
  <c r="I1026" i="53"/>
  <c r="J1026" i="53" s="1"/>
  <c r="M1026" i="53" s="1"/>
  <c r="I1681" i="53"/>
  <c r="J1681" i="53" s="1"/>
  <c r="M1681" i="53" s="1"/>
  <c r="I34" i="53"/>
  <c r="J34" i="53" s="1"/>
  <c r="M34" i="53" s="1"/>
  <c r="I1798" i="53"/>
  <c r="J1798" i="53" s="1"/>
  <c r="M1798" i="53" s="1"/>
  <c r="I878" i="53"/>
  <c r="J878" i="53" s="1"/>
  <c r="M878" i="53" s="1"/>
  <c r="I1314" i="53"/>
  <c r="J1314" i="53" s="1"/>
  <c r="M1314" i="53" s="1"/>
  <c r="I1678" i="53"/>
  <c r="J1678" i="53" s="1"/>
  <c r="M1678" i="53" s="1"/>
  <c r="I205" i="53"/>
  <c r="J205" i="53" s="1"/>
  <c r="M205" i="53" s="1"/>
  <c r="I505" i="53"/>
  <c r="J505" i="53" s="1"/>
  <c r="M505" i="53" s="1"/>
  <c r="I1590" i="53"/>
  <c r="J1590" i="53" s="1"/>
  <c r="M1590" i="53" s="1"/>
  <c r="I19" i="53"/>
  <c r="J19" i="53" s="1"/>
  <c r="M19" i="53" s="1"/>
  <c r="I1579" i="53"/>
  <c r="J1579" i="53" s="1"/>
  <c r="M1579" i="53" s="1"/>
  <c r="I813" i="53"/>
  <c r="J813" i="53" s="1"/>
  <c r="M813" i="53" s="1"/>
  <c r="I158" i="53"/>
  <c r="J158" i="53" s="1"/>
  <c r="M158" i="53" s="1"/>
  <c r="I923" i="53"/>
  <c r="J923" i="53" s="1"/>
  <c r="M923" i="53" s="1"/>
  <c r="I1543" i="53"/>
  <c r="J1543" i="53" s="1"/>
  <c r="M1543" i="53" s="1"/>
  <c r="I524" i="53"/>
  <c r="J524" i="53" s="1"/>
  <c r="M524" i="53" s="1"/>
  <c r="I1600" i="53"/>
  <c r="J1600" i="53" s="1"/>
  <c r="M1600" i="53" s="1"/>
  <c r="I458" i="53"/>
  <c r="J458" i="53" s="1"/>
  <c r="M458" i="53" s="1"/>
  <c r="I365" i="53"/>
  <c r="J365" i="53" s="1"/>
  <c r="M365" i="53" s="1"/>
  <c r="I1408" i="53"/>
  <c r="J1408" i="53" s="1"/>
  <c r="M1408" i="53" s="1"/>
  <c r="I1749" i="53"/>
  <c r="J1749" i="53" s="1"/>
  <c r="M1749" i="53" s="1"/>
  <c r="I1061" i="53"/>
  <c r="J1061" i="53" s="1"/>
  <c r="M1061" i="53" s="1"/>
  <c r="I708" i="53"/>
  <c r="J708" i="53" s="1"/>
  <c r="M708" i="53" s="1"/>
  <c r="I281" i="53"/>
  <c r="J281" i="53" s="1"/>
  <c r="M281" i="53" s="1"/>
  <c r="I1618" i="53"/>
  <c r="J1618" i="53" s="1"/>
  <c r="M1618" i="53" s="1"/>
  <c r="I626" i="53"/>
  <c r="J626" i="53" s="1"/>
  <c r="M626" i="53" s="1"/>
  <c r="I767" i="53"/>
  <c r="J767" i="53" s="1"/>
  <c r="M767" i="53" s="1"/>
  <c r="I213" i="53"/>
  <c r="J213" i="53" s="1"/>
  <c r="M213" i="53" s="1"/>
  <c r="I424" i="53"/>
  <c r="J424" i="53" s="1"/>
  <c r="M424" i="53" s="1"/>
  <c r="I789" i="53"/>
  <c r="J789" i="53" s="1"/>
  <c r="M789" i="53" s="1"/>
  <c r="I235" i="53"/>
  <c r="J235" i="53" s="1"/>
  <c r="M235" i="53" s="1"/>
  <c r="I12" i="53"/>
  <c r="I89" i="53"/>
  <c r="J89" i="53" s="1"/>
  <c r="M89" i="53" s="1"/>
  <c r="I999" i="53"/>
  <c r="J999" i="53" s="1"/>
  <c r="M999" i="53" s="1"/>
  <c r="I585" i="53"/>
  <c r="J585" i="53" s="1"/>
  <c r="M585" i="53" s="1"/>
  <c r="I236" i="53"/>
  <c r="J236" i="53" s="1"/>
  <c r="M236" i="53" s="1"/>
  <c r="I978" i="53"/>
  <c r="J978" i="53" s="1"/>
  <c r="M978" i="53" s="1"/>
  <c r="I1258" i="53"/>
  <c r="J1258" i="53" s="1"/>
  <c r="M1258" i="53" s="1"/>
  <c r="I759" i="53"/>
  <c r="J759" i="53" s="1"/>
  <c r="M759" i="53" s="1"/>
  <c r="I53" i="53"/>
  <c r="J53" i="53" s="1"/>
  <c r="M53" i="53" s="1"/>
  <c r="I377" i="53"/>
  <c r="J377" i="53" s="1"/>
  <c r="M377" i="53" s="1"/>
  <c r="I702" i="53"/>
  <c r="J702" i="53" s="1"/>
  <c r="M702" i="53" s="1"/>
  <c r="I486" i="53"/>
  <c r="J486" i="53" s="1"/>
  <c r="M486" i="53" s="1"/>
  <c r="I1465" i="53"/>
  <c r="J1465" i="53" s="1"/>
  <c r="M1465" i="53" s="1"/>
  <c r="I487" i="53"/>
  <c r="J487" i="53" s="1"/>
  <c r="M487" i="53" s="1"/>
  <c r="I621" i="53"/>
  <c r="J621" i="53" s="1"/>
  <c r="M621" i="53" s="1"/>
  <c r="I299" i="53"/>
  <c r="J299" i="53" s="1"/>
  <c r="M299" i="53" s="1"/>
  <c r="I1727" i="53"/>
  <c r="J1727" i="53" s="1"/>
  <c r="M1727" i="53" s="1"/>
  <c r="I432" i="53"/>
  <c r="J432" i="53" s="1"/>
  <c r="M432" i="53" s="1"/>
  <c r="I1062" i="53"/>
  <c r="J1062" i="53" s="1"/>
  <c r="M1062" i="53" s="1"/>
  <c r="I417" i="53"/>
  <c r="J417" i="53" s="1"/>
  <c r="M417" i="53" s="1"/>
  <c r="I1123" i="53"/>
  <c r="J1123" i="53" s="1"/>
  <c r="M1123" i="53" s="1"/>
  <c r="I26" i="53"/>
  <c r="J26" i="53" s="1"/>
  <c r="M26" i="53" s="1"/>
  <c r="I848" i="53"/>
  <c r="J848" i="53" s="1"/>
  <c r="M848" i="53" s="1"/>
  <c r="I1631" i="53"/>
  <c r="J1631" i="53" s="1"/>
  <c r="M1631" i="53" s="1"/>
  <c r="I196" i="53"/>
  <c r="J196" i="53" s="1"/>
  <c r="M196" i="53" s="1"/>
  <c r="I397" i="53"/>
  <c r="J397" i="53" s="1"/>
  <c r="M397" i="53" s="1"/>
  <c r="I269" i="53"/>
  <c r="J269" i="53" s="1"/>
  <c r="M269" i="53" s="1"/>
  <c r="I224" i="53"/>
  <c r="J224" i="53" s="1"/>
  <c r="M224" i="53" s="1"/>
  <c r="I542" i="53"/>
  <c r="J542" i="53" s="1"/>
  <c r="M542" i="53" s="1"/>
  <c r="I1585" i="53"/>
  <c r="J1585" i="53" s="1"/>
  <c r="M1585" i="53" s="1"/>
  <c r="I282" i="53"/>
  <c r="J282" i="53" s="1"/>
  <c r="M282" i="53" s="1"/>
  <c r="I410" i="53"/>
  <c r="J410" i="53" s="1"/>
  <c r="M410" i="53" s="1"/>
  <c r="I1507" i="53"/>
  <c r="J1507" i="53" s="1"/>
  <c r="M1507" i="53" s="1"/>
  <c r="I814" i="53"/>
  <c r="J814" i="53" s="1"/>
  <c r="M814" i="53" s="1"/>
  <c r="I300" i="53"/>
  <c r="J300" i="53" s="1"/>
  <c r="M300" i="53" s="1"/>
  <c r="I1259" i="53"/>
  <c r="J1259" i="53" s="1"/>
  <c r="M1259" i="53" s="1"/>
  <c r="I1712" i="53"/>
  <c r="J1712" i="53" s="1"/>
  <c r="M1712" i="53" s="1"/>
  <c r="I1056" i="53"/>
  <c r="J1056" i="53" s="1"/>
  <c r="M1056" i="53" s="1"/>
  <c r="I506" i="53"/>
  <c r="J506" i="53" s="1"/>
  <c r="M506" i="53" s="1"/>
  <c r="I642" i="53"/>
  <c r="J642" i="53" s="1"/>
  <c r="M642" i="53" s="1"/>
  <c r="I1772" i="53"/>
  <c r="J1772" i="53" s="1"/>
  <c r="M1772" i="53" s="1"/>
  <c r="I1708" i="53"/>
  <c r="J1708" i="53" s="1"/>
  <c r="M1708" i="53" s="1"/>
  <c r="I90" i="53"/>
  <c r="J90" i="53" s="1"/>
  <c r="M90" i="53" s="1"/>
  <c r="I1732" i="53"/>
  <c r="J1732" i="53" s="1"/>
  <c r="M1732" i="53" s="1"/>
  <c r="I1655" i="53"/>
  <c r="J1655" i="53" s="1"/>
  <c r="M1655" i="53" s="1"/>
  <c r="I560" i="53"/>
  <c r="J560" i="53" s="1"/>
  <c r="M560" i="53" s="1"/>
  <c r="I1012" i="53"/>
  <c r="J1012" i="53" s="1"/>
  <c r="M1012" i="53" s="1"/>
  <c r="I1499" i="53"/>
  <c r="J1499" i="53" s="1"/>
  <c r="M1499" i="53" s="1"/>
  <c r="I507" i="53"/>
  <c r="J507" i="53" s="1"/>
  <c r="M507" i="53" s="1"/>
  <c r="I469" i="53"/>
  <c r="J469" i="53" s="1"/>
  <c r="M469" i="53" s="1"/>
  <c r="I508" i="53"/>
  <c r="J508" i="53" s="1"/>
  <c r="M508" i="53" s="1"/>
  <c r="I356" i="53"/>
  <c r="J356" i="53" s="1"/>
  <c r="M356" i="53" s="1"/>
  <c r="I1115" i="53"/>
  <c r="J1115" i="53" s="1"/>
  <c r="M1115" i="53" s="1"/>
  <c r="I1561" i="53"/>
  <c r="J1561" i="53" s="1"/>
  <c r="M1561" i="53" s="1"/>
  <c r="I1138" i="53"/>
  <c r="J1138" i="53" s="1"/>
  <c r="M1138" i="53" s="1"/>
  <c r="I141" i="53"/>
  <c r="J141" i="53" s="1"/>
  <c r="M141" i="53" s="1"/>
  <c r="I1794" i="53"/>
  <c r="J1794" i="53" s="1"/>
  <c r="M1794" i="53" s="1"/>
  <c r="I815" i="53"/>
  <c r="J815" i="53" s="1"/>
  <c r="M815" i="53" s="1"/>
  <c r="I283" i="53"/>
  <c r="J283" i="53" s="1"/>
  <c r="M283" i="53" s="1"/>
  <c r="I940" i="53"/>
  <c r="J940" i="53" s="1"/>
  <c r="M940" i="53" s="1"/>
  <c r="I1403" i="53"/>
  <c r="J1403" i="53" s="1"/>
  <c r="M1403" i="53" s="1"/>
  <c r="I1119" i="53"/>
  <c r="J1119" i="53" s="1"/>
  <c r="M1119" i="53" s="1"/>
  <c r="I1000" i="53"/>
  <c r="J1000" i="53" s="1"/>
  <c r="M1000" i="53" s="1"/>
  <c r="I115" i="53"/>
  <c r="J115" i="53" s="1"/>
  <c r="M115" i="53" s="1"/>
  <c r="I786" i="53"/>
  <c r="J786" i="53" s="1"/>
  <c r="M786" i="53" s="1"/>
  <c r="I284" i="53"/>
  <c r="J284" i="53" s="1"/>
  <c r="M284" i="53" s="1"/>
  <c r="I366" i="53"/>
  <c r="J366" i="53" s="1"/>
  <c r="M366" i="53" s="1"/>
  <c r="I709" i="53"/>
  <c r="J709" i="53" s="1"/>
  <c r="M709" i="53" s="1"/>
  <c r="I1352" i="53"/>
  <c r="J1352" i="53" s="1"/>
  <c r="M1352" i="53" s="1"/>
  <c r="I54" i="53"/>
  <c r="J54" i="53" s="1"/>
  <c r="M54" i="53" s="1"/>
  <c r="I627" i="53"/>
  <c r="J627" i="53" s="1"/>
  <c r="M627" i="53" s="1"/>
  <c r="I1035" i="53"/>
  <c r="J1035" i="53" s="1"/>
  <c r="M1035" i="53" s="1"/>
  <c r="I270" i="53"/>
  <c r="J270" i="53" s="1"/>
  <c r="M270" i="53" s="1"/>
  <c r="I477" i="53"/>
  <c r="J477" i="53" s="1"/>
  <c r="M477" i="53" s="1"/>
  <c r="I1418" i="53"/>
  <c r="J1418" i="53" s="1"/>
  <c r="M1418" i="53" s="1"/>
  <c r="I535" i="53"/>
  <c r="J535" i="53" s="1"/>
  <c r="M535" i="53" s="1"/>
  <c r="I1392" i="53"/>
  <c r="J1392" i="53" s="1"/>
  <c r="M1392" i="53" s="1"/>
  <c r="I1667" i="53"/>
  <c r="J1667" i="53" s="1"/>
  <c r="M1667" i="53" s="1"/>
  <c r="I301" i="53"/>
  <c r="J301" i="53" s="1"/>
  <c r="M301" i="53" s="1"/>
  <c r="I823" i="53"/>
  <c r="J823" i="53" s="1"/>
  <c r="M823" i="53" s="1"/>
  <c r="I1695" i="53"/>
  <c r="J1695" i="53" s="1"/>
  <c r="M1695" i="53" s="1"/>
  <c r="I312" i="53"/>
  <c r="J312" i="53" s="1"/>
  <c r="M312" i="53" s="1"/>
  <c r="I159" i="53"/>
  <c r="J159" i="53" s="1"/>
  <c r="M159" i="53" s="1"/>
  <c r="I302" i="53"/>
  <c r="J302" i="53" s="1"/>
  <c r="M302" i="53" s="1"/>
  <c r="I622" i="53"/>
  <c r="J622" i="53" s="1"/>
  <c r="M622" i="53" s="1"/>
  <c r="I591" i="53"/>
  <c r="J591" i="53" s="1"/>
  <c r="M591" i="53" s="1"/>
  <c r="I1430" i="53"/>
  <c r="J1430" i="53" s="1"/>
  <c r="M1430" i="53" s="1"/>
  <c r="I1624" i="53"/>
  <c r="J1624" i="53" s="1"/>
  <c r="M1624" i="53" s="1"/>
  <c r="I549" i="53"/>
  <c r="J549" i="53" s="1"/>
  <c r="M549" i="53" s="1"/>
  <c r="I285" i="53"/>
  <c r="J285" i="53" s="1"/>
  <c r="M285" i="53" s="1"/>
  <c r="I1400" i="53"/>
  <c r="J1400" i="53" s="1"/>
  <c r="M1400" i="53" s="1"/>
  <c r="I768" i="53"/>
  <c r="J768" i="53" s="1"/>
  <c r="M768" i="53" s="1"/>
  <c r="I142" i="53"/>
  <c r="J142" i="53" s="1"/>
  <c r="M142" i="53" s="1"/>
  <c r="I335" i="53"/>
  <c r="J335" i="53" s="1"/>
  <c r="M335" i="53" s="1"/>
  <c r="I543" i="53"/>
  <c r="J543" i="53" s="1"/>
  <c r="M543" i="53" s="1"/>
  <c r="I895" i="53"/>
  <c r="J895" i="53" s="1"/>
  <c r="M895" i="53" s="1"/>
  <c r="I43" i="53"/>
  <c r="J43" i="53" s="1"/>
  <c r="M43" i="53" s="1"/>
  <c r="I1756" i="53"/>
  <c r="J1756" i="53" s="1"/>
  <c r="M1756" i="53" s="1"/>
  <c r="I689" i="53"/>
  <c r="J689" i="53" s="1"/>
  <c r="M689" i="53" s="1"/>
  <c r="I91" i="53"/>
  <c r="J91" i="53" s="1"/>
  <c r="M91" i="53" s="1"/>
  <c r="I568" i="53"/>
  <c r="J568" i="53" s="1"/>
  <c r="M568" i="53" s="1"/>
  <c r="I697" i="53"/>
  <c r="J697" i="53" s="1"/>
  <c r="M697" i="53" s="1"/>
  <c r="I1556" i="53"/>
  <c r="J1556" i="53" s="1"/>
  <c r="M1556" i="53" s="1"/>
  <c r="I345" i="53"/>
  <c r="J345" i="53" s="1"/>
  <c r="M345" i="53" s="1"/>
  <c r="I1349" i="53"/>
  <c r="J1349" i="53" s="1"/>
  <c r="M1349" i="53" s="1"/>
  <c r="I1317" i="53"/>
  <c r="J1317" i="53" s="1"/>
  <c r="M1317" i="53" s="1"/>
  <c r="I1615" i="53"/>
  <c r="J1615" i="53" s="1"/>
  <c r="M1615" i="53" s="1"/>
  <c r="I779" i="53"/>
  <c r="J779" i="53" s="1"/>
  <c r="M779" i="53" s="1"/>
  <c r="I719" i="53"/>
  <c r="J719" i="53" s="1"/>
  <c r="M719" i="53" s="1"/>
  <c r="I736" i="53"/>
  <c r="J736" i="53" s="1"/>
  <c r="M736" i="53" s="1"/>
  <c r="I488" i="53"/>
  <c r="J488" i="53" s="1"/>
  <c r="M488" i="53" s="1"/>
  <c r="I44" i="53"/>
  <c r="J44" i="53" s="1"/>
  <c r="M44" i="53" s="1"/>
  <c r="I1084" i="53"/>
  <c r="J1084" i="53" s="1"/>
  <c r="M1084" i="53" s="1"/>
  <c r="I1224" i="53"/>
  <c r="J1224" i="53" s="1"/>
  <c r="M1224" i="53" s="1"/>
  <c r="I1275" i="53"/>
  <c r="J1275" i="53" s="1"/>
  <c r="M1275" i="53" s="1"/>
  <c r="I964" i="53"/>
  <c r="J964" i="53" s="1"/>
  <c r="M964" i="53" s="1"/>
  <c r="I1503" i="53"/>
  <c r="J1503" i="53" s="1"/>
  <c r="M1503" i="53" s="1"/>
  <c r="I880" i="53"/>
  <c r="J880" i="53" s="1"/>
  <c r="M880" i="53" s="1"/>
  <c r="I1106" i="53"/>
  <c r="J1106" i="53" s="1"/>
  <c r="M1106" i="53" s="1"/>
  <c r="I1309" i="53"/>
  <c r="J1309" i="53" s="1"/>
  <c r="M1309" i="53" s="1"/>
  <c r="I1278" i="53"/>
  <c r="J1278" i="53" s="1"/>
  <c r="M1278" i="53" s="1"/>
  <c r="I913" i="53"/>
  <c r="J913" i="53" s="1"/>
  <c r="M913" i="53" s="1"/>
  <c r="I1649" i="53"/>
  <c r="J1649" i="53" s="1"/>
  <c r="M1649" i="53" s="1"/>
  <c r="I1338" i="53"/>
  <c r="J1338" i="53" s="1"/>
  <c r="M1338" i="53" s="1"/>
  <c r="I13" i="53"/>
  <c r="I1141" i="53"/>
  <c r="J1141" i="53" s="1"/>
  <c r="M1141" i="53" s="1"/>
  <c r="I1591" i="53"/>
  <c r="J1591" i="53" s="1"/>
  <c r="M1591" i="53" s="1"/>
  <c r="I947" i="53"/>
  <c r="J947" i="53" s="1"/>
  <c r="M947" i="53" s="1"/>
  <c r="I1421" i="53"/>
  <c r="J1421" i="53" s="1"/>
  <c r="M1421" i="53" s="1"/>
  <c r="I1673" i="53"/>
  <c r="J1673" i="53" s="1"/>
  <c r="M1673" i="53" s="1"/>
  <c r="I1419" i="53"/>
  <c r="J1419" i="53" s="1"/>
  <c r="M1419" i="53" s="1"/>
  <c r="I1005" i="53"/>
  <c r="J1005" i="53" s="1"/>
  <c r="M1005" i="53" s="1"/>
  <c r="I965" i="53"/>
  <c r="J965" i="53" s="1"/>
  <c r="M965" i="53" s="1"/>
  <c r="I609" i="53"/>
  <c r="J609" i="53" s="1"/>
  <c r="M609" i="53" s="1"/>
  <c r="I937" i="53"/>
  <c r="J937" i="53" s="1"/>
  <c r="M937" i="53" s="1"/>
  <c r="I1092" i="53"/>
  <c r="J1092" i="53" s="1"/>
  <c r="M1092" i="53" s="1"/>
  <c r="I678" i="53"/>
  <c r="J678" i="53" s="1"/>
  <c r="M678" i="53" s="1"/>
  <c r="I166" i="53"/>
  <c r="J166" i="53" s="1"/>
  <c r="M166" i="53" s="1"/>
  <c r="I1290" i="53"/>
  <c r="J1290" i="53" s="1"/>
  <c r="M1290" i="53" s="1"/>
  <c r="I1156" i="53"/>
  <c r="J1156" i="53" s="1"/>
  <c r="M1156" i="53" s="1"/>
  <c r="I1491" i="53"/>
  <c r="J1491" i="53" s="1"/>
  <c r="M1491" i="53" s="1"/>
  <c r="I834" i="53"/>
  <c r="J834" i="53" s="1"/>
  <c r="M834" i="53" s="1"/>
  <c r="I498" i="53"/>
  <c r="J498" i="53" s="1"/>
  <c r="M498" i="53" s="1"/>
  <c r="I628" i="53"/>
  <c r="J628" i="53" s="1"/>
  <c r="M628" i="53" s="1"/>
  <c r="I418" i="53"/>
  <c r="J418" i="53" s="1"/>
  <c r="M418" i="53" s="1"/>
  <c r="I1684" i="53"/>
  <c r="J1684" i="53" s="1"/>
  <c r="M1684" i="53" s="1"/>
  <c r="I1605" i="53"/>
  <c r="J1605" i="53" s="1"/>
  <c r="M1605" i="53" s="1"/>
  <c r="I1586" i="53"/>
  <c r="J1586" i="53" s="1"/>
  <c r="M1586" i="53" s="1"/>
  <c r="I1685" i="53"/>
  <c r="J1685" i="53" s="1"/>
  <c r="M1685" i="53" s="1"/>
  <c r="I569" i="53"/>
  <c r="J569" i="53" s="1"/>
  <c r="M569" i="53" s="1"/>
  <c r="I1377" i="53"/>
  <c r="J1377" i="53" s="1"/>
  <c r="M1377" i="53" s="1"/>
  <c r="I446" i="53"/>
  <c r="J446" i="53" s="1"/>
  <c r="M446" i="53" s="1"/>
  <c r="I790" i="53"/>
  <c r="J790" i="53" s="1"/>
  <c r="M790" i="53" s="1"/>
  <c r="I1663" i="53"/>
  <c r="J1663" i="53" s="1"/>
  <c r="M1663" i="53" s="1"/>
  <c r="I271" i="53"/>
  <c r="J271" i="53" s="1"/>
  <c r="M271" i="53" s="1"/>
  <c r="I1788" i="53"/>
  <c r="J1788" i="53" s="1"/>
  <c r="M1788" i="53" s="1"/>
  <c r="I1307" i="53"/>
  <c r="J1307" i="53" s="1"/>
  <c r="M1307" i="53" s="1"/>
  <c r="I1066" i="53"/>
  <c r="J1066" i="53" s="1"/>
  <c r="M1066" i="53" s="1"/>
  <c r="I854" i="53"/>
  <c r="J854" i="53" s="1"/>
  <c r="M854" i="53" s="1"/>
  <c r="I398" i="53"/>
  <c r="J398" i="53" s="1"/>
  <c r="M398" i="53" s="1"/>
  <c r="I909" i="53"/>
  <c r="J909" i="53" s="1"/>
  <c r="M909" i="53" s="1"/>
  <c r="I1107" i="53"/>
  <c r="J1107" i="53" s="1"/>
  <c r="M1107" i="53" s="1"/>
  <c r="I1481" i="53"/>
  <c r="J1481" i="53" s="1"/>
  <c r="M1481" i="53" s="1"/>
  <c r="I841" i="53"/>
  <c r="J841" i="53" s="1"/>
  <c r="M841" i="53" s="1"/>
  <c r="I952" i="53"/>
  <c r="J952" i="53" s="1"/>
  <c r="M952" i="53" s="1"/>
  <c r="I1616" i="53"/>
  <c r="J1616" i="53" s="1"/>
  <c r="M1616" i="53" s="1"/>
  <c r="I64" i="53"/>
  <c r="J64" i="53" s="1"/>
  <c r="M64" i="53" s="1"/>
  <c r="I698" i="53"/>
  <c r="J698" i="53" s="1"/>
  <c r="M698" i="53" s="1"/>
  <c r="I824" i="53"/>
  <c r="J824" i="53" s="1"/>
  <c r="M824" i="53" s="1"/>
  <c r="I1229" i="53"/>
  <c r="J1229" i="53" s="1"/>
  <c r="M1229" i="53" s="1"/>
  <c r="I828" i="53"/>
  <c r="J828" i="53" s="1"/>
  <c r="M828" i="53" s="1"/>
  <c r="I1722" i="53"/>
  <c r="J1722" i="53" s="1"/>
  <c r="M1722" i="53" s="1"/>
  <c r="I45" i="53"/>
  <c r="J45" i="53" s="1"/>
  <c r="M45" i="53" s="1"/>
  <c r="I433" i="53"/>
  <c r="J433" i="53" s="1"/>
  <c r="M433" i="53" s="1"/>
  <c r="I509" i="53"/>
  <c r="J509" i="53" s="1"/>
  <c r="M509" i="53" s="1"/>
  <c r="I904" i="53"/>
  <c r="J904" i="53" s="1"/>
  <c r="M904" i="53" s="1"/>
  <c r="I1069" i="53"/>
  <c r="J1069" i="53" s="1"/>
  <c r="M1069" i="53" s="1"/>
  <c r="I510" i="53"/>
  <c r="J510" i="53" s="1"/>
  <c r="M510" i="53" s="1"/>
  <c r="I829" i="53"/>
  <c r="J829" i="53" s="1"/>
  <c r="M829" i="53" s="1"/>
  <c r="I1212" i="53"/>
  <c r="J1212" i="53" s="1"/>
  <c r="M1212" i="53" s="1"/>
  <c r="I1136" i="53"/>
  <c r="J1136" i="53" s="1"/>
  <c r="M1136" i="53" s="1"/>
  <c r="I1466" i="53"/>
  <c r="J1466" i="53" s="1"/>
  <c r="M1466" i="53" s="1"/>
  <c r="I1522" i="53"/>
  <c r="J1522" i="53" s="1"/>
  <c r="M1522" i="53" s="1"/>
  <c r="I1093" i="53"/>
  <c r="J1093" i="53" s="1"/>
  <c r="M1093" i="53" s="1"/>
  <c r="I1057" i="53"/>
  <c r="J1057" i="53" s="1"/>
  <c r="M1057" i="53" s="1"/>
  <c r="I859" i="53"/>
  <c r="J859" i="53" s="1"/>
  <c r="M859" i="53" s="1"/>
  <c r="I575" i="53"/>
  <c r="J575" i="53" s="1"/>
  <c r="M575" i="53" s="1"/>
  <c r="I459" i="53"/>
  <c r="J459" i="53" s="1"/>
  <c r="M459" i="53" s="1"/>
  <c r="I1719" i="53"/>
  <c r="J1719" i="53" s="1"/>
  <c r="M1719" i="53" s="1"/>
  <c r="I941" i="53"/>
  <c r="J941" i="53" s="1"/>
  <c r="M941" i="53" s="1"/>
  <c r="I760" i="53"/>
  <c r="J760" i="53" s="1"/>
  <c r="M760" i="53" s="1"/>
  <c r="I460" i="53"/>
  <c r="J460" i="53" s="1"/>
  <c r="M460" i="53" s="1"/>
  <c r="I561" i="53"/>
  <c r="J561" i="53" s="1"/>
  <c r="M561" i="53" s="1"/>
  <c r="I610" i="53"/>
  <c r="J610" i="53" s="1"/>
  <c r="M610" i="53" s="1"/>
  <c r="I1771" i="53"/>
  <c r="J1771" i="53" s="1"/>
  <c r="M1771" i="53" s="1"/>
  <c r="I1508" i="53"/>
  <c r="J1508" i="53" s="1"/>
  <c r="M1508" i="53" s="1"/>
  <c r="I1475" i="53"/>
  <c r="J1475" i="53" s="1"/>
  <c r="M1475" i="53" s="1"/>
  <c r="I714" i="53"/>
  <c r="J714" i="53" s="1"/>
  <c r="M714" i="53" s="1"/>
  <c r="I1804" i="53"/>
  <c r="J1804" i="53" s="1"/>
  <c r="M1804" i="53" s="1"/>
  <c r="I679" i="53"/>
  <c r="J679" i="53" s="1"/>
  <c r="M679" i="53" s="1"/>
  <c r="I399" i="53"/>
  <c r="J399" i="53" s="1"/>
  <c r="M399" i="53" s="1"/>
  <c r="I680" i="53"/>
  <c r="J680" i="53" s="1"/>
  <c r="M680" i="53" s="1"/>
  <c r="I899" i="53"/>
  <c r="J899" i="53" s="1"/>
  <c r="M899" i="53" s="1"/>
  <c r="I1764" i="53"/>
  <c r="J1764" i="53" s="1"/>
  <c r="M1764" i="53" s="1"/>
  <c r="I1381" i="53"/>
  <c r="J1381" i="53" s="1"/>
  <c r="M1381" i="53" s="1"/>
  <c r="I1101" i="53"/>
  <c r="J1101" i="53" s="1"/>
  <c r="M1101" i="53" s="1"/>
  <c r="I1445" i="53"/>
  <c r="J1445" i="53" s="1"/>
  <c r="M1445" i="53" s="1"/>
  <c r="I1409" i="53"/>
  <c r="J1409" i="53" s="1"/>
  <c r="M1409" i="53" s="1"/>
  <c r="I674" i="53"/>
  <c r="J674" i="53" s="1"/>
  <c r="M674" i="53" s="1"/>
  <c r="I1310" i="53"/>
  <c r="J1310" i="53" s="1"/>
  <c r="M1310" i="53" s="1"/>
  <c r="I611" i="53"/>
  <c r="J611" i="53" s="1"/>
  <c r="M611" i="53" s="1"/>
  <c r="I1422" i="53"/>
  <c r="J1422" i="53" s="1"/>
  <c r="M1422" i="53" s="1"/>
  <c r="I411" i="53"/>
  <c r="J411" i="53" s="1"/>
  <c r="M411" i="53" s="1"/>
  <c r="I478" i="53"/>
  <c r="J478" i="53" s="1"/>
  <c r="M478" i="53" s="1"/>
  <c r="I447" i="53"/>
  <c r="J447" i="53" s="1"/>
  <c r="M447" i="53" s="1"/>
  <c r="I1044" i="53"/>
  <c r="J1044" i="53" s="1"/>
  <c r="M1044" i="53" s="1"/>
  <c r="I260" i="53"/>
  <c r="J260" i="53" s="1"/>
  <c r="M260" i="53" s="1"/>
  <c r="I1277" i="53"/>
  <c r="J1277" i="53" s="1"/>
  <c r="M1277" i="53" s="1"/>
  <c r="I1423" i="53"/>
  <c r="J1423" i="53" s="1"/>
  <c r="M1423" i="53" s="1"/>
  <c r="I1573" i="53"/>
  <c r="J1573" i="53" s="1"/>
  <c r="M1573" i="53" s="1"/>
  <c r="I942" i="53"/>
  <c r="J942" i="53" s="1"/>
  <c r="M942" i="53" s="1"/>
  <c r="I1144" i="53"/>
  <c r="J1144" i="53" s="1"/>
  <c r="M1144" i="53" s="1"/>
  <c r="I1702" i="53"/>
  <c r="J1702" i="53" s="1"/>
  <c r="M1702" i="53" s="1"/>
  <c r="I928" i="53"/>
  <c r="J928" i="53" s="1"/>
  <c r="M928" i="53" s="1"/>
  <c r="I1248" i="53"/>
  <c r="J1248" i="53" s="1"/>
  <c r="M1248" i="53" s="1"/>
  <c r="I1225" i="53"/>
  <c r="J1225" i="53" s="1"/>
  <c r="M1225" i="53" s="1"/>
  <c r="I27" i="53"/>
  <c r="J27" i="53" s="1"/>
  <c r="M27" i="53" s="1"/>
  <c r="I1323" i="53"/>
  <c r="J1323" i="53" s="1"/>
  <c r="M1323" i="53" s="1"/>
  <c r="I1148" i="53"/>
  <c r="J1148" i="53" s="1"/>
  <c r="M1148" i="53" s="1"/>
  <c r="I511" i="53"/>
  <c r="J511" i="53" s="1"/>
  <c r="M511" i="53" s="1"/>
  <c r="I434" i="53"/>
  <c r="J434" i="53" s="1"/>
  <c r="M434" i="53" s="1"/>
  <c r="I1340" i="53"/>
  <c r="J1340" i="53" s="1"/>
  <c r="M1340" i="53" s="1"/>
  <c r="I1178" i="53"/>
  <c r="J1178" i="53" s="1"/>
  <c r="M1178" i="53" s="1"/>
  <c r="I953" i="53"/>
  <c r="J953" i="53" s="1"/>
  <c r="M953" i="53" s="1"/>
  <c r="I957" i="53"/>
  <c r="J957" i="53" s="1"/>
  <c r="M957" i="53" s="1"/>
  <c r="I1370" i="53"/>
  <c r="J1370" i="53" s="1"/>
  <c r="M1370" i="53" s="1"/>
  <c r="I787" i="53"/>
  <c r="J787" i="53" s="1"/>
  <c r="M787" i="53" s="1"/>
  <c r="I272" i="53"/>
  <c r="J272" i="53" s="1"/>
  <c r="M272" i="53" s="1"/>
  <c r="I966" i="53"/>
  <c r="J966" i="53" s="1"/>
  <c r="M966" i="53" s="1"/>
  <c r="I720" i="53"/>
  <c r="J720" i="53" s="1"/>
  <c r="M720" i="53" s="1"/>
  <c r="I448" i="53"/>
  <c r="J448" i="53" s="1"/>
  <c r="M448" i="53" s="1"/>
  <c r="I1204" i="53"/>
  <c r="J1204" i="53" s="1"/>
  <c r="M1204" i="53" s="1"/>
  <c r="I1073" i="53"/>
  <c r="J1073" i="53" s="1"/>
  <c r="M1073" i="53" s="1"/>
  <c r="I979" i="53"/>
  <c r="J979" i="53" s="1"/>
  <c r="M979" i="53" s="1"/>
  <c r="I1112" i="53"/>
  <c r="J1112" i="53" s="1"/>
  <c r="M1112" i="53" s="1"/>
  <c r="I791" i="53"/>
  <c r="J791" i="53" s="1"/>
  <c r="M791" i="53" s="1"/>
  <c r="I867" i="53"/>
  <c r="J867" i="53" s="1"/>
  <c r="M867" i="53" s="1"/>
  <c r="I489" i="53"/>
  <c r="J489" i="53" s="1"/>
  <c r="M489" i="53" s="1"/>
  <c r="I1067" i="53"/>
  <c r="J1067" i="53" s="1"/>
  <c r="M1067" i="53" s="1"/>
  <c r="I1504" i="53"/>
  <c r="J1504" i="53" s="1"/>
  <c r="M1504" i="53" s="1"/>
  <c r="I780" i="53"/>
  <c r="J780" i="53" s="1"/>
  <c r="M780" i="53" s="1"/>
  <c r="I470" i="53"/>
  <c r="J470" i="53" s="1"/>
  <c r="M470" i="53" s="1"/>
  <c r="I889" i="53"/>
  <c r="J889" i="53" s="1"/>
  <c r="M889" i="53" s="1"/>
  <c r="I116" i="53"/>
  <c r="J116" i="53" s="1"/>
  <c r="M116" i="53" s="1"/>
  <c r="I1116" i="53"/>
  <c r="J1116" i="53" s="1"/>
  <c r="M1116" i="53" s="1"/>
  <c r="I1018" i="53"/>
  <c r="J1018" i="53" s="1"/>
  <c r="M1018" i="53" s="1"/>
  <c r="I357" i="53"/>
  <c r="J357" i="53" s="1"/>
  <c r="M357" i="53" s="1"/>
  <c r="I781" i="53"/>
  <c r="J781" i="53" s="1"/>
  <c r="M781" i="53" s="1"/>
  <c r="I715" i="53"/>
  <c r="J715" i="53" s="1"/>
  <c r="M715" i="53" s="1"/>
  <c r="I449" i="53"/>
  <c r="J449" i="53" s="1"/>
  <c r="M449" i="53" s="1"/>
  <c r="I990" i="53"/>
  <c r="J990" i="53" s="1"/>
  <c r="M990" i="53" s="1"/>
  <c r="I612" i="53"/>
  <c r="J612" i="53" s="1"/>
  <c r="M612" i="53" s="1"/>
  <c r="I419" i="53"/>
  <c r="J419" i="53" s="1"/>
  <c r="M419" i="53" s="1"/>
  <c r="I167" i="53"/>
  <c r="J167" i="53" s="1"/>
  <c r="M167" i="53" s="1"/>
  <c r="I249" i="53"/>
  <c r="J249" i="53" s="1"/>
  <c r="M249" i="53" s="1"/>
  <c r="I1611" i="53"/>
  <c r="J1611" i="53" s="1"/>
  <c r="M1611" i="53" s="1"/>
  <c r="I570" i="53"/>
  <c r="J570" i="53" s="1"/>
  <c r="M570" i="53" s="1"/>
  <c r="I378" i="53"/>
  <c r="J378" i="53" s="1"/>
  <c r="M378" i="53" s="1"/>
  <c r="I703" i="53"/>
  <c r="J703" i="53" s="1"/>
  <c r="M703" i="53" s="1"/>
  <c r="I914" i="53"/>
  <c r="J914" i="53" s="1"/>
  <c r="M914" i="53" s="1"/>
  <c r="I1149" i="53"/>
  <c r="J1149" i="53" s="1"/>
  <c r="M1149" i="53" s="1"/>
  <c r="I206" i="53"/>
  <c r="J206" i="53" s="1"/>
  <c r="M206" i="53" s="1"/>
  <c r="I1145" i="53"/>
  <c r="J1145" i="53" s="1"/>
  <c r="M1145" i="53" s="1"/>
  <c r="I20" i="53"/>
  <c r="J20" i="53" s="1"/>
  <c r="M20" i="53" s="1"/>
  <c r="I1488" i="53"/>
  <c r="J1488" i="53" s="1"/>
  <c r="M1488" i="53" s="1"/>
  <c r="I855" i="53"/>
  <c r="J855" i="53" s="1"/>
  <c r="M855" i="53" s="1"/>
  <c r="I189" i="53"/>
  <c r="J189" i="53" s="1"/>
  <c r="M189" i="53" s="1"/>
  <c r="I806" i="53"/>
  <c r="J806" i="53" s="1"/>
  <c r="M806" i="53" s="1"/>
  <c r="I842" i="53"/>
  <c r="J842" i="53" s="1"/>
  <c r="M842" i="53" s="1"/>
  <c r="I1251" i="53"/>
  <c r="J1251" i="53" s="1"/>
  <c r="M1251" i="53" s="1"/>
  <c r="I1150" i="53"/>
  <c r="J1150" i="53" s="1"/>
  <c r="M1150" i="53" s="1"/>
  <c r="I440" i="53"/>
  <c r="J440" i="53" s="1"/>
  <c r="M440" i="53" s="1"/>
  <c r="I35" i="53"/>
  <c r="J35" i="53" s="1"/>
  <c r="M35" i="53" s="1"/>
  <c r="I1108" i="53"/>
  <c r="J1108" i="53" s="1"/>
  <c r="M1108" i="53" s="1"/>
  <c r="I980" i="53"/>
  <c r="J980" i="53" s="1"/>
  <c r="M980" i="53" s="1"/>
  <c r="I1426" i="53"/>
  <c r="J1426" i="53" s="1"/>
  <c r="M1426" i="53" s="1"/>
  <c r="I1058" i="53"/>
  <c r="J1058" i="53" s="1"/>
  <c r="M1058" i="53" s="1"/>
  <c r="I1511" i="53"/>
  <c r="J1511" i="53" s="1"/>
  <c r="M1511" i="53" s="1"/>
  <c r="I1382" i="53"/>
  <c r="J1382" i="53" s="1"/>
  <c r="M1382" i="53" s="1"/>
  <c r="I910" i="53"/>
  <c r="J910" i="53" s="1"/>
  <c r="M910" i="53" s="1"/>
  <c r="I1218" i="53"/>
  <c r="J1218" i="53" s="1"/>
  <c r="M1218" i="53" s="1"/>
  <c r="I346" i="53"/>
  <c r="J346" i="53" s="1"/>
  <c r="M346" i="53" s="1"/>
  <c r="I1766" i="53"/>
  <c r="J1766" i="53" s="1"/>
  <c r="M1766" i="53" s="1"/>
  <c r="I367" i="53"/>
  <c r="J367" i="53" s="1"/>
  <c r="M367" i="53" s="1"/>
  <c r="I1074" i="53"/>
  <c r="J1074" i="53" s="1"/>
  <c r="M1074" i="53" s="1"/>
  <c r="I168" i="53"/>
  <c r="J168" i="53" s="1"/>
  <c r="M168" i="53" s="1"/>
  <c r="I631" i="53"/>
  <c r="J631" i="53" s="1"/>
  <c r="M631" i="53" s="1"/>
  <c r="I1315" i="53"/>
  <c r="J1315" i="53" s="1"/>
  <c r="M1315" i="53" s="1"/>
  <c r="I225" i="53"/>
  <c r="J225" i="53" s="1"/>
  <c r="M225" i="53" s="1"/>
  <c r="I737" i="53"/>
  <c r="J737" i="53" s="1"/>
  <c r="M737" i="53" s="1"/>
  <c r="I391" i="53"/>
  <c r="J391" i="53" s="1"/>
  <c r="M391" i="53" s="1"/>
  <c r="I1020" i="53"/>
  <c r="J1020" i="53" s="1"/>
  <c r="M1020" i="53" s="1"/>
  <c r="I55" i="53"/>
  <c r="J55" i="53" s="1"/>
  <c r="M55" i="53" s="1"/>
  <c r="I226" i="53"/>
  <c r="J226" i="53" s="1"/>
  <c r="M226" i="53" s="1"/>
  <c r="I261" i="53"/>
  <c r="J261" i="53" s="1"/>
  <c r="M261" i="53" s="1"/>
  <c r="I825" i="53"/>
  <c r="J825" i="53" s="1"/>
  <c r="M825" i="53" s="1"/>
  <c r="I896" i="53"/>
  <c r="J896" i="53" s="1"/>
  <c r="M896" i="53" s="1"/>
  <c r="I1242" i="53"/>
  <c r="J1242" i="53" s="1"/>
  <c r="M1242" i="53" s="1"/>
  <c r="I792" i="53"/>
  <c r="J792" i="53" s="1"/>
  <c r="M792" i="53" s="1"/>
  <c r="I738" i="53"/>
  <c r="J738" i="53" s="1"/>
  <c r="M738" i="53" s="1"/>
  <c r="I72" i="53"/>
  <c r="J72" i="53" s="1"/>
  <c r="M72" i="53" s="1"/>
  <c r="I643" i="53"/>
  <c r="J643" i="53" s="1"/>
  <c r="M643" i="53" s="1"/>
  <c r="I273" i="53"/>
  <c r="J273" i="53" s="1"/>
  <c r="M273" i="53" s="1"/>
  <c r="I78" i="53"/>
  <c r="J78" i="53" s="1"/>
  <c r="M78" i="53" s="1"/>
  <c r="I101" i="53"/>
  <c r="J101" i="53" s="1"/>
  <c r="M101" i="53" s="1"/>
  <c r="I544" i="53"/>
  <c r="J544" i="53" s="1"/>
  <c r="M544" i="53" s="1"/>
  <c r="I286" i="53"/>
  <c r="J286" i="53" s="1"/>
  <c r="M286" i="53" s="1"/>
  <c r="I1369" i="53"/>
  <c r="J1369" i="53" s="1"/>
  <c r="M1369" i="53" s="1"/>
  <c r="I1216" i="53"/>
  <c r="J1216" i="53" s="1"/>
  <c r="M1216" i="53" s="1"/>
  <c r="I21" i="53"/>
  <c r="J21" i="53" s="1"/>
  <c r="M21" i="53" s="1"/>
  <c r="I46" i="53"/>
  <c r="J46" i="53" s="1"/>
  <c r="M46" i="53" s="1"/>
  <c r="I400" i="53"/>
  <c r="J400" i="53" s="1"/>
  <c r="M400" i="53" s="1"/>
  <c r="I1329" i="53"/>
  <c r="J1329" i="53" s="1"/>
  <c r="M1329" i="53" s="1"/>
  <c r="I169" i="53"/>
  <c r="J169" i="53" s="1"/>
  <c r="M169" i="53" s="1"/>
  <c r="I1552" i="53"/>
  <c r="J1552" i="53" s="1"/>
  <c r="M1552" i="53" s="1"/>
  <c r="I170" i="53"/>
  <c r="J170" i="53" s="1"/>
  <c r="M170" i="53" s="1"/>
  <c r="I793" i="53"/>
  <c r="J793" i="53" s="1"/>
  <c r="M793" i="53" s="1"/>
  <c r="I924" i="53"/>
  <c r="J924" i="53" s="1"/>
  <c r="M924" i="53" s="1"/>
  <c r="I1032" i="53"/>
  <c r="J1032" i="53" s="1"/>
  <c r="M1032" i="53" s="1"/>
  <c r="I1607" i="53"/>
  <c r="J1607" i="53" s="1"/>
  <c r="M1607" i="53" s="1"/>
  <c r="I875" i="53"/>
  <c r="J875" i="53" s="1"/>
  <c r="M875" i="53" s="1"/>
  <c r="I450" i="53"/>
  <c r="J450" i="53" s="1"/>
  <c r="M450" i="53" s="1"/>
  <c r="I991" i="53"/>
  <c r="J991" i="53" s="1"/>
  <c r="M991" i="53" s="1"/>
  <c r="M11" i="53" l="1"/>
  <c r="M9" i="53"/>
  <c r="M5" i="53"/>
  <c r="M10" i="53"/>
  <c r="M6" i="53"/>
  <c r="M4" i="53"/>
  <c r="M3" i="53"/>
  <c r="M13" i="53"/>
  <c r="M8" i="53"/>
  <c r="M12" i="53"/>
  <c r="M7" i="53"/>
</calcChain>
</file>

<file path=xl/sharedStrings.xml><?xml version="1.0" encoding="utf-8"?>
<sst xmlns="http://schemas.openxmlformats.org/spreadsheetml/2006/main" count="18747" uniqueCount="12621">
  <si>
    <t>kraj</t>
  </si>
  <si>
    <t>600038441</t>
  </si>
  <si>
    <t>600080013</t>
  </si>
  <si>
    <t>600059146</t>
  </si>
  <si>
    <t>600106381</t>
  </si>
  <si>
    <t>600039030</t>
  </si>
  <si>
    <t>600122174</t>
  </si>
  <si>
    <t>600038513</t>
  </si>
  <si>
    <t>600066371</t>
  </si>
  <si>
    <t>600038408</t>
  </si>
  <si>
    <t>600038483</t>
  </si>
  <si>
    <t>600117201</t>
  </si>
  <si>
    <t>613600797</t>
  </si>
  <si>
    <t>600070557</t>
  </si>
  <si>
    <t>600127745</t>
  </si>
  <si>
    <t>600084639</t>
  </si>
  <si>
    <t>600090418</t>
  </si>
  <si>
    <t>600140121</t>
  </si>
  <si>
    <t>600140938</t>
  </si>
  <si>
    <t>600037142</t>
  </si>
  <si>
    <t>600037509</t>
  </si>
  <si>
    <t>600040585</t>
  </si>
  <si>
    <t>600079911</t>
  </si>
  <si>
    <t>600073904</t>
  </si>
  <si>
    <t>600080331</t>
  </si>
  <si>
    <t>600052125</t>
  </si>
  <si>
    <t>600126064</t>
  </si>
  <si>
    <t>600084914</t>
  </si>
  <si>
    <t>600146774</t>
  </si>
  <si>
    <t>600051994</t>
  </si>
  <si>
    <t>600080285</t>
  </si>
  <si>
    <t>600080293</t>
  </si>
  <si>
    <t>600114457</t>
  </si>
  <si>
    <t>600100570</t>
  </si>
  <si>
    <t>600084868</t>
  </si>
  <si>
    <t>600084663</t>
  </si>
  <si>
    <t>600120406</t>
  </si>
  <si>
    <t>600085724</t>
  </si>
  <si>
    <t>600085554</t>
  </si>
  <si>
    <t>600114201</t>
  </si>
  <si>
    <t>600037461</t>
  </si>
  <si>
    <t>600039072</t>
  </si>
  <si>
    <t>600044521</t>
  </si>
  <si>
    <t>600122140</t>
  </si>
  <si>
    <t>600146421</t>
  </si>
  <si>
    <t>600096319</t>
  </si>
  <si>
    <t>600130274</t>
  </si>
  <si>
    <t>600084582</t>
  </si>
  <si>
    <t>600090213</t>
  </si>
  <si>
    <t>600068854</t>
  </si>
  <si>
    <t>600088618</t>
  </si>
  <si>
    <t>600080340</t>
  </si>
  <si>
    <t>600077365</t>
  </si>
  <si>
    <t>600127826</t>
  </si>
  <si>
    <t>600076504</t>
  </si>
  <si>
    <t>600047407</t>
  </si>
  <si>
    <t>600047709</t>
  </si>
  <si>
    <t>600099369</t>
  </si>
  <si>
    <t>600077390</t>
  </si>
  <si>
    <t>600099377</t>
  </si>
  <si>
    <t>600039765</t>
  </si>
  <si>
    <t>600043207</t>
  </si>
  <si>
    <t>600040551</t>
  </si>
  <si>
    <t>600066304</t>
  </si>
  <si>
    <t>600079899</t>
  </si>
  <si>
    <t>600039773</t>
  </si>
  <si>
    <t>600039153</t>
  </si>
  <si>
    <t>600038238</t>
  </si>
  <si>
    <t>600118614</t>
  </si>
  <si>
    <t>600118606</t>
  </si>
  <si>
    <t>600117219</t>
  </si>
  <si>
    <t>600039048</t>
  </si>
  <si>
    <t>600117308</t>
  </si>
  <si>
    <t>600068650</t>
  </si>
  <si>
    <t>600065421</t>
  </si>
  <si>
    <t>600035662</t>
  </si>
  <si>
    <t>600117294</t>
  </si>
  <si>
    <t>600039102</t>
  </si>
  <si>
    <t>600037517</t>
  </si>
  <si>
    <t>600038271</t>
  </si>
  <si>
    <t>600038181</t>
  </si>
  <si>
    <t>600040402</t>
  </si>
  <si>
    <t>600041247</t>
  </si>
  <si>
    <t>600041298</t>
  </si>
  <si>
    <t>600041255</t>
  </si>
  <si>
    <t>600039064</t>
  </si>
  <si>
    <t>600077381</t>
  </si>
  <si>
    <t>600079783</t>
  </si>
  <si>
    <t>600054594</t>
  </si>
  <si>
    <t>600067432</t>
  </si>
  <si>
    <t>600074943</t>
  </si>
  <si>
    <t>600036171</t>
  </si>
  <si>
    <t>600037053</t>
  </si>
  <si>
    <t>600081800</t>
  </si>
  <si>
    <t>600076237</t>
  </si>
  <si>
    <t>600081818</t>
  </si>
  <si>
    <t>600053393</t>
  </si>
  <si>
    <t>600065669</t>
  </si>
  <si>
    <t>600037151</t>
  </si>
  <si>
    <t>600035247</t>
  </si>
  <si>
    <t>600096203</t>
  </si>
  <si>
    <t>600117286</t>
  </si>
  <si>
    <t>600050831</t>
  </si>
  <si>
    <t>600127729</t>
  </si>
  <si>
    <t>600054624</t>
  </si>
  <si>
    <t>600108121</t>
  </si>
  <si>
    <t>600067599</t>
  </si>
  <si>
    <t>616800461</t>
  </si>
  <si>
    <t>600097544</t>
  </si>
  <si>
    <t>600101916</t>
  </si>
  <si>
    <t>600112314</t>
  </si>
  <si>
    <t>600074617</t>
  </si>
  <si>
    <t>600057356</t>
  </si>
  <si>
    <t>600134369</t>
  </si>
  <si>
    <t>600057585</t>
  </si>
  <si>
    <t>600125947</t>
  </si>
  <si>
    <t>600070492</t>
  </si>
  <si>
    <t>600142884</t>
  </si>
  <si>
    <t>600096564</t>
  </si>
  <si>
    <t>600061485</t>
  </si>
  <si>
    <t>600138291</t>
  </si>
  <si>
    <t>600138135</t>
  </si>
  <si>
    <t>600110770</t>
  </si>
  <si>
    <t>600057631</t>
  </si>
  <si>
    <t>600063712</t>
  </si>
  <si>
    <t>600044351</t>
  </si>
  <si>
    <t>600044530</t>
  </si>
  <si>
    <t>600088561</t>
  </si>
  <si>
    <t>600114465</t>
  </si>
  <si>
    <t>600120384</t>
  </si>
  <si>
    <t>600064875</t>
  </si>
  <si>
    <t>600096548</t>
  </si>
  <si>
    <t>600074871</t>
  </si>
  <si>
    <t>600150089</t>
  </si>
  <si>
    <t>600106187</t>
  </si>
  <si>
    <t>600052249</t>
  </si>
  <si>
    <t>600057623</t>
  </si>
  <si>
    <t>600054411</t>
  </si>
  <si>
    <t>600073912</t>
  </si>
  <si>
    <t>600040569</t>
  </si>
  <si>
    <t>600057798</t>
  </si>
  <si>
    <t>600037452</t>
  </si>
  <si>
    <t>600037274</t>
  </si>
  <si>
    <t>600037380</t>
  </si>
  <si>
    <t>600062171</t>
  </si>
  <si>
    <t>600040577</t>
  </si>
  <si>
    <t>600145298</t>
  </si>
  <si>
    <t>600086666</t>
  </si>
  <si>
    <t>600040607</t>
  </si>
  <si>
    <t>600134229</t>
  </si>
  <si>
    <t>600086747</t>
  </si>
  <si>
    <t>600093905</t>
  </si>
  <si>
    <t>600064620</t>
  </si>
  <si>
    <t>600074994</t>
  </si>
  <si>
    <t>600057569</t>
  </si>
  <si>
    <t>600057551</t>
  </si>
  <si>
    <t>600122166</t>
  </si>
  <si>
    <t>691000115</t>
  </si>
  <si>
    <t>600122131</t>
  </si>
  <si>
    <t>600117341</t>
  </si>
  <si>
    <t>600117332</t>
  </si>
  <si>
    <t>600080269</t>
  </si>
  <si>
    <t>600049264</t>
  </si>
  <si>
    <t>600015301</t>
  </si>
  <si>
    <t>600146669</t>
  </si>
  <si>
    <t>600146367</t>
  </si>
  <si>
    <t>600052001</t>
  </si>
  <si>
    <t>600136434</t>
  </si>
  <si>
    <t>600039145</t>
  </si>
  <si>
    <t>600035255</t>
  </si>
  <si>
    <t>600038475</t>
  </si>
  <si>
    <t>600054578</t>
  </si>
  <si>
    <t>600038211</t>
  </si>
  <si>
    <t>600045340</t>
  </si>
  <si>
    <t>600145352</t>
  </si>
  <si>
    <t>600084647</t>
  </si>
  <si>
    <t>600052371</t>
  </si>
  <si>
    <t>600086682</t>
  </si>
  <si>
    <t>600134512</t>
  </si>
  <si>
    <t>650058135</t>
  </si>
  <si>
    <t>600096556</t>
  </si>
  <si>
    <t>600115631</t>
  </si>
  <si>
    <t>600078540</t>
  </si>
  <si>
    <t>600096157</t>
  </si>
  <si>
    <t>600083853</t>
  </si>
  <si>
    <t>600049205</t>
  </si>
  <si>
    <t>600049248</t>
  </si>
  <si>
    <t>600049191</t>
  </si>
  <si>
    <t>600144968</t>
  </si>
  <si>
    <t>650038223</t>
  </si>
  <si>
    <t>600041123</t>
  </si>
  <si>
    <t>600138127</t>
  </si>
  <si>
    <t>600083713</t>
  </si>
  <si>
    <t>600138143</t>
  </si>
  <si>
    <t>600145131</t>
  </si>
  <si>
    <t>600140130</t>
  </si>
  <si>
    <t>600131921</t>
  </si>
  <si>
    <t>600140148</t>
  </si>
  <si>
    <t>600074889</t>
  </si>
  <si>
    <t>600088537</t>
  </si>
  <si>
    <t>600104176</t>
  </si>
  <si>
    <t>600085546</t>
  </si>
  <si>
    <t>600081770</t>
  </si>
  <si>
    <t>600052362</t>
  </si>
  <si>
    <t>600140245</t>
  </si>
  <si>
    <t>600140237</t>
  </si>
  <si>
    <t>600131980</t>
  </si>
  <si>
    <t>600140636</t>
  </si>
  <si>
    <t>600145051</t>
  </si>
  <si>
    <t>600041093</t>
  </si>
  <si>
    <t>600041115</t>
  </si>
  <si>
    <t>600045382</t>
  </si>
  <si>
    <t>600069761</t>
  </si>
  <si>
    <t>600055833</t>
  </si>
  <si>
    <t>600092160</t>
  </si>
  <si>
    <t>600104281</t>
  </si>
  <si>
    <t>600120392</t>
  </si>
  <si>
    <t>600125874</t>
  </si>
  <si>
    <t>600140181</t>
  </si>
  <si>
    <t>600041204</t>
  </si>
  <si>
    <t>600038165</t>
  </si>
  <si>
    <t>600044505</t>
  </si>
  <si>
    <t>600044335</t>
  </si>
  <si>
    <t>600041221</t>
  </si>
  <si>
    <t>691001146</t>
  </si>
  <si>
    <t>600096068</t>
  </si>
  <si>
    <t>600077349</t>
  </si>
  <si>
    <t>600112276</t>
  </si>
  <si>
    <t>600108635</t>
  </si>
  <si>
    <t>600096327</t>
  </si>
  <si>
    <t>650015215</t>
  </si>
  <si>
    <t>600097641</t>
  </si>
  <si>
    <t>600134423</t>
  </si>
  <si>
    <t>600041271</t>
  </si>
  <si>
    <t>600069788</t>
  </si>
  <si>
    <t>600079864</t>
  </si>
  <si>
    <t>600115623</t>
  </si>
  <si>
    <t>600086674</t>
  </si>
  <si>
    <t>600063721</t>
  </si>
  <si>
    <t>600088596</t>
  </si>
  <si>
    <t>600052290</t>
  </si>
  <si>
    <t>600041158</t>
  </si>
  <si>
    <t>600064913</t>
  </si>
  <si>
    <t>600036120</t>
  </si>
  <si>
    <t>600036111</t>
  </si>
  <si>
    <t>600037266</t>
  </si>
  <si>
    <t>691012636</t>
  </si>
  <si>
    <t>600038173</t>
  </si>
  <si>
    <t>600037215</t>
  </si>
  <si>
    <t>600039374</t>
  </si>
  <si>
    <t>600039854</t>
  </si>
  <si>
    <t>600037401</t>
  </si>
  <si>
    <t>600096165</t>
  </si>
  <si>
    <t>600096092</t>
  </si>
  <si>
    <t>600044076</t>
  </si>
  <si>
    <t>600115500</t>
  </si>
  <si>
    <t>600044084</t>
  </si>
  <si>
    <t>600065529</t>
  </si>
  <si>
    <t>600080170</t>
  </si>
  <si>
    <t>600079872</t>
  </si>
  <si>
    <t>600145204</t>
  </si>
  <si>
    <t>600050939</t>
  </si>
  <si>
    <t>600045358</t>
  </si>
  <si>
    <t>600051005</t>
  </si>
  <si>
    <t>600096211</t>
  </si>
  <si>
    <t>600044556</t>
  </si>
  <si>
    <t>600125483</t>
  </si>
  <si>
    <t>600096581</t>
  </si>
  <si>
    <t>600114171</t>
  </si>
  <si>
    <t>600114015</t>
  </si>
  <si>
    <t>650048504</t>
  </si>
  <si>
    <t>600110532</t>
  </si>
  <si>
    <t>600047644</t>
  </si>
  <si>
    <t>600083012</t>
  </si>
  <si>
    <t>600114350</t>
  </si>
  <si>
    <t>600054543</t>
  </si>
  <si>
    <t>600088898</t>
  </si>
  <si>
    <t>691006253</t>
  </si>
  <si>
    <t>600148343</t>
  </si>
  <si>
    <t>600057372</t>
  </si>
  <si>
    <t>691003475</t>
  </si>
  <si>
    <t>600036201</t>
  </si>
  <si>
    <t>600037096</t>
  </si>
  <si>
    <t>600040534</t>
  </si>
  <si>
    <t>600039811</t>
  </si>
  <si>
    <t>600040496</t>
  </si>
  <si>
    <t>600040381</t>
  </si>
  <si>
    <t>600040399</t>
  </si>
  <si>
    <t>600040623</t>
  </si>
  <si>
    <t>600040453</t>
  </si>
  <si>
    <t>600040500</t>
  </si>
  <si>
    <t>600040445</t>
  </si>
  <si>
    <t>600040429</t>
  </si>
  <si>
    <t>600148505</t>
  </si>
  <si>
    <t>600110524</t>
  </si>
  <si>
    <t>600067262</t>
  </si>
  <si>
    <t>600067289</t>
  </si>
  <si>
    <t>600059090</t>
  </si>
  <si>
    <t>600076431</t>
  </si>
  <si>
    <t>600045412</t>
  </si>
  <si>
    <t>600088871</t>
  </si>
  <si>
    <t>600069681</t>
  </si>
  <si>
    <t>600096386</t>
  </si>
  <si>
    <t>600144828</t>
  </si>
  <si>
    <t>600069729</t>
  </si>
  <si>
    <t>600069745</t>
  </si>
  <si>
    <t>600096106</t>
  </si>
  <si>
    <t>600108589</t>
  </si>
  <si>
    <t>600107981</t>
  </si>
  <si>
    <t>600108279</t>
  </si>
  <si>
    <t>600039935</t>
  </si>
  <si>
    <t>600072860</t>
  </si>
  <si>
    <t>600062155</t>
  </si>
  <si>
    <t>600052222</t>
  </si>
  <si>
    <t>600052354</t>
  </si>
  <si>
    <t>600045366</t>
  </si>
  <si>
    <t>600104141</t>
  </si>
  <si>
    <t>600062121</t>
  </si>
  <si>
    <t>600057542</t>
  </si>
  <si>
    <t>600045251</t>
  </si>
  <si>
    <t>600052273</t>
  </si>
  <si>
    <t>600039081</t>
  </si>
  <si>
    <t>600111113</t>
  </si>
  <si>
    <t>600133664</t>
  </si>
  <si>
    <t>600001539</t>
  </si>
  <si>
    <t>600060403</t>
  </si>
  <si>
    <t>600044513</t>
  </si>
  <si>
    <t>600044297</t>
  </si>
  <si>
    <t>600146448</t>
  </si>
  <si>
    <t>600037045</t>
  </si>
  <si>
    <t>600051986</t>
  </si>
  <si>
    <t>600053458</t>
  </si>
  <si>
    <t>600077578</t>
  </si>
  <si>
    <t>600097595</t>
  </si>
  <si>
    <t>600086739</t>
  </si>
  <si>
    <t>650069722</t>
  </si>
  <si>
    <t>600148581</t>
  </si>
  <si>
    <t>600039897</t>
  </si>
  <si>
    <t>600039021</t>
  </si>
  <si>
    <t>600046443</t>
  </si>
  <si>
    <t>600144810</t>
  </si>
  <si>
    <t>600047725</t>
  </si>
  <si>
    <t>600096513</t>
  </si>
  <si>
    <t>600052257</t>
  </si>
  <si>
    <t>600108007</t>
  </si>
  <si>
    <t>600054560</t>
  </si>
  <si>
    <t>600083675</t>
  </si>
  <si>
    <t>600039218</t>
  </si>
  <si>
    <t>600050696</t>
  </si>
  <si>
    <t>600088545</t>
  </si>
  <si>
    <t>600144887</t>
  </si>
  <si>
    <t>600052265</t>
  </si>
  <si>
    <t>600081796</t>
  </si>
  <si>
    <t>600076253</t>
  </si>
  <si>
    <t>600041972</t>
  </si>
  <si>
    <t>600061477</t>
  </si>
  <si>
    <t>600049302</t>
  </si>
  <si>
    <t>600121721</t>
  </si>
  <si>
    <t>600052109</t>
  </si>
  <si>
    <t>600049230</t>
  </si>
  <si>
    <t>600049221</t>
  </si>
  <si>
    <t>600063861</t>
  </si>
  <si>
    <t>600069648</t>
  </si>
  <si>
    <t>600069583</t>
  </si>
  <si>
    <t>600069753</t>
  </si>
  <si>
    <t>600069796</t>
  </si>
  <si>
    <t>600112471</t>
  </si>
  <si>
    <t>600047334</t>
  </si>
  <si>
    <t>600066428</t>
  </si>
  <si>
    <t>600049060</t>
  </si>
  <si>
    <t>600101959</t>
  </si>
  <si>
    <t>600101924</t>
  </si>
  <si>
    <t>600124444</t>
  </si>
  <si>
    <t>600145123</t>
  </si>
  <si>
    <t>600070603</t>
  </si>
  <si>
    <t>600110516</t>
  </si>
  <si>
    <t>600066436</t>
  </si>
  <si>
    <t>600044301</t>
  </si>
  <si>
    <t>600136523</t>
  </si>
  <si>
    <t>600135870</t>
  </si>
  <si>
    <t>600037061</t>
  </si>
  <si>
    <t>691005389</t>
  </si>
  <si>
    <t>600067416</t>
  </si>
  <si>
    <t>600039901</t>
  </si>
  <si>
    <t>600039749</t>
  </si>
  <si>
    <t>600052010</t>
  </si>
  <si>
    <t>650053346</t>
  </si>
  <si>
    <t>600131912</t>
  </si>
  <si>
    <t>600052141</t>
  </si>
  <si>
    <t>600050629</t>
  </si>
  <si>
    <t>650026217</t>
  </si>
  <si>
    <t>600040526</t>
  </si>
  <si>
    <t>600105911</t>
  </si>
  <si>
    <t>600041956</t>
  </si>
  <si>
    <t>600127737</t>
  </si>
  <si>
    <t>600069541</t>
  </si>
  <si>
    <t>600037291</t>
  </si>
  <si>
    <t>600037231</t>
  </si>
  <si>
    <t>600133796</t>
  </si>
  <si>
    <t>600069494</t>
  </si>
  <si>
    <t>600125882</t>
  </si>
  <si>
    <t>600044441</t>
  </si>
  <si>
    <t>600047351</t>
  </si>
  <si>
    <t>600047385</t>
  </si>
  <si>
    <t>600107957</t>
  </si>
  <si>
    <t>600053083</t>
  </si>
  <si>
    <t>600133630</t>
  </si>
  <si>
    <t>600057887</t>
  </si>
  <si>
    <t>600076407</t>
  </si>
  <si>
    <t>600111024</t>
  </si>
  <si>
    <t>650052447</t>
  </si>
  <si>
    <t>600093956</t>
  </si>
  <si>
    <t>600085627</t>
  </si>
  <si>
    <t>600085597</t>
  </si>
  <si>
    <t>600085686</t>
  </si>
  <si>
    <t>600085481</t>
  </si>
  <si>
    <t>650024117</t>
  </si>
  <si>
    <t>600070531</t>
  </si>
  <si>
    <t>600133591</t>
  </si>
  <si>
    <t>600039196</t>
  </si>
  <si>
    <t>600037134</t>
  </si>
  <si>
    <t>600078388</t>
  </si>
  <si>
    <t>600114261</t>
  </si>
  <si>
    <t>600124452</t>
  </si>
  <si>
    <t>600104184</t>
  </si>
  <si>
    <t>600104231</t>
  </si>
  <si>
    <t>600068625</t>
  </si>
  <si>
    <t>600036162</t>
  </si>
  <si>
    <t>600070441</t>
  </si>
  <si>
    <t>600106195</t>
  </si>
  <si>
    <t>600065413</t>
  </si>
  <si>
    <t>600113990</t>
  </si>
  <si>
    <t>600044319</t>
  </si>
  <si>
    <t>600039382</t>
  </si>
  <si>
    <t>600039391</t>
  </si>
  <si>
    <t>600039803</t>
  </si>
  <si>
    <t>600148491</t>
  </si>
  <si>
    <t>600073122</t>
  </si>
  <si>
    <t>600138640</t>
  </si>
  <si>
    <t>600120350</t>
  </si>
  <si>
    <t>600050688</t>
  </si>
  <si>
    <t>650025032</t>
  </si>
  <si>
    <t>600138437</t>
  </si>
  <si>
    <t>600138151</t>
  </si>
  <si>
    <t>600063691</t>
  </si>
  <si>
    <t>600133842</t>
  </si>
  <si>
    <t>600090230</t>
  </si>
  <si>
    <t>600149595</t>
  </si>
  <si>
    <t>600130339</t>
  </si>
  <si>
    <t>600068633</t>
  </si>
  <si>
    <t>600077357</t>
  </si>
  <si>
    <t>600133753</t>
  </si>
  <si>
    <t>600069567</t>
  </si>
  <si>
    <t>600057801</t>
  </si>
  <si>
    <t>600097536</t>
  </si>
  <si>
    <t>600039234</t>
  </si>
  <si>
    <t>600068641</t>
  </si>
  <si>
    <t>600099288</t>
  </si>
  <si>
    <t>600072002</t>
  </si>
  <si>
    <t>600108261</t>
  </si>
  <si>
    <t>600108180</t>
  </si>
  <si>
    <t>600088570</t>
  </si>
  <si>
    <t>600100634</t>
  </si>
  <si>
    <t>600050866</t>
  </si>
  <si>
    <t>600149536</t>
  </si>
  <si>
    <t>651000904</t>
  </si>
  <si>
    <t>600050858</t>
  </si>
  <si>
    <t>600069575</t>
  </si>
  <si>
    <t>600111130</t>
  </si>
  <si>
    <t>600102041</t>
  </si>
  <si>
    <t>600130193</t>
  </si>
  <si>
    <t>600130185</t>
  </si>
  <si>
    <t>600045609</t>
  </si>
  <si>
    <t>600142779</t>
  </si>
  <si>
    <t>600142787</t>
  </si>
  <si>
    <t>600062147</t>
  </si>
  <si>
    <t>600069630</t>
  </si>
  <si>
    <t>600108597</t>
  </si>
  <si>
    <t>600108058</t>
  </si>
  <si>
    <t>600052303</t>
  </si>
  <si>
    <t>600108228</t>
  </si>
  <si>
    <t>600108619</t>
  </si>
  <si>
    <t>600108317</t>
  </si>
  <si>
    <t>600050734</t>
  </si>
  <si>
    <t>600107949</t>
  </si>
  <si>
    <t>600108104</t>
  </si>
  <si>
    <t>600108082</t>
  </si>
  <si>
    <t>600108295</t>
  </si>
  <si>
    <t>600037525</t>
  </si>
  <si>
    <t>600042162</t>
  </si>
  <si>
    <t>600037282</t>
  </si>
  <si>
    <t>600042146</t>
  </si>
  <si>
    <t>600043215</t>
  </si>
  <si>
    <t>600043037</t>
  </si>
  <si>
    <t>600161447</t>
  </si>
  <si>
    <t>600043177</t>
  </si>
  <si>
    <t>600150518</t>
  </si>
  <si>
    <t>600118525</t>
  </si>
  <si>
    <t>600118517</t>
  </si>
  <si>
    <t>600148467</t>
  </si>
  <si>
    <t>600124479</t>
  </si>
  <si>
    <t>600136329</t>
  </si>
  <si>
    <t>600081478</t>
  </si>
  <si>
    <t>600102505</t>
  </si>
  <si>
    <t>600045617</t>
  </si>
  <si>
    <t>600136507</t>
  </si>
  <si>
    <t>600107990</t>
  </si>
  <si>
    <t>600108015</t>
  </si>
  <si>
    <t>600108309</t>
  </si>
  <si>
    <t>600108023</t>
  </si>
  <si>
    <t>600108031</t>
  </si>
  <si>
    <t>600108244</t>
  </si>
  <si>
    <t>600108490</t>
  </si>
  <si>
    <t>600108481</t>
  </si>
  <si>
    <t>600108325</t>
  </si>
  <si>
    <t>600108112</t>
  </si>
  <si>
    <t>650071603</t>
  </si>
  <si>
    <t>600043029</t>
  </si>
  <si>
    <t>600099181</t>
  </si>
  <si>
    <t>600143074</t>
  </si>
  <si>
    <t>600082865</t>
  </si>
  <si>
    <t>600083870</t>
  </si>
  <si>
    <t>600090493</t>
  </si>
  <si>
    <t>600082873</t>
  </si>
  <si>
    <t>600082881</t>
  </si>
  <si>
    <t>600092119</t>
  </si>
  <si>
    <t>600049086</t>
  </si>
  <si>
    <t>600083730</t>
  </si>
  <si>
    <t>600041328</t>
  </si>
  <si>
    <t>600148459</t>
  </si>
  <si>
    <t>600042138</t>
  </si>
  <si>
    <t>600055647</t>
  </si>
  <si>
    <t>600055841</t>
  </si>
  <si>
    <t>600083748</t>
  </si>
  <si>
    <t>600053253</t>
  </si>
  <si>
    <t>600038394</t>
  </si>
  <si>
    <t>600038203</t>
  </si>
  <si>
    <t>600104702</t>
  </si>
  <si>
    <t>600083900</t>
  </si>
  <si>
    <t>600090647</t>
  </si>
  <si>
    <t>600078426</t>
  </si>
  <si>
    <t>600043151</t>
  </si>
  <si>
    <t>600112373</t>
  </si>
  <si>
    <t>600111121</t>
  </si>
  <si>
    <t>600124487</t>
  </si>
  <si>
    <t>600077608</t>
  </si>
  <si>
    <t>600110494</t>
  </si>
  <si>
    <t>600061442</t>
  </si>
  <si>
    <t>600111059</t>
  </si>
  <si>
    <t>600092381</t>
  </si>
  <si>
    <t>691009601</t>
  </si>
  <si>
    <t>600047652</t>
  </si>
  <si>
    <t>600083811</t>
  </si>
  <si>
    <t>600054420</t>
  </si>
  <si>
    <t>600084817</t>
  </si>
  <si>
    <t>650064216</t>
  </si>
  <si>
    <t>600041361</t>
  </si>
  <si>
    <t>600046346</t>
  </si>
  <si>
    <t>600065502</t>
  </si>
  <si>
    <t>600040488</t>
  </si>
  <si>
    <t>600037487</t>
  </si>
  <si>
    <t>600141047</t>
  </si>
  <si>
    <t>600140784</t>
  </si>
  <si>
    <t>600144771</t>
  </si>
  <si>
    <t>650065522</t>
  </si>
  <si>
    <t>600053105</t>
  </si>
  <si>
    <t>600142868</t>
  </si>
  <si>
    <t>600038297</t>
  </si>
  <si>
    <t>600081524</t>
  </si>
  <si>
    <t>600039161</t>
  </si>
  <si>
    <t>600039129</t>
  </si>
  <si>
    <t>600114031</t>
  </si>
  <si>
    <t>600131793</t>
  </si>
  <si>
    <t>600081451</t>
  </si>
  <si>
    <t>600053270</t>
  </si>
  <si>
    <t>600053377</t>
  </si>
  <si>
    <t>600053121</t>
  </si>
  <si>
    <t>600041191</t>
  </si>
  <si>
    <t>600041107</t>
  </si>
  <si>
    <t>600041212</t>
  </si>
  <si>
    <t>600039111</t>
  </si>
  <si>
    <t>600149781</t>
  </si>
  <si>
    <t>600138429</t>
  </si>
  <si>
    <t>600040593</t>
  </si>
  <si>
    <t>600111334</t>
  </si>
  <si>
    <t>600142906</t>
  </si>
  <si>
    <t>600142914</t>
  </si>
  <si>
    <t>600053181</t>
  </si>
  <si>
    <t>600053172</t>
  </si>
  <si>
    <t>600100804</t>
  </si>
  <si>
    <t>600041301</t>
  </si>
  <si>
    <t>600088553</t>
  </si>
  <si>
    <t>600053261</t>
  </si>
  <si>
    <t>600040542</t>
  </si>
  <si>
    <t>místo</t>
  </si>
  <si>
    <t>Praha 4 - Kamýk</t>
  </si>
  <si>
    <t>600000346</t>
  </si>
  <si>
    <t>č.p. 74</t>
  </si>
  <si>
    <t>Petroupim</t>
  </si>
  <si>
    <t>600000729</t>
  </si>
  <si>
    <t>Brno</t>
  </si>
  <si>
    <t>600001083</t>
  </si>
  <si>
    <t>Ostrovní 2070/9</t>
  </si>
  <si>
    <t>Praha 1 - Nové Město</t>
  </si>
  <si>
    <t>600001091</t>
  </si>
  <si>
    <t>Soukenická 1088/10</t>
  </si>
  <si>
    <t>600001121</t>
  </si>
  <si>
    <t>Donovalská 1863/44</t>
  </si>
  <si>
    <t>Praha 4 - Chodov</t>
  </si>
  <si>
    <t>600001130</t>
  </si>
  <si>
    <t>Nad Kajetánkou 134/9</t>
  </si>
  <si>
    <t>Praha 6 - Břevnov</t>
  </si>
  <si>
    <t>600001148</t>
  </si>
  <si>
    <t>Rajská 300/3</t>
  </si>
  <si>
    <t>Praha 7 - Holešovice</t>
  </si>
  <si>
    <t>600001172</t>
  </si>
  <si>
    <t>Českolipská 373/27</t>
  </si>
  <si>
    <t>Praha 9 - Střížkov</t>
  </si>
  <si>
    <t>600001199</t>
  </si>
  <si>
    <t>Školská 349</t>
  </si>
  <si>
    <t>Kladno</t>
  </si>
  <si>
    <t>600001270</t>
  </si>
  <si>
    <t>Školní nám. 199/15</t>
  </si>
  <si>
    <t>Tábor</t>
  </si>
  <si>
    <t>600001288</t>
  </si>
  <si>
    <t>Budějovická 825</t>
  </si>
  <si>
    <t>600001296</t>
  </si>
  <si>
    <t>Mašovice 5</t>
  </si>
  <si>
    <t>Meclov</t>
  </si>
  <si>
    <t>600001300</t>
  </si>
  <si>
    <t>Školní náměstí 34/1</t>
  </si>
  <si>
    <t>Plzeň</t>
  </si>
  <si>
    <t>600001318</t>
  </si>
  <si>
    <t>Jesenická 1262/11</t>
  </si>
  <si>
    <t>600001369</t>
  </si>
  <si>
    <t>Saskova 2080/34</t>
  </si>
  <si>
    <t>Jablonec nad Nisou</t>
  </si>
  <si>
    <t>600001385</t>
  </si>
  <si>
    <t>Růžodolská 118/26</t>
  </si>
  <si>
    <t>Liberec</t>
  </si>
  <si>
    <t>600001393</t>
  </si>
  <si>
    <t>Sovova 480/2</t>
  </si>
  <si>
    <t>Litoměřice</t>
  </si>
  <si>
    <t>600001423</t>
  </si>
  <si>
    <t>Podkrušnohorská 1677</t>
  </si>
  <si>
    <t>Litvínov</t>
  </si>
  <si>
    <t>600001431</t>
  </si>
  <si>
    <t>Krupka</t>
  </si>
  <si>
    <t>600001466</t>
  </si>
  <si>
    <t>Vocelova 1334/9</t>
  </si>
  <si>
    <t>Hradec Králové</t>
  </si>
  <si>
    <t>600001474</t>
  </si>
  <si>
    <t>U Stadionu 1166</t>
  </si>
  <si>
    <t>Rychnov nad Kněžnou</t>
  </si>
  <si>
    <t>600001482</t>
  </si>
  <si>
    <t>Nádražní 233</t>
  </si>
  <si>
    <t>Borohrádek</t>
  </si>
  <si>
    <t>600001491</t>
  </si>
  <si>
    <t>č.p. 2</t>
  </si>
  <si>
    <t>Dobřany</t>
  </si>
  <si>
    <t>600001504</t>
  </si>
  <si>
    <t>Janouškova 577/2</t>
  </si>
  <si>
    <t>600001512</t>
  </si>
  <si>
    <t>Rozmarýnová 676/3</t>
  </si>
  <si>
    <t>600001521</t>
  </si>
  <si>
    <t>Heyrovského 828/13</t>
  </si>
  <si>
    <t>Lerchova 344/65</t>
  </si>
  <si>
    <t>600001636</t>
  </si>
  <si>
    <t>Česká 4787</t>
  </si>
  <si>
    <t>Zlín</t>
  </si>
  <si>
    <t>600001644</t>
  </si>
  <si>
    <t>náměstí Svobody 1369/3</t>
  </si>
  <si>
    <t>Jihlava</t>
  </si>
  <si>
    <t>600001661</t>
  </si>
  <si>
    <t>nám. T. G. Masaryka 1279</t>
  </si>
  <si>
    <t>600001679</t>
  </si>
  <si>
    <t>Cihelní 1620/6</t>
  </si>
  <si>
    <t>Bruntál</t>
  </si>
  <si>
    <t>600001695</t>
  </si>
  <si>
    <t>Štefánikova 117/29</t>
  </si>
  <si>
    <t>Kopřivnice</t>
  </si>
  <si>
    <t>600001709</t>
  </si>
  <si>
    <t>Aksamitova 707/6</t>
  </si>
  <si>
    <t>Olomouc</t>
  </si>
  <si>
    <t>600001717</t>
  </si>
  <si>
    <t>Opava</t>
  </si>
  <si>
    <t>600001725</t>
  </si>
  <si>
    <t>Pasteurova 1285/7</t>
  </si>
  <si>
    <t>Ostrava</t>
  </si>
  <si>
    <t>600001733</t>
  </si>
  <si>
    <t>Jungmannova 349/3</t>
  </si>
  <si>
    <t>600001741</t>
  </si>
  <si>
    <t>Loučská 237/1</t>
  </si>
  <si>
    <t>Lipník nad Bečvou</t>
  </si>
  <si>
    <t>600001750</t>
  </si>
  <si>
    <t>Přerov</t>
  </si>
  <si>
    <t>600001784</t>
  </si>
  <si>
    <t>Králova 380</t>
  </si>
  <si>
    <t>Valašské Meziříčí</t>
  </si>
  <si>
    <t>600001792</t>
  </si>
  <si>
    <t>Na Rybníkách 1628</t>
  </si>
  <si>
    <t>Vsetín</t>
  </si>
  <si>
    <t>600001806</t>
  </si>
  <si>
    <t>Bezručova 293</t>
  </si>
  <si>
    <t>Rožnov pod Radhoštěm</t>
  </si>
  <si>
    <t>Rakovského 3136/1</t>
  </si>
  <si>
    <t>Praha 4 - Modřany</t>
  </si>
  <si>
    <t>600005305</t>
  </si>
  <si>
    <t>Roztylská 1860/1</t>
  </si>
  <si>
    <t>600005399</t>
  </si>
  <si>
    <t>K Sídlišti 840/2</t>
  </si>
  <si>
    <t>Praha 4 - Podolí</t>
  </si>
  <si>
    <t>600006018</t>
  </si>
  <si>
    <t>Praha 4 - Krč</t>
  </si>
  <si>
    <t>600006310</t>
  </si>
  <si>
    <t>Chabařovická 1125/4</t>
  </si>
  <si>
    <t>Praha 8 - Kobylisy</t>
  </si>
  <si>
    <t>600006930</t>
  </si>
  <si>
    <t>Holandská 2531</t>
  </si>
  <si>
    <t>600008088</t>
  </si>
  <si>
    <t>České Budějovice</t>
  </si>
  <si>
    <t>600008266</t>
  </si>
  <si>
    <t>Lannova tř. 1595/29a</t>
  </si>
  <si>
    <t>U Nádraží 512</t>
  </si>
  <si>
    <t>Volary</t>
  </si>
  <si>
    <t>600008835</t>
  </si>
  <si>
    <t>Zavadilská 2472</t>
  </si>
  <si>
    <t>600009076</t>
  </si>
  <si>
    <t>Jánské náměstí 256/15</t>
  </si>
  <si>
    <t>Cheb</t>
  </si>
  <si>
    <t>600009637</t>
  </si>
  <si>
    <t>Sokolovská 1165/54</t>
  </si>
  <si>
    <t>Blovice</t>
  </si>
  <si>
    <t>600009785</t>
  </si>
  <si>
    <t>Táborská 2081/28</t>
  </si>
  <si>
    <t>Planá</t>
  </si>
  <si>
    <t>600010473</t>
  </si>
  <si>
    <t>Tanvald</t>
  </si>
  <si>
    <t>600011429</t>
  </si>
  <si>
    <t>Trmice</t>
  </si>
  <si>
    <t>600011925</t>
  </si>
  <si>
    <t>Chrudim</t>
  </si>
  <si>
    <t>600013898</t>
  </si>
  <si>
    <t>Mendlovo náměstí 1/4</t>
  </si>
  <si>
    <t>Tišnov</t>
  </si>
  <si>
    <t>Černovice</t>
  </si>
  <si>
    <t>600015149</t>
  </si>
  <si>
    <t>Tyršova 609</t>
  </si>
  <si>
    <t>Konice</t>
  </si>
  <si>
    <t>600015211</t>
  </si>
  <si>
    <t>Prostějov</t>
  </si>
  <si>
    <t>Studentská 4/2</t>
  </si>
  <si>
    <t>Město Albrechtice</t>
  </si>
  <si>
    <t>Praha 1 - Malá Strana</t>
  </si>
  <si>
    <t>Praha 2 - Vinohrady</t>
  </si>
  <si>
    <t>Praha 2 - Nové Město</t>
  </si>
  <si>
    <t>Praha 3 - Žižkov</t>
  </si>
  <si>
    <t>Praha 4 - Michle</t>
  </si>
  <si>
    <t>Praha 4 - Háje</t>
  </si>
  <si>
    <t>600020932</t>
  </si>
  <si>
    <t>K lesu 558/2</t>
  </si>
  <si>
    <t>Praha 5 - Košíře</t>
  </si>
  <si>
    <t>Praha 5 - Stodůlky</t>
  </si>
  <si>
    <t>Praha 10 - Strašnice</t>
  </si>
  <si>
    <t>Praha 5 - Radlice</t>
  </si>
  <si>
    <t>Praha 5 - Hlubočepy</t>
  </si>
  <si>
    <t>Praha 6 - Vokovice</t>
  </si>
  <si>
    <t>Praha 6 - Řepy</t>
  </si>
  <si>
    <t>Praha 8 - Čimice</t>
  </si>
  <si>
    <t>Dolákova 555/1</t>
  </si>
  <si>
    <t>Praha 8 - Bohnice</t>
  </si>
  <si>
    <t>Praha 9 - Horní Počernice</t>
  </si>
  <si>
    <t>Praha 10 - Záběhlice</t>
  </si>
  <si>
    <t>Praha 10 - Malešice</t>
  </si>
  <si>
    <t>Praha 10 - Uhříněves</t>
  </si>
  <si>
    <t>Sedlec-Prčice</t>
  </si>
  <si>
    <t>Vlašim</t>
  </si>
  <si>
    <t>Votice</t>
  </si>
  <si>
    <t>Beroun</t>
  </si>
  <si>
    <t>Hořovice</t>
  </si>
  <si>
    <t>Žebrák</t>
  </si>
  <si>
    <t>Slaný</t>
  </si>
  <si>
    <t>Stochov</t>
  </si>
  <si>
    <t>Český Brod</t>
  </si>
  <si>
    <t>Pečky</t>
  </si>
  <si>
    <t>Kostelec nad Černými lesy</t>
  </si>
  <si>
    <t>Kouřim</t>
  </si>
  <si>
    <t>Kolín</t>
  </si>
  <si>
    <t>Čáslav</t>
  </si>
  <si>
    <t>Kutná Hora</t>
  </si>
  <si>
    <t>Zruč nad Sázavou</t>
  </si>
  <si>
    <t>Benátky nad Jizerou</t>
  </si>
  <si>
    <t>Mnichovo Hradiště</t>
  </si>
  <si>
    <t>Lipník</t>
  </si>
  <si>
    <t>Poděbrady</t>
  </si>
  <si>
    <t>Komenského 1534/16</t>
  </si>
  <si>
    <t>Lysá nad Labem</t>
  </si>
  <si>
    <t>Městec Králové</t>
  </si>
  <si>
    <t>Brandýs nad Labem-Stará Boleslav</t>
  </si>
  <si>
    <t>Kamenice</t>
  </si>
  <si>
    <t>Psáry</t>
  </si>
  <si>
    <t>Sedlčany</t>
  </si>
  <si>
    <t>Rakovník</t>
  </si>
  <si>
    <t>Trhové Sviny</t>
  </si>
  <si>
    <t>Týn nad Vltavou</t>
  </si>
  <si>
    <t>Český Krumlov</t>
  </si>
  <si>
    <t>Kaplice</t>
  </si>
  <si>
    <t>Nová Bystřice</t>
  </si>
  <si>
    <t>Slavonice</t>
  </si>
  <si>
    <t>Třeboň</t>
  </si>
  <si>
    <t>Pelhřimov</t>
  </si>
  <si>
    <t>Milevsko</t>
  </si>
  <si>
    <t>Blatná</t>
  </si>
  <si>
    <t>Vodňany</t>
  </si>
  <si>
    <t>č.p. 134</t>
  </si>
  <si>
    <t>Opařany</t>
  </si>
  <si>
    <t>Soběslav</t>
  </si>
  <si>
    <t>Mladá Vožice</t>
  </si>
  <si>
    <t>Horšovský Týn</t>
  </si>
  <si>
    <t>Ostrov</t>
  </si>
  <si>
    <t>600022854</t>
  </si>
  <si>
    <t>Jáchymov</t>
  </si>
  <si>
    <t>Klatovy</t>
  </si>
  <si>
    <t>600022927</t>
  </si>
  <si>
    <t>Měcholupy 2</t>
  </si>
  <si>
    <t>Předslav</t>
  </si>
  <si>
    <t>Merklín</t>
  </si>
  <si>
    <t>č.p. 90</t>
  </si>
  <si>
    <t>Mlečice</t>
  </si>
  <si>
    <t>Stříbro</t>
  </si>
  <si>
    <t>č.p. 138</t>
  </si>
  <si>
    <t>600023176</t>
  </si>
  <si>
    <t>Klášterní 2490</t>
  </si>
  <si>
    <t>Česká Lípa</t>
  </si>
  <si>
    <t>Dolní Poustevna</t>
  </si>
  <si>
    <t>Děčín</t>
  </si>
  <si>
    <t>Česká Kamenice</t>
  </si>
  <si>
    <t>Šluknov</t>
  </si>
  <si>
    <t>Varnsdorf</t>
  </si>
  <si>
    <t>Ostrovní 300</t>
  </si>
  <si>
    <t>Štětí</t>
  </si>
  <si>
    <t>Roudnice nad Labem</t>
  </si>
  <si>
    <t>600023583</t>
  </si>
  <si>
    <t>Žatec</t>
  </si>
  <si>
    <t>č.p. 1</t>
  </si>
  <si>
    <t>Měcholupy</t>
  </si>
  <si>
    <t>Most</t>
  </si>
  <si>
    <t>600023664</t>
  </si>
  <si>
    <t>U Červeného kostela 110/29</t>
  </si>
  <si>
    <t>Teplice</t>
  </si>
  <si>
    <t>Bílina</t>
  </si>
  <si>
    <t>Duchcov</t>
  </si>
  <si>
    <t>Ústí nad Labem</t>
  </si>
  <si>
    <t>Chotěboř</t>
  </si>
  <si>
    <t>Havlíčkův Brod</t>
  </si>
  <si>
    <t>Kozelkova 123</t>
  </si>
  <si>
    <t>Chlumec nad Cidlinou</t>
  </si>
  <si>
    <t>Nový Bydžov</t>
  </si>
  <si>
    <t>Hořice</t>
  </si>
  <si>
    <t>Broumov</t>
  </si>
  <si>
    <t>Jaroměř</t>
  </si>
  <si>
    <t>Nové Město nad Metují</t>
  </si>
  <si>
    <t>č.p. 181</t>
  </si>
  <si>
    <t>Náchod</t>
  </si>
  <si>
    <t>Vysoké Mýto</t>
  </si>
  <si>
    <t>Pardubice</t>
  </si>
  <si>
    <t>Dobruška</t>
  </si>
  <si>
    <t>Semily</t>
  </si>
  <si>
    <t>Moravská Třebová</t>
  </si>
  <si>
    <t>Polička</t>
  </si>
  <si>
    <t>Svitavy</t>
  </si>
  <si>
    <t>Trutnov</t>
  </si>
  <si>
    <t>Úpice</t>
  </si>
  <si>
    <t>Vrchlabí</t>
  </si>
  <si>
    <t>Hostinné</t>
  </si>
  <si>
    <t>Dvůr Králové nad Labem</t>
  </si>
  <si>
    <t>Lanškroun</t>
  </si>
  <si>
    <t>Žamberk</t>
  </si>
  <si>
    <t>č.p. 27</t>
  </si>
  <si>
    <t>Králíky</t>
  </si>
  <si>
    <t>Blansko</t>
  </si>
  <si>
    <t>Boskovice</t>
  </si>
  <si>
    <t>600024938</t>
  </si>
  <si>
    <t>Ivančice</t>
  </si>
  <si>
    <t>Želešice</t>
  </si>
  <si>
    <t>Hustopeče</t>
  </si>
  <si>
    <t>Mikulov</t>
  </si>
  <si>
    <t>Vizovice</t>
  </si>
  <si>
    <t>Otrokovice</t>
  </si>
  <si>
    <t>Slavičín</t>
  </si>
  <si>
    <t>Valašské Klobouky</t>
  </si>
  <si>
    <t>č.p. 243</t>
  </si>
  <si>
    <t>Vřesovice</t>
  </si>
  <si>
    <t>Hodonín</t>
  </si>
  <si>
    <t>Veselí nad Moravou</t>
  </si>
  <si>
    <t>Kyjov</t>
  </si>
  <si>
    <t>Kroměříž</t>
  </si>
  <si>
    <t>Bystřice pod Hostýnem</t>
  </si>
  <si>
    <t>Holešov</t>
  </si>
  <si>
    <t>Třebíč</t>
  </si>
  <si>
    <t>Moravské Budějovice</t>
  </si>
  <si>
    <t>Uherské Hradiště</t>
  </si>
  <si>
    <t>Bojkovice</t>
  </si>
  <si>
    <t>Na Výsluní 2047</t>
  </si>
  <si>
    <t>Uherský Brod</t>
  </si>
  <si>
    <t>Kunovice</t>
  </si>
  <si>
    <t>Vyškov</t>
  </si>
  <si>
    <t>Znojmo</t>
  </si>
  <si>
    <t>Nové Město na Moravě</t>
  </si>
  <si>
    <t>Bystřice nad Pernštejnem</t>
  </si>
  <si>
    <t>Velké Meziříčí</t>
  </si>
  <si>
    <t>č.p. 13</t>
  </si>
  <si>
    <t>Rýmařov</t>
  </si>
  <si>
    <t>Karviná</t>
  </si>
  <si>
    <t>Havířov</t>
  </si>
  <si>
    <t>Nový Jičín</t>
  </si>
  <si>
    <t>Frenštát pod Radhoštěm</t>
  </si>
  <si>
    <t>600026485</t>
  </si>
  <si>
    <t>Štramberská 189/18</t>
  </si>
  <si>
    <t>Litovel</t>
  </si>
  <si>
    <t>Šternberk</t>
  </si>
  <si>
    <t>Uničov</t>
  </si>
  <si>
    <t>Hlučín</t>
  </si>
  <si>
    <t>Vítkov</t>
  </si>
  <si>
    <t>Kojetín</t>
  </si>
  <si>
    <t>Hranice</t>
  </si>
  <si>
    <t>Zábřeh</t>
  </si>
  <si>
    <t>Šumperk</t>
  </si>
  <si>
    <t>č.p. 25</t>
  </si>
  <si>
    <t>Halenkov</t>
  </si>
  <si>
    <t>č.p. 130</t>
  </si>
  <si>
    <t>Horní Lideč</t>
  </si>
  <si>
    <t>Jeseník</t>
  </si>
  <si>
    <t>Praha 2 - Vyšehrad</t>
  </si>
  <si>
    <t>600027503</t>
  </si>
  <si>
    <t>U Michelského lesa 222</t>
  </si>
  <si>
    <t>600027791</t>
  </si>
  <si>
    <t>č.p. 152</t>
  </si>
  <si>
    <t>Býchory</t>
  </si>
  <si>
    <t>Rumburská 54</t>
  </si>
  <si>
    <t>Liběchov</t>
  </si>
  <si>
    <t>Nymburk</t>
  </si>
  <si>
    <t>600027945</t>
  </si>
  <si>
    <t>Litvínovice</t>
  </si>
  <si>
    <t>Horní Planá</t>
  </si>
  <si>
    <t>Počátky</t>
  </si>
  <si>
    <t>600028429</t>
  </si>
  <si>
    <t>Chodské náměstí 131</t>
  </si>
  <si>
    <t>Hostouň</t>
  </si>
  <si>
    <t>Jiráskova 344</t>
  </si>
  <si>
    <t>Žlutice</t>
  </si>
  <si>
    <t>600028712</t>
  </si>
  <si>
    <t>Karlovarská 459/67</t>
  </si>
  <si>
    <t>600028852</t>
  </si>
  <si>
    <t>Školní 89</t>
  </si>
  <si>
    <t>Hamr na Jezeře</t>
  </si>
  <si>
    <t>Jiříkov</t>
  </si>
  <si>
    <t>600028925</t>
  </si>
  <si>
    <t>Vítězství 70</t>
  </si>
  <si>
    <t>600029123</t>
  </si>
  <si>
    <t>U Opatrovny 444/3</t>
  </si>
  <si>
    <t>Školní 438</t>
  </si>
  <si>
    <t>Chrastava</t>
  </si>
  <si>
    <t>Kostomlaty pod Milešovkou</t>
  </si>
  <si>
    <t>600029611</t>
  </si>
  <si>
    <t>Říčařova 277/10</t>
  </si>
  <si>
    <t>600029654</t>
  </si>
  <si>
    <t>Čáslavská 624</t>
  </si>
  <si>
    <t>600029778</t>
  </si>
  <si>
    <t>Tyršova 7</t>
  </si>
  <si>
    <t>Kostelec nad Orlicí</t>
  </si>
  <si>
    <t>Al. Jiráska 617</t>
  </si>
  <si>
    <t>Horní Maršov</t>
  </si>
  <si>
    <t>č.p. 240</t>
  </si>
  <si>
    <t>Dolní Lánov</t>
  </si>
  <si>
    <t>600030636</t>
  </si>
  <si>
    <t>Sokolovská 3078/30</t>
  </si>
  <si>
    <t>600030687</t>
  </si>
  <si>
    <t>Havlíčkova 547</t>
  </si>
  <si>
    <t>600030989</t>
  </si>
  <si>
    <t>Nádražní 698</t>
  </si>
  <si>
    <t>Moravský Krumlov</t>
  </si>
  <si>
    <t>600031357</t>
  </si>
  <si>
    <t>Šunychelská 463</t>
  </si>
  <si>
    <t>Bohumín</t>
  </si>
  <si>
    <t>600031381</t>
  </si>
  <si>
    <t>Promenádní 561/16</t>
  </si>
  <si>
    <t>Těrlicko</t>
  </si>
  <si>
    <t>600031713</t>
  </si>
  <si>
    <t>Zákrejsova 343/32</t>
  </si>
  <si>
    <t>600031861</t>
  </si>
  <si>
    <t>č.p. 3</t>
  </si>
  <si>
    <t>Veselíčko</t>
  </si>
  <si>
    <t>600031896</t>
  </si>
  <si>
    <t>Vyhlídka 369/1</t>
  </si>
  <si>
    <t>600035239</t>
  </si>
  <si>
    <t>Josefská 626/5</t>
  </si>
  <si>
    <t>náměstí Curieových 886/2</t>
  </si>
  <si>
    <t>Praha 1 - Staré Město</t>
  </si>
  <si>
    <t>600035263</t>
  </si>
  <si>
    <t>Vodičkova 683/22</t>
  </si>
  <si>
    <t>600035271</t>
  </si>
  <si>
    <t>Truhlářská 1120/22</t>
  </si>
  <si>
    <t>Slovenská 1726/27</t>
  </si>
  <si>
    <t>600035581</t>
  </si>
  <si>
    <t>Jana Masaryka 400/21</t>
  </si>
  <si>
    <t>600035590</t>
  </si>
  <si>
    <t>Na Smetance 505/1</t>
  </si>
  <si>
    <t>600035611</t>
  </si>
  <si>
    <t>Sázavská 830/5</t>
  </si>
  <si>
    <t>600035620</t>
  </si>
  <si>
    <t>Botičská 130/8</t>
  </si>
  <si>
    <t>600035638</t>
  </si>
  <si>
    <t>Kladská 1201/1</t>
  </si>
  <si>
    <t>600035646</t>
  </si>
  <si>
    <t>Resslova 308/10</t>
  </si>
  <si>
    <t>Londýnská 782/34</t>
  </si>
  <si>
    <t>600035671</t>
  </si>
  <si>
    <t>Štěpánská 1286/8</t>
  </si>
  <si>
    <t>600035689</t>
  </si>
  <si>
    <t>Vratislavova 64/13</t>
  </si>
  <si>
    <t>Praha 3 - Vinohrady</t>
  </si>
  <si>
    <t>Lupáčova 1200/1</t>
  </si>
  <si>
    <t>600036138</t>
  </si>
  <si>
    <t>náměstí Jiřího z Poděbrad 1685/7</t>
  </si>
  <si>
    <t>600036146</t>
  </si>
  <si>
    <t>Cimburkova 600/18</t>
  </si>
  <si>
    <t>K lučinám 2500/18</t>
  </si>
  <si>
    <t>600036197</t>
  </si>
  <si>
    <t>V zahrádkách 1966/48</t>
  </si>
  <si>
    <t>Jeseniova 2400/96</t>
  </si>
  <si>
    <t>600036219</t>
  </si>
  <si>
    <t>Vlkova 800/31</t>
  </si>
  <si>
    <t>600036227</t>
  </si>
  <si>
    <t>Nad Ohradou 1700/25</t>
  </si>
  <si>
    <t>600037037</t>
  </si>
  <si>
    <t>Jeremenkova 1003/66a</t>
  </si>
  <si>
    <t>Praha 4 - Braník</t>
  </si>
  <si>
    <t>Angelovova 3183/15</t>
  </si>
  <si>
    <t>Bítovská 1246/1</t>
  </si>
  <si>
    <t>Jílovská 1100/16</t>
  </si>
  <si>
    <t>Jánošíkova 1320/2</t>
  </si>
  <si>
    <t>600037100</t>
  </si>
  <si>
    <t>Na líše 936/16</t>
  </si>
  <si>
    <t>600037118</t>
  </si>
  <si>
    <t>Modřanská 1375/10a</t>
  </si>
  <si>
    <t>600037126</t>
  </si>
  <si>
    <t>U Domu služeb 29/2</t>
  </si>
  <si>
    <t>Meteorologická 181/2</t>
  </si>
  <si>
    <t>Praha 4 - Libuš</t>
  </si>
  <si>
    <t>Filosofská 1166/3</t>
  </si>
  <si>
    <t>Horáčkova 1100/14</t>
  </si>
  <si>
    <t>600037169</t>
  </si>
  <si>
    <t>Na Chodovci 2700/54</t>
  </si>
  <si>
    <t>Praha 4 - Záběhlice</t>
  </si>
  <si>
    <t>600037177</t>
  </si>
  <si>
    <t>Křesomyslova 724/2</t>
  </si>
  <si>
    <t>Praha 4 - Nusle</t>
  </si>
  <si>
    <t>600037185</t>
  </si>
  <si>
    <t>Květnového vítězství 57/17</t>
  </si>
  <si>
    <t>600037193</t>
  </si>
  <si>
    <t>Mendíků 1000/2</t>
  </si>
  <si>
    <t>600037207</t>
  </si>
  <si>
    <t>Na planině 1393/13</t>
  </si>
  <si>
    <t>Jižní IV 1750/10</t>
  </si>
  <si>
    <t>K Milíčovu 674/2</t>
  </si>
  <si>
    <t>600037258</t>
  </si>
  <si>
    <t>Ladislava Coňka 40/3</t>
  </si>
  <si>
    <t>Praha 4 - Písnice</t>
  </si>
  <si>
    <t>Ohradní 1366/49</t>
  </si>
  <si>
    <t>Donovalská 1684/40</t>
  </si>
  <si>
    <t>Mikulova 1594/4</t>
  </si>
  <si>
    <t>Květnového vítězství 1554/54</t>
  </si>
  <si>
    <t>600037321</t>
  </si>
  <si>
    <t>Táborská 421/45</t>
  </si>
  <si>
    <t>600037339</t>
  </si>
  <si>
    <t>Poláčkova 1067/3</t>
  </si>
  <si>
    <t>600037347</t>
  </si>
  <si>
    <t>Sdružení 1080/2a</t>
  </si>
  <si>
    <t>600037355</t>
  </si>
  <si>
    <t>Plamínkové 1593/2</t>
  </si>
  <si>
    <t>600037363</t>
  </si>
  <si>
    <t>Školní 700/5</t>
  </si>
  <si>
    <t>600037371</t>
  </si>
  <si>
    <t>V ladech 6</t>
  </si>
  <si>
    <t>Praha 4 - Šeberov</t>
  </si>
  <si>
    <t>Pertoldova 3373/51</t>
  </si>
  <si>
    <t>Pošepného náměstí 2022/2</t>
  </si>
  <si>
    <t>600037410</t>
  </si>
  <si>
    <t>Smolkova 565</t>
  </si>
  <si>
    <t>600037436</t>
  </si>
  <si>
    <t>Písnická 760/11</t>
  </si>
  <si>
    <t>600037444</t>
  </si>
  <si>
    <t>Zárubova 977/17</t>
  </si>
  <si>
    <t>Jírovcovo náměstí 1782/1</t>
  </si>
  <si>
    <t>Předškolní 420/5</t>
  </si>
  <si>
    <t>Praha 4 - Kunratice</t>
  </si>
  <si>
    <t>600037479</t>
  </si>
  <si>
    <t>Nedvědovo náměstí 140/13</t>
  </si>
  <si>
    <t>Ke Kateřinkám 1400/2</t>
  </si>
  <si>
    <t>Mendelova 550/2</t>
  </si>
  <si>
    <t>Mráčkova 3090/2</t>
  </si>
  <si>
    <t>Bronzová 2027/35</t>
  </si>
  <si>
    <t>Brdičkova 1878/2</t>
  </si>
  <si>
    <t>Trávníčkova 1744/4</t>
  </si>
  <si>
    <t>Loučanská 1112/3</t>
  </si>
  <si>
    <t>Praha 5 - Radotín</t>
  </si>
  <si>
    <t>Drtinova 1861/1</t>
  </si>
  <si>
    <t>Praha 5 - Smíchov</t>
  </si>
  <si>
    <t>600038220</t>
  </si>
  <si>
    <t>Mohylová 1963/2</t>
  </si>
  <si>
    <t>V Remízku 919/7</t>
  </si>
  <si>
    <t>600038246</t>
  </si>
  <si>
    <t>Grafická 1060/13</t>
  </si>
  <si>
    <t>600038254</t>
  </si>
  <si>
    <t>Od školy 596/5</t>
  </si>
  <si>
    <t>Praha 5 - Řeporyje</t>
  </si>
  <si>
    <t>600038262</t>
  </si>
  <si>
    <t>Janského 2189/18</t>
  </si>
  <si>
    <t>Mezi školami 2322/1</t>
  </si>
  <si>
    <t>600038289</t>
  </si>
  <si>
    <t>Butovická 228/9</t>
  </si>
  <si>
    <t>Praha 5 - Jinonice</t>
  </si>
  <si>
    <t>Weberova 1090/1</t>
  </si>
  <si>
    <t>600038301</t>
  </si>
  <si>
    <t>Kořenského 760/10</t>
  </si>
  <si>
    <t>600038327</t>
  </si>
  <si>
    <t>Ke Smíchovu 16/140</t>
  </si>
  <si>
    <t>Praha 5 - Slivenec</t>
  </si>
  <si>
    <t>600038335</t>
  </si>
  <si>
    <t>Černošická 168</t>
  </si>
  <si>
    <t>Praha 5 - Lipence</t>
  </si>
  <si>
    <t>600038343</t>
  </si>
  <si>
    <t>Podbělohorská 720/26</t>
  </si>
  <si>
    <t>600038360</t>
  </si>
  <si>
    <t>Radlická 115/140</t>
  </si>
  <si>
    <t>Praha 5 - Zbraslav</t>
  </si>
  <si>
    <t>Kuncova 1580/1</t>
  </si>
  <si>
    <t>600038424</t>
  </si>
  <si>
    <t>U Santošky 1007/1</t>
  </si>
  <si>
    <t>600038432</t>
  </si>
  <si>
    <t>Starochuchelská 240/38</t>
  </si>
  <si>
    <t>Praha 5 - Velká Chuchle</t>
  </si>
  <si>
    <t>Nepomucká 139/1</t>
  </si>
  <si>
    <t>600038467</t>
  </si>
  <si>
    <t>U Tyršovy školy 430/1</t>
  </si>
  <si>
    <t>Chaplinovo náměstí 615/1</t>
  </si>
  <si>
    <t>Mládí 135/4</t>
  </si>
  <si>
    <t>Fingerova 2186/17</t>
  </si>
  <si>
    <t>600038521</t>
  </si>
  <si>
    <t>Klausova 2450/2</t>
  </si>
  <si>
    <t>600038530</t>
  </si>
  <si>
    <t>Nedašovská 328/35</t>
  </si>
  <si>
    <t>Praha 5 - Zličín</t>
  </si>
  <si>
    <t>600039005</t>
  </si>
  <si>
    <t>Žákovská 164/3</t>
  </si>
  <si>
    <t>Praha 6 - Lysolaje</t>
  </si>
  <si>
    <t>Suchdolská 360/61</t>
  </si>
  <si>
    <t>Praha 6 - Suchdol</t>
  </si>
  <si>
    <t>Alžírská 680/26</t>
  </si>
  <si>
    <t>Bílá 1784/1</t>
  </si>
  <si>
    <t>Praha 6 - Dejvice</t>
  </si>
  <si>
    <t>Na dlouhém lánu 555/43</t>
  </si>
  <si>
    <t>Na okraji 305/43</t>
  </si>
  <si>
    <t>Praha 6 - Veleslavín</t>
  </si>
  <si>
    <t>600039099</t>
  </si>
  <si>
    <t>náměstí Českého povstání 511/6</t>
  </si>
  <si>
    <t>Praha 6 - Ruzyně</t>
  </si>
  <si>
    <t>Antonína Čermáka 1022/6</t>
  </si>
  <si>
    <t>Praha 6 - Bubeneč</t>
  </si>
  <si>
    <t>náměstí Svobody 930/3</t>
  </si>
  <si>
    <t>náměstí Svobody 930/2</t>
  </si>
  <si>
    <t>600039137</t>
  </si>
  <si>
    <t>Norbertov 126/1</t>
  </si>
  <si>
    <t>Praha 6 - Střešovice</t>
  </si>
  <si>
    <t>Pod Marjánkou 1900/2</t>
  </si>
  <si>
    <t>Sušická 1000/29</t>
  </si>
  <si>
    <t>Šantrochova 1800/2</t>
  </si>
  <si>
    <t>600039170</t>
  </si>
  <si>
    <t>U Dělnického cvičiště 1100/1</t>
  </si>
  <si>
    <t>Žukovského 580/6</t>
  </si>
  <si>
    <t>Praha 6 - Liboc</t>
  </si>
  <si>
    <t>600039200</t>
  </si>
  <si>
    <t>Nebušická 369</t>
  </si>
  <si>
    <t>Praha 6 - Nebušice</t>
  </si>
  <si>
    <t>Bělohorská 417/52</t>
  </si>
  <si>
    <t>Španielova 1111/19</t>
  </si>
  <si>
    <t>Umělecká 850/8</t>
  </si>
  <si>
    <t>Korunovační 164/8</t>
  </si>
  <si>
    <t>Praha 7 - Bubeneč</t>
  </si>
  <si>
    <t>Strossmayerovo náměstí 990/4</t>
  </si>
  <si>
    <t>600039404</t>
  </si>
  <si>
    <t>Františka Křížka 490/2</t>
  </si>
  <si>
    <t>600039412</t>
  </si>
  <si>
    <t>Tusarova 790/21</t>
  </si>
  <si>
    <t>600039439</t>
  </si>
  <si>
    <t>Ortenovo náměstí 1275/34</t>
  </si>
  <si>
    <t>600039447</t>
  </si>
  <si>
    <t>Trojská 211/110</t>
  </si>
  <si>
    <t>Praha 7 - Troja</t>
  </si>
  <si>
    <t>Burešova 1130/14</t>
  </si>
  <si>
    <t>600039757</t>
  </si>
  <si>
    <t>Glowackého 555/6</t>
  </si>
  <si>
    <t>Praha 8 - Troja</t>
  </si>
  <si>
    <t>Hlivická 400/1</t>
  </si>
  <si>
    <t>600039790</t>
  </si>
  <si>
    <t>Libčická 658/10</t>
  </si>
  <si>
    <t>Lyčkovo náměstí 460/6</t>
  </si>
  <si>
    <t>Praha 8 - Karlín</t>
  </si>
  <si>
    <t>Na Šutce 440/28</t>
  </si>
  <si>
    <t>600039820</t>
  </si>
  <si>
    <t>Palmovka 468/8</t>
  </si>
  <si>
    <t>Praha 8 - Libeň</t>
  </si>
  <si>
    <t>600039846</t>
  </si>
  <si>
    <t>Spořická 400/34</t>
  </si>
  <si>
    <t>Praha 8 - Dolní Chabry</t>
  </si>
  <si>
    <t>Svídnická 599/1a</t>
  </si>
  <si>
    <t>600039862</t>
  </si>
  <si>
    <t>U Parkánu 17/11</t>
  </si>
  <si>
    <t>Praha 8 - Ďáblice</t>
  </si>
  <si>
    <t>600039871</t>
  </si>
  <si>
    <t>U školské zahrady 1030/4</t>
  </si>
  <si>
    <t>600039889</t>
  </si>
  <si>
    <t>Za invalidovnou 579/3</t>
  </si>
  <si>
    <t>Zenklova 26/52</t>
  </si>
  <si>
    <t>Žernosecká 1597/3</t>
  </si>
  <si>
    <t>600039919</t>
  </si>
  <si>
    <t>Hovorčovická 1281/11</t>
  </si>
  <si>
    <t>Bedřichovská 1960/1</t>
  </si>
  <si>
    <t>600040356</t>
  </si>
  <si>
    <t>Hloubětínská 700/24</t>
  </si>
  <si>
    <t>Praha 9 - Hloubětín</t>
  </si>
  <si>
    <t>600040364</t>
  </si>
  <si>
    <t>Šimanovská 16</t>
  </si>
  <si>
    <t>Praha 9 - Kyje</t>
  </si>
  <si>
    <t>Vybíralova 964/8</t>
  </si>
  <si>
    <t>Praha 9 - Černý Most</t>
  </si>
  <si>
    <t>Dobratická 525</t>
  </si>
  <si>
    <t>Praha 9 - Letňany</t>
  </si>
  <si>
    <t>Prachovická 340</t>
  </si>
  <si>
    <t>Praha 9 - Vinoř</t>
  </si>
  <si>
    <t>600040411</t>
  </si>
  <si>
    <t>Spojenců 1408/63</t>
  </si>
  <si>
    <t>Chodovická 2250/36</t>
  </si>
  <si>
    <t>600040437</t>
  </si>
  <si>
    <t>Stoliňská 823/16</t>
  </si>
  <si>
    <t>Albrechtická 732/1</t>
  </si>
  <si>
    <t>Praha 9 - Kbely</t>
  </si>
  <si>
    <t>Fryčovická 462</t>
  </si>
  <si>
    <t>600040461</t>
  </si>
  <si>
    <t>Národních hrdinů 70</t>
  </si>
  <si>
    <t>Praha 9 - Dolní Počernice</t>
  </si>
  <si>
    <t>600040470</t>
  </si>
  <si>
    <t>Mýtní 73</t>
  </si>
  <si>
    <t>Praha 9 - Běchovice</t>
  </si>
  <si>
    <t>Slavětínská 200</t>
  </si>
  <si>
    <t>Praha 9 - Klánovice</t>
  </si>
  <si>
    <t>Bratří Venclíků 1140/1</t>
  </si>
  <si>
    <t>náměstí Jiřího Berana 500/1</t>
  </si>
  <si>
    <t>Praha 9 - Čakovice</t>
  </si>
  <si>
    <t>600040518</t>
  </si>
  <si>
    <t>Lupenická 20/6</t>
  </si>
  <si>
    <t>Praha 9 - Koloděje</t>
  </si>
  <si>
    <t>Novoborská 371/10</t>
  </si>
  <si>
    <t>Litvínovská 500/5</t>
  </si>
  <si>
    <t>Praha 9 - Prosek</t>
  </si>
  <si>
    <t>Litvínovská 600/1</t>
  </si>
  <si>
    <t>náměstí Na Balabence 800/7</t>
  </si>
  <si>
    <t>Praha 9 - Libeň</t>
  </si>
  <si>
    <t>Špitálská 789/4</t>
  </si>
  <si>
    <t>Praha 9 - Vysočany</t>
  </si>
  <si>
    <t>Chvaletická 918/3</t>
  </si>
  <si>
    <t>Polesná 1690</t>
  </si>
  <si>
    <t>Praha 9 - Újezd nad Lesy</t>
  </si>
  <si>
    <t>Ratibořická 1700/28</t>
  </si>
  <si>
    <t>600040615</t>
  </si>
  <si>
    <t>K Cihelně 137/8</t>
  </si>
  <si>
    <t>Praha 9 - Satalice</t>
  </si>
  <si>
    <t>Rychnovská 350</t>
  </si>
  <si>
    <t>600041077</t>
  </si>
  <si>
    <t>Brigádníků 510/14</t>
  </si>
  <si>
    <t>600041085</t>
  </si>
  <si>
    <t>Olešská 2222/18</t>
  </si>
  <si>
    <t>Kodaňská 658/16</t>
  </si>
  <si>
    <t>Praha 10 - Vršovice</t>
  </si>
  <si>
    <t>Hostýnská 2100/2</t>
  </si>
  <si>
    <t>V Rybníčkách 1980/31</t>
  </si>
  <si>
    <t>Švehlova 2900/12</t>
  </si>
  <si>
    <t>600041140</t>
  </si>
  <si>
    <t>Jakutská 1210/2</t>
  </si>
  <si>
    <t>Vladivostocká 1035/6</t>
  </si>
  <si>
    <t>600041166</t>
  </si>
  <si>
    <t>U Roháčových kasáren 1381/19</t>
  </si>
  <si>
    <t>600041182</t>
  </si>
  <si>
    <t>U Vršovického nádraží 950/1</t>
  </si>
  <si>
    <t>Nad vodovodem 460/81</t>
  </si>
  <si>
    <t>Břečťanová 2919/6</t>
  </si>
  <si>
    <t>Gutova 1987/39</t>
  </si>
  <si>
    <t>Dopplerova 351</t>
  </si>
  <si>
    <t>Praha 10 - Petrovice</t>
  </si>
  <si>
    <t>Křimická 314</t>
  </si>
  <si>
    <t>Praha 10 - Horní Měcholupy</t>
  </si>
  <si>
    <t>Veronské nám. 391</t>
  </si>
  <si>
    <t>600041263</t>
  </si>
  <si>
    <t>Nad přehradou 469</t>
  </si>
  <si>
    <t>Kozinova 1000/1</t>
  </si>
  <si>
    <t>Praha 10 - Hostivař</t>
  </si>
  <si>
    <t>Hornoměcholupská 873</t>
  </si>
  <si>
    <t>Vachkova 630/15</t>
  </si>
  <si>
    <t>náměstí Bratří Jandusů 2/38</t>
  </si>
  <si>
    <t>600041336</t>
  </si>
  <si>
    <t>Kutnohorská 36/58</t>
  </si>
  <si>
    <t>Praha 10 - Dolní Měcholupy</t>
  </si>
  <si>
    <t>600041344</t>
  </si>
  <si>
    <t>Praha 10 - Kolovraty</t>
  </si>
  <si>
    <t>600041352</t>
  </si>
  <si>
    <t>U Školy 285</t>
  </si>
  <si>
    <t>Praha 10 - Štěrboholy</t>
  </si>
  <si>
    <t>Starodubečská 413/14</t>
  </si>
  <si>
    <t>Praha 10 - Dubeč</t>
  </si>
  <si>
    <t>600041883</t>
  </si>
  <si>
    <t>č.p. 42</t>
  </si>
  <si>
    <t>Lešany</t>
  </si>
  <si>
    <t>600041891</t>
  </si>
  <si>
    <t>č.p. 37</t>
  </si>
  <si>
    <t>Křečovice</t>
  </si>
  <si>
    <t>600041905</t>
  </si>
  <si>
    <t>Olbramovice Ves 4</t>
  </si>
  <si>
    <t>Olbramovice</t>
  </si>
  <si>
    <t>600041921</t>
  </si>
  <si>
    <t>č.p. 45</t>
  </si>
  <si>
    <t>Teplýšovice</t>
  </si>
  <si>
    <t>600041930</t>
  </si>
  <si>
    <t>Táborská 170</t>
  </si>
  <si>
    <t>Louňovice pod Blaníkem</t>
  </si>
  <si>
    <t>600041948</t>
  </si>
  <si>
    <t>č.p. 95</t>
  </si>
  <si>
    <t>Vrchotovy Janovice</t>
  </si>
  <si>
    <t>Dukelská 1818</t>
  </si>
  <si>
    <t>Benešov</t>
  </si>
  <si>
    <t>Jiráskova 888</t>
  </si>
  <si>
    <t>600041981</t>
  </si>
  <si>
    <t>Na Lázni 335</t>
  </si>
  <si>
    <t>Čechtice</t>
  </si>
  <si>
    <t>600041999</t>
  </si>
  <si>
    <t>Sokolská 180</t>
  </si>
  <si>
    <t>Čerčany</t>
  </si>
  <si>
    <t>600042006</t>
  </si>
  <si>
    <t>Na Sadech 260</t>
  </si>
  <si>
    <t>Divišov</t>
  </si>
  <si>
    <t>600042014</t>
  </si>
  <si>
    <t>Školní 1</t>
  </si>
  <si>
    <t>Dolní Kralovice</t>
  </si>
  <si>
    <t>600042022</t>
  </si>
  <si>
    <t>č.p. 267</t>
  </si>
  <si>
    <t>Chocerady</t>
  </si>
  <si>
    <t>600042049</t>
  </si>
  <si>
    <t>č.p. 149</t>
  </si>
  <si>
    <t>Krhanice</t>
  </si>
  <si>
    <t>600042057</t>
  </si>
  <si>
    <t>č.p. 248</t>
  </si>
  <si>
    <t>Miličín</t>
  </si>
  <si>
    <t>600042065</t>
  </si>
  <si>
    <t>Lhotecká 270</t>
  </si>
  <si>
    <t>Načeradec</t>
  </si>
  <si>
    <t>600042073</t>
  </si>
  <si>
    <t>Školní 171</t>
  </si>
  <si>
    <t>Netvořice</t>
  </si>
  <si>
    <t>600042081</t>
  </si>
  <si>
    <t>Školní 301</t>
  </si>
  <si>
    <t>Neveklov</t>
  </si>
  <si>
    <t>600042090</t>
  </si>
  <si>
    <t>Školní 190</t>
  </si>
  <si>
    <t>Poříčí nad Sázavou</t>
  </si>
  <si>
    <t>600042103</t>
  </si>
  <si>
    <t>Školní 153</t>
  </si>
  <si>
    <t>Postupice</t>
  </si>
  <si>
    <t>600042111</t>
  </si>
  <si>
    <t>Školní 160</t>
  </si>
  <si>
    <t>600042120</t>
  </si>
  <si>
    <t>Sokolská 256</t>
  </si>
  <si>
    <t>Trhový Štěpánov</t>
  </si>
  <si>
    <t>Komenského 265</t>
  </si>
  <si>
    <t>Týnec nad Sázavou</t>
  </si>
  <si>
    <t>U Vorliny 1500</t>
  </si>
  <si>
    <t>Sídliště 968</t>
  </si>
  <si>
    <t>600042189</t>
  </si>
  <si>
    <t>č.p. 100</t>
  </si>
  <si>
    <t>Zdislavice</t>
  </si>
  <si>
    <t>600042219</t>
  </si>
  <si>
    <t>Pražská 168</t>
  </si>
  <si>
    <t>Pyšely</t>
  </si>
  <si>
    <t>600042235</t>
  </si>
  <si>
    <t>č.p. 49</t>
  </si>
  <si>
    <t>Chotýšany</t>
  </si>
  <si>
    <t>600042243</t>
  </si>
  <si>
    <t>Dr. E. Beneše 300</t>
  </si>
  <si>
    <t>Bystřice</t>
  </si>
  <si>
    <t>600042863</t>
  </si>
  <si>
    <t>č.p. 106</t>
  </si>
  <si>
    <t>Drozdov</t>
  </si>
  <si>
    <t>600042871</t>
  </si>
  <si>
    <t>Školní 112</t>
  </si>
  <si>
    <t>Hýskov</t>
  </si>
  <si>
    <t>600042880</t>
  </si>
  <si>
    <t>č.p. 67</t>
  </si>
  <si>
    <t>Karlštejn</t>
  </si>
  <si>
    <t>600042901</t>
  </si>
  <si>
    <t>Na Sídlišti 157</t>
  </si>
  <si>
    <t>Nový Jáchymov</t>
  </si>
  <si>
    <t>600042910</t>
  </si>
  <si>
    <t>č.p. 200</t>
  </si>
  <si>
    <t>Osek</t>
  </si>
  <si>
    <t>600042944</t>
  </si>
  <si>
    <t>č.p. 85</t>
  </si>
  <si>
    <t>Újezd</t>
  </si>
  <si>
    <t>600042961</t>
  </si>
  <si>
    <t>Tyršova náves 58</t>
  </si>
  <si>
    <t>Vysoký Újezd</t>
  </si>
  <si>
    <t>600042979</t>
  </si>
  <si>
    <t>Jungmannova 147</t>
  </si>
  <si>
    <t>Hudlice</t>
  </si>
  <si>
    <t>600042987</t>
  </si>
  <si>
    <t>č.p. 158</t>
  </si>
  <si>
    <t>Chyňava</t>
  </si>
  <si>
    <t>600042995</t>
  </si>
  <si>
    <t>Školní 25</t>
  </si>
  <si>
    <t>Nižbor</t>
  </si>
  <si>
    <t>600043002</t>
  </si>
  <si>
    <t>č.p. 93</t>
  </si>
  <si>
    <t>Osov</t>
  </si>
  <si>
    <t>600043011</t>
  </si>
  <si>
    <t>č.p. 104</t>
  </si>
  <si>
    <t>Praskolesy</t>
  </si>
  <si>
    <t>Plzeňská 30/14</t>
  </si>
  <si>
    <t>Wagnerovo nám. 458/7</t>
  </si>
  <si>
    <t>600043045</t>
  </si>
  <si>
    <t>Na Dražkách 217</t>
  </si>
  <si>
    <t>Cerhovice</t>
  </si>
  <si>
    <t>600043053</t>
  </si>
  <si>
    <t>sady Sv. Čecha 44</t>
  </si>
  <si>
    <t>Liteň</t>
  </si>
  <si>
    <t>600043061</t>
  </si>
  <si>
    <t>č.p. 4</t>
  </si>
  <si>
    <t>Lochovice</t>
  </si>
  <si>
    <t>600043070</t>
  </si>
  <si>
    <t>č.p. 135</t>
  </si>
  <si>
    <t>Suchomasty</t>
  </si>
  <si>
    <t>600043088</t>
  </si>
  <si>
    <t>č.p. 359</t>
  </si>
  <si>
    <t>Zaječov</t>
  </si>
  <si>
    <t>600043096</t>
  </si>
  <si>
    <t>Školní 219</t>
  </si>
  <si>
    <t>Zadní Třebaň</t>
  </si>
  <si>
    <t>600043126</t>
  </si>
  <si>
    <t>K Závěrce 33</t>
  </si>
  <si>
    <t>Srbsko</t>
  </si>
  <si>
    <t>600043134</t>
  </si>
  <si>
    <t>Sídliště 321</t>
  </si>
  <si>
    <t>600043142</t>
  </si>
  <si>
    <t>Jiráskova 617/6</t>
  </si>
  <si>
    <t>Komenského 1245/7</t>
  </si>
  <si>
    <t>600043169</t>
  </si>
  <si>
    <t>Komenského 249/4</t>
  </si>
  <si>
    <t>Preislerova 1335/80</t>
  </si>
  <si>
    <t>600043185</t>
  </si>
  <si>
    <t>Školní 242</t>
  </si>
  <si>
    <t>Broumy</t>
  </si>
  <si>
    <t>600043193</t>
  </si>
  <si>
    <t>Tyršova 136</t>
  </si>
  <si>
    <t>Králův Dvůr</t>
  </si>
  <si>
    <t>Jungmannova 292</t>
  </si>
  <si>
    <t>Školní 255</t>
  </si>
  <si>
    <t>Loděnice</t>
  </si>
  <si>
    <t>600044050</t>
  </si>
  <si>
    <t>Doberská 323</t>
  </si>
  <si>
    <t>600044068</t>
  </si>
  <si>
    <t>Školní 49</t>
  </si>
  <si>
    <t>Velké Přítočno</t>
  </si>
  <si>
    <t>Vodárenská 2115</t>
  </si>
  <si>
    <t>Vodárenská 2116</t>
  </si>
  <si>
    <t>600044092</t>
  </si>
  <si>
    <t>Školská 322</t>
  </si>
  <si>
    <t>600044106</t>
  </si>
  <si>
    <t>č.p. 76</t>
  </si>
  <si>
    <t>Bratronice</t>
  </si>
  <si>
    <t>600044114</t>
  </si>
  <si>
    <t>Kladenská 75</t>
  </si>
  <si>
    <t>Žilina</t>
  </si>
  <si>
    <t>600044122</t>
  </si>
  <si>
    <t>č.p. 50</t>
  </si>
  <si>
    <t>Zákolany</t>
  </si>
  <si>
    <t>600044131</t>
  </si>
  <si>
    <t>č.p. 109</t>
  </si>
  <si>
    <t>Vraný</t>
  </si>
  <si>
    <t>600044149</t>
  </si>
  <si>
    <t>Náměstí Komenského 17</t>
  </si>
  <si>
    <t>Velká Dobrá</t>
  </si>
  <si>
    <t>600044157</t>
  </si>
  <si>
    <t>Hlavní 1</t>
  </si>
  <si>
    <t>Svárov</t>
  </si>
  <si>
    <t>600044165</t>
  </si>
  <si>
    <t>č.p. 19</t>
  </si>
  <si>
    <t>Koleč</t>
  </si>
  <si>
    <t>600044173</t>
  </si>
  <si>
    <t>č.p. 77</t>
  </si>
  <si>
    <t>Kmetiněves</t>
  </si>
  <si>
    <t>600044181</t>
  </si>
  <si>
    <t>Sokolská 230</t>
  </si>
  <si>
    <t>Doksy</t>
  </si>
  <si>
    <t>600044190</t>
  </si>
  <si>
    <t>Školská 262</t>
  </si>
  <si>
    <t>Hřebeč</t>
  </si>
  <si>
    <t>600044203</t>
  </si>
  <si>
    <t>Ke Kostelu 77</t>
  </si>
  <si>
    <t>Družec</t>
  </si>
  <si>
    <t>600044211</t>
  </si>
  <si>
    <t>Černuc</t>
  </si>
  <si>
    <t>600044238</t>
  </si>
  <si>
    <t>č.p. 52</t>
  </si>
  <si>
    <t>Otvovice</t>
  </si>
  <si>
    <t>600044254</t>
  </si>
  <si>
    <t>Jiráskova 457</t>
  </si>
  <si>
    <t>600044262</t>
  </si>
  <si>
    <t>Cyrila Boudy 1188</t>
  </si>
  <si>
    <t>Politických vězňů 777/2</t>
  </si>
  <si>
    <t>Komenského náměstí 618/1</t>
  </si>
  <si>
    <t>Rabasova 821</t>
  </si>
  <si>
    <t>600044327</t>
  </si>
  <si>
    <t>Velvarská 1206</t>
  </si>
  <si>
    <t>Brjanská 3078</t>
  </si>
  <si>
    <t>600044343</t>
  </si>
  <si>
    <t>Slánská 36</t>
  </si>
  <si>
    <t>Brandýsek</t>
  </si>
  <si>
    <t>Tyršova 77/10</t>
  </si>
  <si>
    <t>Buštěhrad</t>
  </si>
  <si>
    <t>600044378</t>
  </si>
  <si>
    <t>Karlovarská třída 150</t>
  </si>
  <si>
    <t>Kamenné Žehrovice</t>
  </si>
  <si>
    <t>600044386</t>
  </si>
  <si>
    <t>Nová 8</t>
  </si>
  <si>
    <t>Klobuky</t>
  </si>
  <si>
    <t>600044394</t>
  </si>
  <si>
    <t>č.p. 38</t>
  </si>
  <si>
    <t>Kvílice</t>
  </si>
  <si>
    <t>600044408</t>
  </si>
  <si>
    <t>Komenského 237</t>
  </si>
  <si>
    <t>Libušín</t>
  </si>
  <si>
    <t>600044416</t>
  </si>
  <si>
    <t>Humny 338</t>
  </si>
  <si>
    <t>Pchery</t>
  </si>
  <si>
    <t>600044424</t>
  </si>
  <si>
    <t>Školská 284</t>
  </si>
  <si>
    <t>Smečno</t>
  </si>
  <si>
    <t>Školní 269</t>
  </si>
  <si>
    <t>Velvary</t>
  </si>
  <si>
    <t>600044459</t>
  </si>
  <si>
    <t>VI. ulice 165</t>
  </si>
  <si>
    <t>Vinařice</t>
  </si>
  <si>
    <t>600044467</t>
  </si>
  <si>
    <t>č.p. 120</t>
  </si>
  <si>
    <t>Zvoleněves</t>
  </si>
  <si>
    <t>600044475</t>
  </si>
  <si>
    <t>Komenského 305</t>
  </si>
  <si>
    <t>Zlonice</t>
  </si>
  <si>
    <t>600044491</t>
  </si>
  <si>
    <t>Školní 277</t>
  </si>
  <si>
    <t>Tuchlovice</t>
  </si>
  <si>
    <t>Moskevská 2929</t>
  </si>
  <si>
    <t>Amálská 2511</t>
  </si>
  <si>
    <t>Zd. Petříka 1756</t>
  </si>
  <si>
    <t>Ukrajinská 2447</t>
  </si>
  <si>
    <t>Pařížská 2249</t>
  </si>
  <si>
    <t>600044564</t>
  </si>
  <si>
    <t>č.p. 124</t>
  </si>
  <si>
    <t>Slatina</t>
  </si>
  <si>
    <t>600044581</t>
  </si>
  <si>
    <t>Řánkova 87</t>
  </si>
  <si>
    <t>Stehelčeves</t>
  </si>
  <si>
    <t>600044599</t>
  </si>
  <si>
    <t>Čelechovická 105</t>
  </si>
  <si>
    <t>Kačice</t>
  </si>
  <si>
    <t>Tř. Jana Švermy 342</t>
  </si>
  <si>
    <t>600045269</t>
  </si>
  <si>
    <t>Školní 300</t>
  </si>
  <si>
    <t>Poříčany</t>
  </si>
  <si>
    <t>600045277</t>
  </si>
  <si>
    <t>Poděbradská 22</t>
  </si>
  <si>
    <t>Vrbová Lhota</t>
  </si>
  <si>
    <t>600045285</t>
  </si>
  <si>
    <t>Bečváry</t>
  </si>
  <si>
    <t>600045293</t>
  </si>
  <si>
    <t>č.p. 29</t>
  </si>
  <si>
    <t>Horní Kruty</t>
  </si>
  <si>
    <t>600045307</t>
  </si>
  <si>
    <t>č.p. 113</t>
  </si>
  <si>
    <t>Krakovany</t>
  </si>
  <si>
    <t>600045315</t>
  </si>
  <si>
    <t>č.p. 9</t>
  </si>
  <si>
    <t>Radim</t>
  </si>
  <si>
    <t>Bezručova 980</t>
  </si>
  <si>
    <t>Prokopa Velikého 633</t>
  </si>
  <si>
    <t>Masarykova 412</t>
  </si>
  <si>
    <t>600045374</t>
  </si>
  <si>
    <t>Mnichovická 62</t>
  </si>
  <si>
    <t>Lipanská 420</t>
  </si>
  <si>
    <t>600045391</t>
  </si>
  <si>
    <t>Ovčárecká 374</t>
  </si>
  <si>
    <t>náměstí Smiřických 33</t>
  </si>
  <si>
    <t>600045421</t>
  </si>
  <si>
    <t>Československé armády 626</t>
  </si>
  <si>
    <t>600045439</t>
  </si>
  <si>
    <t>Kolínská 90</t>
  </si>
  <si>
    <t>Starý Kolín</t>
  </si>
  <si>
    <t>600045447</t>
  </si>
  <si>
    <t>náměstí Komenského 85</t>
  </si>
  <si>
    <t>Týnec nad Labem</t>
  </si>
  <si>
    <t>600045455</t>
  </si>
  <si>
    <t>K Sídlišti 563</t>
  </si>
  <si>
    <t>Velim</t>
  </si>
  <si>
    <t>600045463</t>
  </si>
  <si>
    <t>Komenského nám. 94</t>
  </si>
  <si>
    <t>Zásmuky</t>
  </si>
  <si>
    <t>600045471</t>
  </si>
  <si>
    <t>Komenského 377</t>
  </si>
  <si>
    <t>Žiželice</t>
  </si>
  <si>
    <t>600045480</t>
  </si>
  <si>
    <t>Vrchlického 236</t>
  </si>
  <si>
    <t>Velký Osek</t>
  </si>
  <si>
    <t>600045498</t>
  </si>
  <si>
    <t>Na Rafandě 14</t>
  </si>
  <si>
    <t>Tuklaty</t>
  </si>
  <si>
    <t>600045501</t>
  </si>
  <si>
    <t>Přistoupim</t>
  </si>
  <si>
    <t>600045510</t>
  </si>
  <si>
    <t>Na městečku 69</t>
  </si>
  <si>
    <t>Stříbrná Skalice</t>
  </si>
  <si>
    <t>600045544</t>
  </si>
  <si>
    <t>Pražská 28</t>
  </si>
  <si>
    <t>Plaňany</t>
  </si>
  <si>
    <t>600045579</t>
  </si>
  <si>
    <t>Kolínská 66</t>
  </si>
  <si>
    <t>Ovčáry</t>
  </si>
  <si>
    <t>600045595</t>
  </si>
  <si>
    <t>Kutnohorská 181</t>
  </si>
  <si>
    <t>Červené Pečky</t>
  </si>
  <si>
    <t>Žitomířská 885</t>
  </si>
  <si>
    <t>600045625</t>
  </si>
  <si>
    <t>Bylany 104</t>
  </si>
  <si>
    <t>Chrášťany</t>
  </si>
  <si>
    <t>600045633</t>
  </si>
  <si>
    <t>Školní 44</t>
  </si>
  <si>
    <t>Veltruby</t>
  </si>
  <si>
    <t>600045641</t>
  </si>
  <si>
    <t>č.p. 99</t>
  </si>
  <si>
    <t>600045650</t>
  </si>
  <si>
    <t>Kmochova 943</t>
  </si>
  <si>
    <t>600045676</t>
  </si>
  <si>
    <t>č.p. 15</t>
  </si>
  <si>
    <t>Vitice</t>
  </si>
  <si>
    <t>Bílé Podolí</t>
  </si>
  <si>
    <t>600046231</t>
  </si>
  <si>
    <t>č.p. 7</t>
  </si>
  <si>
    <t>Církvice</t>
  </si>
  <si>
    <t>600046249</t>
  </si>
  <si>
    <t>č.p. 262</t>
  </si>
  <si>
    <t>Chotusice</t>
  </si>
  <si>
    <t>600046257</t>
  </si>
  <si>
    <t>č.p. 80</t>
  </si>
  <si>
    <t>Krchleby</t>
  </si>
  <si>
    <t>600046265</t>
  </si>
  <si>
    <t>Křesetice</t>
  </si>
  <si>
    <t>600046273</t>
  </si>
  <si>
    <t>Vlkaneč</t>
  </si>
  <si>
    <t>600046281</t>
  </si>
  <si>
    <t>Školní 71</t>
  </si>
  <si>
    <t>Záboří nad Labem</t>
  </si>
  <si>
    <t>600046290</t>
  </si>
  <si>
    <t>č.p. 23</t>
  </si>
  <si>
    <t>Zbýšov</t>
  </si>
  <si>
    <t>600046303</t>
  </si>
  <si>
    <t>Žižkovo nám. 107</t>
  </si>
  <si>
    <t>Malešov</t>
  </si>
  <si>
    <t>600046320</t>
  </si>
  <si>
    <t>Kamenná stezka 40/1</t>
  </si>
  <si>
    <t>Kremnická 98/18</t>
  </si>
  <si>
    <t>600046354</t>
  </si>
  <si>
    <t>nám. Jana Žižky z Trocnova 182/52</t>
  </si>
  <si>
    <t>600046362</t>
  </si>
  <si>
    <t>600046371</t>
  </si>
  <si>
    <t>č.p. 145</t>
  </si>
  <si>
    <t>Červené Janovice</t>
  </si>
  <si>
    <t>600046389</t>
  </si>
  <si>
    <t>č.p. 216</t>
  </si>
  <si>
    <t>Kácov</t>
  </si>
  <si>
    <t>600046397</t>
  </si>
  <si>
    <t>Masarykovo nám. 1</t>
  </si>
  <si>
    <t>Nové Dvory</t>
  </si>
  <si>
    <t>600046401</t>
  </si>
  <si>
    <t>č.p. 155</t>
  </si>
  <si>
    <t>Potěhy</t>
  </si>
  <si>
    <t>600046427</t>
  </si>
  <si>
    <t>nám. Voskovce a Wericha 290</t>
  </si>
  <si>
    <t>Sázava</t>
  </si>
  <si>
    <t>600046435</t>
  </si>
  <si>
    <t>č.p. 6</t>
  </si>
  <si>
    <t>Suchdol</t>
  </si>
  <si>
    <t>Uhlířské Janovice</t>
  </si>
  <si>
    <t>600046451</t>
  </si>
  <si>
    <t>Školská 108</t>
  </si>
  <si>
    <t>Vrdy</t>
  </si>
  <si>
    <t>600046460</t>
  </si>
  <si>
    <t>č.p. 190</t>
  </si>
  <si>
    <t>Zbraslavice</t>
  </si>
  <si>
    <t>600046478</t>
  </si>
  <si>
    <t>Na Pohoří 575</t>
  </si>
  <si>
    <t>600046486</t>
  </si>
  <si>
    <t>Žleby</t>
  </si>
  <si>
    <t>č.p. 56</t>
  </si>
  <si>
    <t>600046541</t>
  </si>
  <si>
    <t>Ke Křížku 190</t>
  </si>
  <si>
    <t>Žehušice</t>
  </si>
  <si>
    <t>Komenského nám. 198</t>
  </si>
  <si>
    <t>Kralupy nad Vltavou</t>
  </si>
  <si>
    <t>Tyršova 93/26</t>
  </si>
  <si>
    <t>Mělník</t>
  </si>
  <si>
    <t>600047369</t>
  </si>
  <si>
    <t>Jaroslava Seiferta 148/8</t>
  </si>
  <si>
    <t>600047377</t>
  </si>
  <si>
    <t>Českolipská 1386/136</t>
  </si>
  <si>
    <t>600047393</t>
  </si>
  <si>
    <t>Školní 900</t>
  </si>
  <si>
    <t>Neratovice</t>
  </si>
  <si>
    <t>600047415</t>
  </si>
  <si>
    <t>č.p. 46</t>
  </si>
  <si>
    <t>Chvatěruby</t>
  </si>
  <si>
    <t>600047423</t>
  </si>
  <si>
    <t>č.p. 179</t>
  </si>
  <si>
    <t>Ledčice</t>
  </si>
  <si>
    <t>600047431</t>
  </si>
  <si>
    <t>Malý Újezd</t>
  </si>
  <si>
    <t>600047440</t>
  </si>
  <si>
    <t>Hlavní 149</t>
  </si>
  <si>
    <t>Mělnické Vtelno</t>
  </si>
  <si>
    <t>600047458</t>
  </si>
  <si>
    <t>č.p. 47</t>
  </si>
  <si>
    <t>Nebužely</t>
  </si>
  <si>
    <t>600047466</t>
  </si>
  <si>
    <t>Školní 55</t>
  </si>
  <si>
    <t>Nelahozeves</t>
  </si>
  <si>
    <t>600047474</t>
  </si>
  <si>
    <t>č.p. 78</t>
  </si>
  <si>
    <t>Nedomice</t>
  </si>
  <si>
    <t>600047482</t>
  </si>
  <si>
    <t>Hlavní 43</t>
  </si>
  <si>
    <t>Řepín</t>
  </si>
  <si>
    <t>600047491</t>
  </si>
  <si>
    <t>Velký Borek</t>
  </si>
  <si>
    <t>600047504</t>
  </si>
  <si>
    <t>Vraňany</t>
  </si>
  <si>
    <t>600047512</t>
  </si>
  <si>
    <t>č.p. 92</t>
  </si>
  <si>
    <t>Záryby</t>
  </si>
  <si>
    <t>600047521</t>
  </si>
  <si>
    <t>č.p. 58</t>
  </si>
  <si>
    <t>Želízy</t>
  </si>
  <si>
    <t>600047539</t>
  </si>
  <si>
    <t>Cítov</t>
  </si>
  <si>
    <t>600047547</t>
  </si>
  <si>
    <t>č.p. 89</t>
  </si>
  <si>
    <t>Dřísy</t>
  </si>
  <si>
    <t>600047555</t>
  </si>
  <si>
    <t>č.p. 225</t>
  </si>
  <si>
    <t>Horní Počaply</t>
  </si>
  <si>
    <t>600047563</t>
  </si>
  <si>
    <t>Hořín</t>
  </si>
  <si>
    <t>600047571</t>
  </si>
  <si>
    <t>28. října 182</t>
  </si>
  <si>
    <t>600047580</t>
  </si>
  <si>
    <t>Školní 74</t>
  </si>
  <si>
    <t>Tišice</t>
  </si>
  <si>
    <t>600047598</t>
  </si>
  <si>
    <t>Komenského 375</t>
  </si>
  <si>
    <t>Všetaty</t>
  </si>
  <si>
    <t>600047601</t>
  </si>
  <si>
    <t>č.p. 10</t>
  </si>
  <si>
    <t>Vysoká</t>
  </si>
  <si>
    <t>600047610</t>
  </si>
  <si>
    <t>Komenského 200</t>
  </si>
  <si>
    <t>Byšice</t>
  </si>
  <si>
    <t>600047628</t>
  </si>
  <si>
    <t>Dolní Beřkovice</t>
  </si>
  <si>
    <t>600047636</t>
  </si>
  <si>
    <t>nám. Komenského 288</t>
  </si>
  <si>
    <t>Kostelec nad Labem</t>
  </si>
  <si>
    <t>Gen. Klapálka 1029</t>
  </si>
  <si>
    <t>Revoluční 682</t>
  </si>
  <si>
    <t>600047661</t>
  </si>
  <si>
    <t>Třebízského 523</t>
  </si>
  <si>
    <t>600047679</t>
  </si>
  <si>
    <t>č.p. 161</t>
  </si>
  <si>
    <t>600047687</t>
  </si>
  <si>
    <t>1. máje 4</t>
  </si>
  <si>
    <t>Lužec nad Vltavou</t>
  </si>
  <si>
    <t>600047695</t>
  </si>
  <si>
    <t>Boleslavská 360</t>
  </si>
  <si>
    <t>Mšeno</t>
  </si>
  <si>
    <t>28. října 1157</t>
  </si>
  <si>
    <t>600047717</t>
  </si>
  <si>
    <t>Školní 84</t>
  </si>
  <si>
    <t>Obříství</t>
  </si>
  <si>
    <t>Opletalova 493</t>
  </si>
  <si>
    <t>Veltrusy</t>
  </si>
  <si>
    <t>600047733</t>
  </si>
  <si>
    <t>Školní 180/4</t>
  </si>
  <si>
    <t>Libiš</t>
  </si>
  <si>
    <t>600047750</t>
  </si>
  <si>
    <t>Školní 57/2</t>
  </si>
  <si>
    <t>Čečelice</t>
  </si>
  <si>
    <t>600047768</t>
  </si>
  <si>
    <t>Kralupská 48</t>
  </si>
  <si>
    <t>Úžice</t>
  </si>
  <si>
    <t>600047776</t>
  </si>
  <si>
    <t>Hostín u Vojkovic</t>
  </si>
  <si>
    <t>600047784</t>
  </si>
  <si>
    <t>Záboří 70</t>
  </si>
  <si>
    <t>Kly</t>
  </si>
  <si>
    <t>600047822</t>
  </si>
  <si>
    <t>Jaroslava Seiferta 179/9</t>
  </si>
  <si>
    <t>600048942</t>
  </si>
  <si>
    <t>Čistá</t>
  </si>
  <si>
    <t>600048969</t>
  </si>
  <si>
    <t>Husovo náměstí 7</t>
  </si>
  <si>
    <t>Chotětov</t>
  </si>
  <si>
    <t>600048977</t>
  </si>
  <si>
    <t>č.p. 81</t>
  </si>
  <si>
    <t>Klášter Hradiště nad Jizerou</t>
  </si>
  <si>
    <t>600048985</t>
  </si>
  <si>
    <t>č.p. 97</t>
  </si>
  <si>
    <t>Kostelní Hlavno</t>
  </si>
  <si>
    <t>600048993</t>
  </si>
  <si>
    <t>č.p. 143</t>
  </si>
  <si>
    <t>Předměřice nad Jizerou</t>
  </si>
  <si>
    <t>600049001</t>
  </si>
  <si>
    <t>č.p. 88</t>
  </si>
  <si>
    <t>Sojovice</t>
  </si>
  <si>
    <t>600049019</t>
  </si>
  <si>
    <t>č.p. 102</t>
  </si>
  <si>
    <t>Žďár</t>
  </si>
  <si>
    <t>600049027</t>
  </si>
  <si>
    <t>nám. Budovatelů 39</t>
  </si>
  <si>
    <t>Katusice</t>
  </si>
  <si>
    <t>600049035</t>
  </si>
  <si>
    <t>č.p. 75</t>
  </si>
  <si>
    <t>Krnsko</t>
  </si>
  <si>
    <t>600049043</t>
  </si>
  <si>
    <t>č.p. 32</t>
  </si>
  <si>
    <t>Dalovice</t>
  </si>
  <si>
    <t>600049051</t>
  </si>
  <si>
    <t>Palackého 278</t>
  </si>
  <si>
    <t>Bakov nad Jizerou</t>
  </si>
  <si>
    <t>Máchova 1110</t>
  </si>
  <si>
    <t>Bělá pod Bezdězem</t>
  </si>
  <si>
    <t>600049078</t>
  </si>
  <si>
    <t>Husovo náměstí 55</t>
  </si>
  <si>
    <t>Pražská 135</t>
  </si>
  <si>
    <t>600049094</t>
  </si>
  <si>
    <t>Bezno</t>
  </si>
  <si>
    <t>600049108</t>
  </si>
  <si>
    <t>Rudé armády 300</t>
  </si>
  <si>
    <t>Brodce</t>
  </si>
  <si>
    <t>600049116</t>
  </si>
  <si>
    <t>č.p. 115</t>
  </si>
  <si>
    <t>Březno</t>
  </si>
  <si>
    <t>600049124</t>
  </si>
  <si>
    <t>Komenského 96</t>
  </si>
  <si>
    <t>Čachovice</t>
  </si>
  <si>
    <t>600049132</t>
  </si>
  <si>
    <t>Komenského 46</t>
  </si>
  <si>
    <t>Dobrovice</t>
  </si>
  <si>
    <t>600049141</t>
  </si>
  <si>
    <t>Dolní Bousov</t>
  </si>
  <si>
    <t>600049159</t>
  </si>
  <si>
    <t>č.p. 107</t>
  </si>
  <si>
    <t>600049167</t>
  </si>
  <si>
    <t>Na Františku 75</t>
  </si>
  <si>
    <t>Kněžmost</t>
  </si>
  <si>
    <t>600049175</t>
  </si>
  <si>
    <t>Boleslavská 160</t>
  </si>
  <si>
    <t>Luštěnice</t>
  </si>
  <si>
    <t>600049183</t>
  </si>
  <si>
    <t>Komenského náměstí 76/3</t>
  </si>
  <si>
    <t>Mladá Boleslav</t>
  </si>
  <si>
    <t>Laurinova 905</t>
  </si>
  <si>
    <t>600049213</t>
  </si>
  <si>
    <t>Svatovítská 574/5</t>
  </si>
  <si>
    <t>17. listopadu 1325</t>
  </si>
  <si>
    <t>Jilemnického 1152</t>
  </si>
  <si>
    <t>Václavkova 1082</t>
  </si>
  <si>
    <t>600049256</t>
  </si>
  <si>
    <t>Bakovská 7</t>
  </si>
  <si>
    <t>Sokolovská 254</t>
  </si>
  <si>
    <t>600049281</t>
  </si>
  <si>
    <t>Semčice</t>
  </si>
  <si>
    <t>600049299</t>
  </si>
  <si>
    <t>Skalsko</t>
  </si>
  <si>
    <t>Václavkova 1040</t>
  </si>
  <si>
    <t>600049311</t>
  </si>
  <si>
    <t>Kosmonosy</t>
  </si>
  <si>
    <t>600049329</t>
  </si>
  <si>
    <t>Jivina</t>
  </si>
  <si>
    <t>600049337</t>
  </si>
  <si>
    <t>Loukovec</t>
  </si>
  <si>
    <t>600050637</t>
  </si>
  <si>
    <t>Školní 465</t>
  </si>
  <si>
    <t>Libice nad Cidlinou</t>
  </si>
  <si>
    <t>600050645</t>
  </si>
  <si>
    <t>Školní 402</t>
  </si>
  <si>
    <t>Kostomlaty nad Labem</t>
  </si>
  <si>
    <t>600050653</t>
  </si>
  <si>
    <t>Tyršova 278</t>
  </si>
  <si>
    <t>Rožďalovice</t>
  </si>
  <si>
    <t>600050661</t>
  </si>
  <si>
    <t>č.p. 68</t>
  </si>
  <si>
    <t>Křečkov</t>
  </si>
  <si>
    <t>600050670</t>
  </si>
  <si>
    <t>Ke Hřišti 195</t>
  </si>
  <si>
    <t>Tatce</t>
  </si>
  <si>
    <t>Na Valech 45</t>
  </si>
  <si>
    <t>Milovice</t>
  </si>
  <si>
    <t>600050700</t>
  </si>
  <si>
    <t>Osvobození 212</t>
  </si>
  <si>
    <t>Dymokury</t>
  </si>
  <si>
    <t>600050718</t>
  </si>
  <si>
    <t>Palackého 160/1</t>
  </si>
  <si>
    <t>600050726</t>
  </si>
  <si>
    <t>č.p. 86</t>
  </si>
  <si>
    <t>Hradištko</t>
  </si>
  <si>
    <t>Karoliny Světlé 386</t>
  </si>
  <si>
    <t>Sadská</t>
  </si>
  <si>
    <t>600050742</t>
  </si>
  <si>
    <t>Hlavní 77</t>
  </si>
  <si>
    <t>Běrunice</t>
  </si>
  <si>
    <t>č.p. 5</t>
  </si>
  <si>
    <t>Kněžice</t>
  </si>
  <si>
    <t>600050769</t>
  </si>
  <si>
    <t>Nymburská 82</t>
  </si>
  <si>
    <t>600050777</t>
  </si>
  <si>
    <t>Ke Škole 381</t>
  </si>
  <si>
    <t>Loučeň</t>
  </si>
  <si>
    <t>600050785</t>
  </si>
  <si>
    <t>Opočnice</t>
  </si>
  <si>
    <t>600050793</t>
  </si>
  <si>
    <t>č.p. 123</t>
  </si>
  <si>
    <t>Hrubý Jeseník</t>
  </si>
  <si>
    <t>600050815</t>
  </si>
  <si>
    <t>Žehuň</t>
  </si>
  <si>
    <t>600050823</t>
  </si>
  <si>
    <t>Křinec</t>
  </si>
  <si>
    <t>Náměstí B. Hrozného 12/19</t>
  </si>
  <si>
    <t>600050840</t>
  </si>
  <si>
    <t>Letců R. A. F. 1989</t>
  </si>
  <si>
    <t>Komenského 589/12</t>
  </si>
  <si>
    <t>600050874</t>
  </si>
  <si>
    <t>Záhornice</t>
  </si>
  <si>
    <t>600050882</t>
  </si>
  <si>
    <t>č.p. 98</t>
  </si>
  <si>
    <t>Straky</t>
  </si>
  <si>
    <t>600050891</t>
  </si>
  <si>
    <t>Kovanská 171</t>
  </si>
  <si>
    <t>Bobnice</t>
  </si>
  <si>
    <t>600050904</t>
  </si>
  <si>
    <t>Kostelní Lhota</t>
  </si>
  <si>
    <t>600050921</t>
  </si>
  <si>
    <t>č.p. 363</t>
  </si>
  <si>
    <t>Kounice</t>
  </si>
  <si>
    <t>Tyršova 446/9</t>
  </si>
  <si>
    <t>600050947</t>
  </si>
  <si>
    <t>č.p. 111</t>
  </si>
  <si>
    <t>Semice</t>
  </si>
  <si>
    <t>600050955</t>
  </si>
  <si>
    <t>č.p. 79</t>
  </si>
  <si>
    <t>Hořátev</t>
  </si>
  <si>
    <t>600050963</t>
  </si>
  <si>
    <t>č.p. 28</t>
  </si>
  <si>
    <t>Budiměřice</t>
  </si>
  <si>
    <t>600050971</t>
  </si>
  <si>
    <t>č.p. 40</t>
  </si>
  <si>
    <t>Dvory</t>
  </si>
  <si>
    <t>600050980</t>
  </si>
  <si>
    <t>Chvalovice 69</t>
  </si>
  <si>
    <t>Kovanice</t>
  </si>
  <si>
    <t>600051561</t>
  </si>
  <si>
    <t>Hovorčovice</t>
  </si>
  <si>
    <t>600051641</t>
  </si>
  <si>
    <t>Říčanská 100</t>
  </si>
  <si>
    <t>Sibřina</t>
  </si>
  <si>
    <t>600051706</t>
  </si>
  <si>
    <t>Radonice</t>
  </si>
  <si>
    <t>Jungmannova 164/1</t>
  </si>
  <si>
    <t>Kostelecká 1750</t>
  </si>
  <si>
    <t>Palachova 337/1</t>
  </si>
  <si>
    <t>J. A. Komenského 414/7</t>
  </si>
  <si>
    <t>Čelákovice</t>
  </si>
  <si>
    <t>600052028</t>
  </si>
  <si>
    <t>Na Návsi 3</t>
  </si>
  <si>
    <t>Čestlice</t>
  </si>
  <si>
    <t>600052036</t>
  </si>
  <si>
    <t>Jirny</t>
  </si>
  <si>
    <t>600052044</t>
  </si>
  <si>
    <t>Moravcova 26</t>
  </si>
  <si>
    <t>Kojetice</t>
  </si>
  <si>
    <t>600052052</t>
  </si>
  <si>
    <t>Na Dolejšku 287</t>
  </si>
  <si>
    <t>Mochov</t>
  </si>
  <si>
    <t>600052079</t>
  </si>
  <si>
    <t>Veliký Brázdim 12</t>
  </si>
  <si>
    <t>Brázdim</t>
  </si>
  <si>
    <t>600052087</t>
  </si>
  <si>
    <t>Sluhy</t>
  </si>
  <si>
    <t>600052095</t>
  </si>
  <si>
    <t>Veleň</t>
  </si>
  <si>
    <t>Nehvizdy</t>
  </si>
  <si>
    <t>600052117</t>
  </si>
  <si>
    <t>Ke Škole 17</t>
  </si>
  <si>
    <t>Husinec</t>
  </si>
  <si>
    <t>Komenského 158/11</t>
  </si>
  <si>
    <t>Šestajovice</t>
  </si>
  <si>
    <t>600052133</t>
  </si>
  <si>
    <t>U Školy 48</t>
  </si>
  <si>
    <t>Zdiby</t>
  </si>
  <si>
    <t>Kostelní 457</t>
  </si>
  <si>
    <t>600052150</t>
  </si>
  <si>
    <t>č.p. 36</t>
  </si>
  <si>
    <t>Dřevčice</t>
  </si>
  <si>
    <t>600052176</t>
  </si>
  <si>
    <t>č.p. 48</t>
  </si>
  <si>
    <t>Kostelec u Křížků</t>
  </si>
  <si>
    <t>600052184</t>
  </si>
  <si>
    <t>Školní 211</t>
  </si>
  <si>
    <t>Mirošovice</t>
  </si>
  <si>
    <t>600052192</t>
  </si>
  <si>
    <t>Školní 27</t>
  </si>
  <si>
    <t>Senohraby</t>
  </si>
  <si>
    <t>600052206</t>
  </si>
  <si>
    <t>Revoluční 170</t>
  </si>
  <si>
    <t>Strančice</t>
  </si>
  <si>
    <t>600052214</t>
  </si>
  <si>
    <t>Hlavní 74</t>
  </si>
  <si>
    <t>Lázně Toušeň</t>
  </si>
  <si>
    <t>Zeleneč</t>
  </si>
  <si>
    <t>600052231</t>
  </si>
  <si>
    <t>Škvorec</t>
  </si>
  <si>
    <t>č.p. 375</t>
  </si>
  <si>
    <t>Klecany</t>
  </si>
  <si>
    <t>Bezručova 346</t>
  </si>
  <si>
    <t>Mnichovice</t>
  </si>
  <si>
    <t>Školní 88</t>
  </si>
  <si>
    <t>Mukařov</t>
  </si>
  <si>
    <t>Školní 200</t>
  </si>
  <si>
    <t>Odolena Voda</t>
  </si>
  <si>
    <t>Masarykovo nám. 71/22</t>
  </si>
  <si>
    <t>Říčany</t>
  </si>
  <si>
    <t>Bezručova 94/19</t>
  </si>
  <si>
    <t>600052311</t>
  </si>
  <si>
    <t>Komenského 5</t>
  </si>
  <si>
    <t>Velké Popovice</t>
  </si>
  <si>
    <t>600052320</t>
  </si>
  <si>
    <t>Panenské Břežany</t>
  </si>
  <si>
    <t>600052338</t>
  </si>
  <si>
    <t>Svatojánská Náves 78</t>
  </si>
  <si>
    <t>Tehov</t>
  </si>
  <si>
    <t>Ringhofferova 57</t>
  </si>
  <si>
    <t>Arnošta z Pardubic 8</t>
  </si>
  <si>
    <t>Úvaly</t>
  </si>
  <si>
    <t>Měšická 322</t>
  </si>
  <si>
    <t>Líbeznice</t>
  </si>
  <si>
    <t>600052621</t>
  </si>
  <si>
    <t>Školní 2/1</t>
  </si>
  <si>
    <t>Únětice</t>
  </si>
  <si>
    <t>600053041</t>
  </si>
  <si>
    <t>Toskánská náves 66</t>
  </si>
  <si>
    <t>Tachlovice</t>
  </si>
  <si>
    <t>600053059</t>
  </si>
  <si>
    <t>Kateřinská 43</t>
  </si>
  <si>
    <t>Úhonice</t>
  </si>
  <si>
    <t>600053067</t>
  </si>
  <si>
    <t>č.p. 193</t>
  </si>
  <si>
    <t>Čisovice</t>
  </si>
  <si>
    <t>Dobřichovice</t>
  </si>
  <si>
    <t>600053091</t>
  </si>
  <si>
    <t>Ke Škole 24</t>
  </si>
  <si>
    <t>Dolany nad Vltavou</t>
  </si>
  <si>
    <t>Na Vršku 290</t>
  </si>
  <si>
    <t>Dolní Břežany</t>
  </si>
  <si>
    <t>600053113</t>
  </si>
  <si>
    <t>Velvarská 310</t>
  </si>
  <si>
    <t>Horoměřice</t>
  </si>
  <si>
    <t>U Zámecké zdi 1704</t>
  </si>
  <si>
    <t>Hostivice</t>
  </si>
  <si>
    <t>600053130</t>
  </si>
  <si>
    <t>Školní 33</t>
  </si>
  <si>
    <t>600053148</t>
  </si>
  <si>
    <t>U Školy 41</t>
  </si>
  <si>
    <t>600053156</t>
  </si>
  <si>
    <t>Bolzanova 800</t>
  </si>
  <si>
    <t>Chýně</t>
  </si>
  <si>
    <t>600053164</t>
  </si>
  <si>
    <t>Lidická 265</t>
  </si>
  <si>
    <t>Jeneč</t>
  </si>
  <si>
    <t>Jesenice</t>
  </si>
  <si>
    <t>Komenského 365</t>
  </si>
  <si>
    <t>Jílové u Prahy</t>
  </si>
  <si>
    <t>600053199</t>
  </si>
  <si>
    <t>Pražská 54</t>
  </si>
  <si>
    <t>Jinočany</t>
  </si>
  <si>
    <t>600053202</t>
  </si>
  <si>
    <t>č.p. 53</t>
  </si>
  <si>
    <t>Kamenný Přívoz</t>
  </si>
  <si>
    <t>600053211</t>
  </si>
  <si>
    <t>Školská 38</t>
  </si>
  <si>
    <t>Kosoř</t>
  </si>
  <si>
    <t>600053229</t>
  </si>
  <si>
    <t>5. května 68</t>
  </si>
  <si>
    <t>Libčice nad Vltavou</t>
  </si>
  <si>
    <t>600053237</t>
  </si>
  <si>
    <t>Líšnice</t>
  </si>
  <si>
    <t>600053245</t>
  </si>
  <si>
    <t>Karlštejnská 54</t>
  </si>
  <si>
    <t>Ořech</t>
  </si>
  <si>
    <t>Školní 191</t>
  </si>
  <si>
    <t>Průhonice</t>
  </si>
  <si>
    <t>Školní nám. 470</t>
  </si>
  <si>
    <t>Roztoky</t>
  </si>
  <si>
    <t>Řevnice</t>
  </si>
  <si>
    <t>600053288</t>
  </si>
  <si>
    <t>Školská 82</t>
  </si>
  <si>
    <t>Středokluky</t>
  </si>
  <si>
    <t>600053296</t>
  </si>
  <si>
    <t>Školní 122</t>
  </si>
  <si>
    <t>Štěchovice</t>
  </si>
  <si>
    <t>600053300</t>
  </si>
  <si>
    <t>Hlavní 190</t>
  </si>
  <si>
    <t>Třebotov</t>
  </si>
  <si>
    <t>600053318</t>
  </si>
  <si>
    <t>Školní 70</t>
  </si>
  <si>
    <t>Tuchoměřice</t>
  </si>
  <si>
    <t>600053326</t>
  </si>
  <si>
    <t>Holubice</t>
  </si>
  <si>
    <t>600053334</t>
  </si>
  <si>
    <t>Velké Přílepy</t>
  </si>
  <si>
    <t>600053342</t>
  </si>
  <si>
    <t>U Školy 208</t>
  </si>
  <si>
    <t>Vrané nad Vltavou</t>
  </si>
  <si>
    <t>600053351</t>
  </si>
  <si>
    <t>Náves sv. Petra a Pavla 41</t>
  </si>
  <si>
    <t>Zlatníky-Hodkovice</t>
  </si>
  <si>
    <t>600053369</t>
  </si>
  <si>
    <t>J. Štulíka 39</t>
  </si>
  <si>
    <t>Zvole</t>
  </si>
  <si>
    <t>Pod Školou 447</t>
  </si>
  <si>
    <t>Černošice</t>
  </si>
  <si>
    <t>600053385</t>
  </si>
  <si>
    <t>Kubrova 136</t>
  </si>
  <si>
    <t>Nučice</t>
  </si>
  <si>
    <t>Masarykova 878/115</t>
  </si>
  <si>
    <t>Rudná</t>
  </si>
  <si>
    <t>600053407</t>
  </si>
  <si>
    <t>Školní 96</t>
  </si>
  <si>
    <t>Davle</t>
  </si>
  <si>
    <t>600053431</t>
  </si>
  <si>
    <t>Slapy</t>
  </si>
  <si>
    <t>Komenského 420</t>
  </si>
  <si>
    <t>Mníšek pod Brdy</t>
  </si>
  <si>
    <t>600053563</t>
  </si>
  <si>
    <t>5. května 583/8</t>
  </si>
  <si>
    <t>600054381</t>
  </si>
  <si>
    <t>Bohutín</t>
  </si>
  <si>
    <t>600054390</t>
  </si>
  <si>
    <t>Rožmitálská 419</t>
  </si>
  <si>
    <t>Březnice</t>
  </si>
  <si>
    <t>náměstí Komenského 35</t>
  </si>
  <si>
    <t>Dobříš</t>
  </si>
  <si>
    <t>Školní 1035</t>
  </si>
  <si>
    <t>600054438</t>
  </si>
  <si>
    <t>č.p. 44</t>
  </si>
  <si>
    <t>Dolní Hbity</t>
  </si>
  <si>
    <t>600054446</t>
  </si>
  <si>
    <t>Hvožďany</t>
  </si>
  <si>
    <t>600054454</t>
  </si>
  <si>
    <t>Chlum 16</t>
  </si>
  <si>
    <t>Nalžovice</t>
  </si>
  <si>
    <t>600054462</t>
  </si>
  <si>
    <t>600054471</t>
  </si>
  <si>
    <t>Chraštice</t>
  </si>
  <si>
    <t>600054489</t>
  </si>
  <si>
    <t>č.p. 141</t>
  </si>
  <si>
    <t>Kamýk nad Vltavou</t>
  </si>
  <si>
    <t>600054497</t>
  </si>
  <si>
    <t>č.p. 103</t>
  </si>
  <si>
    <t>Krásná Hora nad Vltavou</t>
  </si>
  <si>
    <t>600054501</t>
  </si>
  <si>
    <t>Školní 247</t>
  </si>
  <si>
    <t>Milín</t>
  </si>
  <si>
    <t>600054519</t>
  </si>
  <si>
    <t>č.p. 70</t>
  </si>
  <si>
    <t>Nečín</t>
  </si>
  <si>
    <t>600054527</t>
  </si>
  <si>
    <t>č.p. 255</t>
  </si>
  <si>
    <t>Obecnice</t>
  </si>
  <si>
    <t>č.p. 41</t>
  </si>
  <si>
    <t>Balbínova 328</t>
  </si>
  <si>
    <t>Příbram</t>
  </si>
  <si>
    <t>600054551</t>
  </si>
  <si>
    <t>Prokopská 337</t>
  </si>
  <si>
    <t>Jiráskovy sady 273</t>
  </si>
  <si>
    <t>28. října 1</t>
  </si>
  <si>
    <t>Školní 75</t>
  </si>
  <si>
    <t>600054616</t>
  </si>
  <si>
    <t>Komenského 543</t>
  </si>
  <si>
    <t>Rožmitál pod Třemšínem</t>
  </si>
  <si>
    <t>Primáře Kareše 68</t>
  </si>
  <si>
    <t>600054632</t>
  </si>
  <si>
    <t>Příkrá 67</t>
  </si>
  <si>
    <t>600054641</t>
  </si>
  <si>
    <t>Dublovice</t>
  </si>
  <si>
    <t>600054659</t>
  </si>
  <si>
    <t>č.p. 57</t>
  </si>
  <si>
    <t>Malá Hraštice</t>
  </si>
  <si>
    <t>600054667</t>
  </si>
  <si>
    <t>č.p. 63</t>
  </si>
  <si>
    <t>Mokrovraty</t>
  </si>
  <si>
    <t>600054675</t>
  </si>
  <si>
    <t>Za Poštou 86</t>
  </si>
  <si>
    <t>Nová Ves pod Pleší</t>
  </si>
  <si>
    <t>600054683</t>
  </si>
  <si>
    <t>Obořiště</t>
  </si>
  <si>
    <t>600054691</t>
  </si>
  <si>
    <t>Pičín</t>
  </si>
  <si>
    <t>600054705</t>
  </si>
  <si>
    <t>Rosovice</t>
  </si>
  <si>
    <t>č.p. 59</t>
  </si>
  <si>
    <t>600054721</t>
  </si>
  <si>
    <t>U Školy 149</t>
  </si>
  <si>
    <t>Stará Huť</t>
  </si>
  <si>
    <t>600054730</t>
  </si>
  <si>
    <t>Tochovice</t>
  </si>
  <si>
    <t>600054748</t>
  </si>
  <si>
    <t>č.p. 35</t>
  </si>
  <si>
    <t>Višňová</t>
  </si>
  <si>
    <t>600054756</t>
  </si>
  <si>
    <t>č.p. 116</t>
  </si>
  <si>
    <t>Hluboš</t>
  </si>
  <si>
    <t>600054772</t>
  </si>
  <si>
    <t>č.p. 39</t>
  </si>
  <si>
    <t>Suchodol</t>
  </si>
  <si>
    <t>600054781</t>
  </si>
  <si>
    <t>č.p. 14</t>
  </si>
  <si>
    <t>Věšín</t>
  </si>
  <si>
    <t>600054799</t>
  </si>
  <si>
    <t>Kosova Hora</t>
  </si>
  <si>
    <t>600054802</t>
  </si>
  <si>
    <t>Slavíkova 26</t>
  </si>
  <si>
    <t>Jince</t>
  </si>
  <si>
    <t>600054811</t>
  </si>
  <si>
    <t>Klučenice</t>
  </si>
  <si>
    <t>600054829</t>
  </si>
  <si>
    <t>č.p. 196</t>
  </si>
  <si>
    <t>Petrovice</t>
  </si>
  <si>
    <t>600054845</t>
  </si>
  <si>
    <t>Vysoký Chlumec</t>
  </si>
  <si>
    <t>600054853</t>
  </si>
  <si>
    <t>náměstí Jiřího z Poděbrad 53</t>
  </si>
  <si>
    <t>Nový Knín</t>
  </si>
  <si>
    <t>Komenského náměstí 209</t>
  </si>
  <si>
    <t>Nové Strašecí</t>
  </si>
  <si>
    <t>600055655</t>
  </si>
  <si>
    <t>600055663</t>
  </si>
  <si>
    <t>Rabasova 128</t>
  </si>
  <si>
    <t>Krušovice</t>
  </si>
  <si>
    <t>600055671</t>
  </si>
  <si>
    <t>Rakovnická 115</t>
  </si>
  <si>
    <t>Lišany</t>
  </si>
  <si>
    <t>600055698</t>
  </si>
  <si>
    <t>č.p. 61</t>
  </si>
  <si>
    <t>Olešná</t>
  </si>
  <si>
    <t>600055701</t>
  </si>
  <si>
    <t>Náměstí Karla Buriana 54</t>
  </si>
  <si>
    <t>Senomaty</t>
  </si>
  <si>
    <t>600055728</t>
  </si>
  <si>
    <t>Zbečno</t>
  </si>
  <si>
    <t>600055736</t>
  </si>
  <si>
    <t>Pavlíkov</t>
  </si>
  <si>
    <t>600055744</t>
  </si>
  <si>
    <t>č.p. 235</t>
  </si>
  <si>
    <t>Kolešovice</t>
  </si>
  <si>
    <t>600055752</t>
  </si>
  <si>
    <t>Tyršova 127</t>
  </si>
  <si>
    <t>600055761</t>
  </si>
  <si>
    <t>Školní 323</t>
  </si>
  <si>
    <t>600055779</t>
  </si>
  <si>
    <t>Kounov</t>
  </si>
  <si>
    <t>600055787</t>
  </si>
  <si>
    <t>č.p. 157</t>
  </si>
  <si>
    <t>Křivoklát</t>
  </si>
  <si>
    <t>600055795</t>
  </si>
  <si>
    <t>Školní 93</t>
  </si>
  <si>
    <t>Lány</t>
  </si>
  <si>
    <t>600055809</t>
  </si>
  <si>
    <t>Masarykovo nám. 252</t>
  </si>
  <si>
    <t>Lužná</t>
  </si>
  <si>
    <t>600055825</t>
  </si>
  <si>
    <t>Husova 245</t>
  </si>
  <si>
    <t>Mutějovice</t>
  </si>
  <si>
    <t>Husovo náměstí 3</t>
  </si>
  <si>
    <t>Okružní 2331</t>
  </si>
  <si>
    <t>600055868</t>
  </si>
  <si>
    <t>Slabce</t>
  </si>
  <si>
    <t>600055876</t>
  </si>
  <si>
    <t>č.p. 91</t>
  </si>
  <si>
    <t>Šanov</t>
  </si>
  <si>
    <t>600055884</t>
  </si>
  <si>
    <t>č.p. 230</t>
  </si>
  <si>
    <t>600055892</t>
  </si>
  <si>
    <t>č.p. 228</t>
  </si>
  <si>
    <t>Lubná</t>
  </si>
  <si>
    <t>600055906</t>
  </si>
  <si>
    <t>č.p. 204</t>
  </si>
  <si>
    <t>Hředle</t>
  </si>
  <si>
    <t>600055914</t>
  </si>
  <si>
    <t>Husovo náměstí 100</t>
  </si>
  <si>
    <t>Kněževes</t>
  </si>
  <si>
    <t>600055922</t>
  </si>
  <si>
    <t>Martinovského 153</t>
  </si>
  <si>
    <t>600056988</t>
  </si>
  <si>
    <t>Srubec</t>
  </si>
  <si>
    <t>600057348</t>
  </si>
  <si>
    <t>M. Chlajna 1347/23</t>
  </si>
  <si>
    <t>M. Chlajna 1319/21</t>
  </si>
  <si>
    <t>600057364</t>
  </si>
  <si>
    <t>Lidická 315</t>
  </si>
  <si>
    <t>Zliv</t>
  </si>
  <si>
    <t>Školní 713</t>
  </si>
  <si>
    <t>600057402</t>
  </si>
  <si>
    <t>Školní 108</t>
  </si>
  <si>
    <t>Hrdějovice</t>
  </si>
  <si>
    <t>600057429</t>
  </si>
  <si>
    <t>Vl. Rady 962/1</t>
  </si>
  <si>
    <t>600057453</t>
  </si>
  <si>
    <t>Rudolfovská tř. 285/143</t>
  </si>
  <si>
    <t>600057461</t>
  </si>
  <si>
    <t>Petra z Lindy 13</t>
  </si>
  <si>
    <t>Borovany</t>
  </si>
  <si>
    <t>600057488</t>
  </si>
  <si>
    <t>Plavnická 300</t>
  </si>
  <si>
    <t>Kamenný Újezd</t>
  </si>
  <si>
    <t>600057496</t>
  </si>
  <si>
    <t>Náměstí 88</t>
  </si>
  <si>
    <t>Ledenice</t>
  </si>
  <si>
    <t>Grünwaldova 347/13</t>
  </si>
  <si>
    <t>Kubatova 2202/1</t>
  </si>
  <si>
    <t>Matice školské 62/3</t>
  </si>
  <si>
    <t>Bezdrevská 1036/3</t>
  </si>
  <si>
    <t>600057593</t>
  </si>
  <si>
    <t>Žižkova 285</t>
  </si>
  <si>
    <t>600057607</t>
  </si>
  <si>
    <t>Komenského 748</t>
  </si>
  <si>
    <t>O. Nedbala 882/30</t>
  </si>
  <si>
    <t>L. Kuby 1165/48</t>
  </si>
  <si>
    <t>600057640</t>
  </si>
  <si>
    <t>Jírovcova 1793/9a</t>
  </si>
  <si>
    <t>600057658</t>
  </si>
  <si>
    <t>Žimutice</t>
  </si>
  <si>
    <t>Nerudova 810/9</t>
  </si>
  <si>
    <t>Pohůrecká 382/16</t>
  </si>
  <si>
    <t>600059081</t>
  </si>
  <si>
    <t>Školní 228</t>
  </si>
  <si>
    <t>Besednice</t>
  </si>
  <si>
    <t>Gen. Fanty 446</t>
  </si>
  <si>
    <t>600059103</t>
  </si>
  <si>
    <t>Školní 232</t>
  </si>
  <si>
    <t>Větřní</t>
  </si>
  <si>
    <t>600059111</t>
  </si>
  <si>
    <t>č.p. 26</t>
  </si>
  <si>
    <t>Malonty</t>
  </si>
  <si>
    <t>600059120</t>
  </si>
  <si>
    <t>Školní 226</t>
  </si>
  <si>
    <t>600059138</t>
  </si>
  <si>
    <t>č.p. 231</t>
  </si>
  <si>
    <t>Loučovice</t>
  </si>
  <si>
    <t>Za Nádražím 222</t>
  </si>
  <si>
    <t>600059154</t>
  </si>
  <si>
    <t>T. G. Masaryka 213</t>
  </si>
  <si>
    <t>600059162</t>
  </si>
  <si>
    <t>Linecká 43</t>
  </si>
  <si>
    <t>600059171</t>
  </si>
  <si>
    <t>Sídliště Plešivec 249</t>
  </si>
  <si>
    <t>600059197</t>
  </si>
  <si>
    <t>č.p. 112</t>
  </si>
  <si>
    <t>Frymburk</t>
  </si>
  <si>
    <t>600059219</t>
  </si>
  <si>
    <t>č.p. 150</t>
  </si>
  <si>
    <t>Chvalšiny</t>
  </si>
  <si>
    <t>600059227</t>
  </si>
  <si>
    <t>Náměstí 58</t>
  </si>
  <si>
    <t>Vyšší Brod</t>
  </si>
  <si>
    <t>600059235</t>
  </si>
  <si>
    <t>Jiráskova 186</t>
  </si>
  <si>
    <t>600059260</t>
  </si>
  <si>
    <t>Dolní Třebonín</t>
  </si>
  <si>
    <t>600059294</t>
  </si>
  <si>
    <t>Lipno nad Vltavou</t>
  </si>
  <si>
    <t>600059308</t>
  </si>
  <si>
    <t>Přídolí</t>
  </si>
  <si>
    <t>600059359</t>
  </si>
  <si>
    <t>Zubčice</t>
  </si>
  <si>
    <t>600059367</t>
  </si>
  <si>
    <t>Školní 182</t>
  </si>
  <si>
    <t>Křemže</t>
  </si>
  <si>
    <t>600059375</t>
  </si>
  <si>
    <t>Družstevní 340</t>
  </si>
  <si>
    <t>Velešín</t>
  </si>
  <si>
    <t>600059383</t>
  </si>
  <si>
    <t>Brloh</t>
  </si>
  <si>
    <t>600059391</t>
  </si>
  <si>
    <t>Benešov nad Černou</t>
  </si>
  <si>
    <t>600060217</t>
  </si>
  <si>
    <t>Lužnice</t>
  </si>
  <si>
    <t>č.p. 187</t>
  </si>
  <si>
    <t>600060292</t>
  </si>
  <si>
    <t>č.p. 21</t>
  </si>
  <si>
    <t>Majdalena</t>
  </si>
  <si>
    <t>č.p. 139</t>
  </si>
  <si>
    <t>600060373</t>
  </si>
  <si>
    <t>třída Čsl. legií 325</t>
  </si>
  <si>
    <t>České Velenice</t>
  </si>
  <si>
    <t>600060381</t>
  </si>
  <si>
    <t>Český Rudolec</t>
  </si>
  <si>
    <t>600060390</t>
  </si>
  <si>
    <t>B. Němcové 213</t>
  </si>
  <si>
    <t>Dačice</t>
  </si>
  <si>
    <t>600060438</t>
  </si>
  <si>
    <t>Náměstí 232</t>
  </si>
  <si>
    <t>Chlum u Třeboně</t>
  </si>
  <si>
    <t>600060454</t>
  </si>
  <si>
    <t>Janderova 160</t>
  </si>
  <si>
    <t>Jindřichův Hradec</t>
  </si>
  <si>
    <t>600060471</t>
  </si>
  <si>
    <t>sídliště Vajgar 592</t>
  </si>
  <si>
    <t>600060501</t>
  </si>
  <si>
    <t>náměstí Komenského 237</t>
  </si>
  <si>
    <t>Kunžak</t>
  </si>
  <si>
    <t>600060535</t>
  </si>
  <si>
    <t>Školní 414</t>
  </si>
  <si>
    <t>Nová Včelnice</t>
  </si>
  <si>
    <t>600060543</t>
  </si>
  <si>
    <t>č.p. 290</t>
  </si>
  <si>
    <t>Rapšach</t>
  </si>
  <si>
    <t>600060586</t>
  </si>
  <si>
    <t>Tyršova 366</t>
  </si>
  <si>
    <t>Strmilov</t>
  </si>
  <si>
    <t>600060608</t>
  </si>
  <si>
    <t>28. října 329</t>
  </si>
  <si>
    <t>Suchdol nad Lužnicí</t>
  </si>
  <si>
    <t>600060616</t>
  </si>
  <si>
    <t>Sokolská 296</t>
  </si>
  <si>
    <t>600060624</t>
  </si>
  <si>
    <t>Na sadech 375</t>
  </si>
  <si>
    <t>600061248</t>
  </si>
  <si>
    <t>Osvobození 1881</t>
  </si>
  <si>
    <t>600061264</t>
  </si>
  <si>
    <t>Čejov</t>
  </si>
  <si>
    <t>600061272</t>
  </si>
  <si>
    <t>Jiřice</t>
  </si>
  <si>
    <t>600061299</t>
  </si>
  <si>
    <t>č.p. 54</t>
  </si>
  <si>
    <t>600061337</t>
  </si>
  <si>
    <t>Bělohrobského 367</t>
  </si>
  <si>
    <t>600061353</t>
  </si>
  <si>
    <t>Tyršova 209</t>
  </si>
  <si>
    <t>Horní Cerekev</t>
  </si>
  <si>
    <t>600061370</t>
  </si>
  <si>
    <t>Humpolec</t>
  </si>
  <si>
    <t>600061388</t>
  </si>
  <si>
    <t>Vackova 125</t>
  </si>
  <si>
    <t>Kamenice nad Lipou</t>
  </si>
  <si>
    <t>600061396</t>
  </si>
  <si>
    <t>č.p. 165</t>
  </si>
  <si>
    <t>Košetice</t>
  </si>
  <si>
    <t>600061418</t>
  </si>
  <si>
    <t>č.p. 72</t>
  </si>
  <si>
    <t>Nová Cerekev</t>
  </si>
  <si>
    <t>600061426</t>
  </si>
  <si>
    <t>č.p. 170</t>
  </si>
  <si>
    <t>Nový Rychnov</t>
  </si>
  <si>
    <t>600061434</t>
  </si>
  <si>
    <t>č.p. 148</t>
  </si>
  <si>
    <t>Obrataň</t>
  </si>
  <si>
    <t>Pacov</t>
  </si>
  <si>
    <t>600061469</t>
  </si>
  <si>
    <t>Krásovy domky 989</t>
  </si>
  <si>
    <t>Komenského 1465</t>
  </si>
  <si>
    <t>Pražská 1543</t>
  </si>
  <si>
    <t>600061493</t>
  </si>
  <si>
    <t>Komenského sady 387</t>
  </si>
  <si>
    <t>600061507</t>
  </si>
  <si>
    <t>č.p. 184</t>
  </si>
  <si>
    <t>Senožaty</t>
  </si>
  <si>
    <t>600061515</t>
  </si>
  <si>
    <t>č.p. 151</t>
  </si>
  <si>
    <t>Vyskytná</t>
  </si>
  <si>
    <t>600061523</t>
  </si>
  <si>
    <t>č.p. 220</t>
  </si>
  <si>
    <t>Želiv</t>
  </si>
  <si>
    <t>600061531</t>
  </si>
  <si>
    <t>Komenského 47</t>
  </si>
  <si>
    <t>Žirovnice</t>
  </si>
  <si>
    <t>600061540</t>
  </si>
  <si>
    <t>Hradská 894</t>
  </si>
  <si>
    <t>600062015</t>
  </si>
  <si>
    <t>Albrechtice nad Vltavou</t>
  </si>
  <si>
    <t>600062023</t>
  </si>
  <si>
    <t>Táborská 34</t>
  </si>
  <si>
    <t>Bernartice</t>
  </si>
  <si>
    <t>600062040</t>
  </si>
  <si>
    <t>č.p. 96</t>
  </si>
  <si>
    <t>Chyšky</t>
  </si>
  <si>
    <t>600062112</t>
  </si>
  <si>
    <t>Šobrova 2070</t>
  </si>
  <si>
    <t>Písek</t>
  </si>
  <si>
    <t>Mírové nám. 1466</t>
  </si>
  <si>
    <t>Čelakovského 24</t>
  </si>
  <si>
    <t>Husovo nám. 725/5</t>
  </si>
  <si>
    <t>600062163</t>
  </si>
  <si>
    <t>Tylova 2391</t>
  </si>
  <si>
    <t>600062180</t>
  </si>
  <si>
    <t>Komenského 238</t>
  </si>
  <si>
    <t>Protivín</t>
  </si>
  <si>
    <t>600062210</t>
  </si>
  <si>
    <t>č.p. 18</t>
  </si>
  <si>
    <t>Čížová</t>
  </si>
  <si>
    <t>600062937</t>
  </si>
  <si>
    <t>Národní 1018</t>
  </si>
  <si>
    <t>Prachatice</t>
  </si>
  <si>
    <t>600062945</t>
  </si>
  <si>
    <t>Komenského 356</t>
  </si>
  <si>
    <t>Vlachovo Březí</t>
  </si>
  <si>
    <t>600062961</t>
  </si>
  <si>
    <t>Vodňanská 287</t>
  </si>
  <si>
    <t>600062970</t>
  </si>
  <si>
    <t>600062988</t>
  </si>
  <si>
    <t>1. máje 268/14</t>
  </si>
  <si>
    <t>Vimperk</t>
  </si>
  <si>
    <t>600062996</t>
  </si>
  <si>
    <t>Smetanova 405</t>
  </si>
  <si>
    <t>600063011</t>
  </si>
  <si>
    <t>Školní 284</t>
  </si>
  <si>
    <t>Lhenice</t>
  </si>
  <si>
    <t>600063020</t>
  </si>
  <si>
    <t>Netolice</t>
  </si>
  <si>
    <t>600063038</t>
  </si>
  <si>
    <t>Zlatá stezka 240</t>
  </si>
  <si>
    <t>600063046</t>
  </si>
  <si>
    <t>č.p. 253</t>
  </si>
  <si>
    <t>Stachy</t>
  </si>
  <si>
    <t>600063054</t>
  </si>
  <si>
    <t>č.p. 250</t>
  </si>
  <si>
    <t>Zdíkov</t>
  </si>
  <si>
    <t>600063062</t>
  </si>
  <si>
    <t>Kostnická 227</t>
  </si>
  <si>
    <t>600063160</t>
  </si>
  <si>
    <t>č.p. 12</t>
  </si>
  <si>
    <t>Vitějovice</t>
  </si>
  <si>
    <t>600063186</t>
  </si>
  <si>
    <t>Čkyně</t>
  </si>
  <si>
    <t>600063208</t>
  </si>
  <si>
    <t>Vacov</t>
  </si>
  <si>
    <t>600063666</t>
  </si>
  <si>
    <t>č.p. 105</t>
  </si>
  <si>
    <t>Cehnice</t>
  </si>
  <si>
    <t>Dukelská 166</t>
  </si>
  <si>
    <t>Strakonice</t>
  </si>
  <si>
    <t>Krále Jiřího z Poděbrad 882</t>
  </si>
  <si>
    <t>Jezerní 1280</t>
  </si>
  <si>
    <t>600063755</t>
  </si>
  <si>
    <t>Nad Školou 560</t>
  </si>
  <si>
    <t>600063763</t>
  </si>
  <si>
    <t>Střelské Hoštice</t>
  </si>
  <si>
    <t>600063798</t>
  </si>
  <si>
    <t>náměstí J. A. Komenského 387</t>
  </si>
  <si>
    <t>600063801</t>
  </si>
  <si>
    <t>tř. T. G. Masaryka 520</t>
  </si>
  <si>
    <t>600063810</t>
  </si>
  <si>
    <t>Čestice</t>
  </si>
  <si>
    <t>600063887</t>
  </si>
  <si>
    <t>Volyně</t>
  </si>
  <si>
    <t>600064514</t>
  </si>
  <si>
    <t>Kostelní 93</t>
  </si>
  <si>
    <t>Jistebnice</t>
  </si>
  <si>
    <t>600064522</t>
  </si>
  <si>
    <t>nám. Mikuláše z Husi 45/6</t>
  </si>
  <si>
    <t>600064549</t>
  </si>
  <si>
    <t>Školní náměstí 628/12</t>
  </si>
  <si>
    <t>Sezimovo Ústí</t>
  </si>
  <si>
    <t>600064557</t>
  </si>
  <si>
    <t>Gabrielovo náměstí 16</t>
  </si>
  <si>
    <t>Chýnov</t>
  </si>
  <si>
    <t>600064573</t>
  </si>
  <si>
    <t>Třída Čs. armády 210</t>
  </si>
  <si>
    <t>Veselí nad Lužnicí</t>
  </si>
  <si>
    <t>600064581</t>
  </si>
  <si>
    <t>Blatské sídliště 23</t>
  </si>
  <si>
    <t>600064590</t>
  </si>
  <si>
    <t>ČSLA 65</t>
  </si>
  <si>
    <t>Planá nad Lužnicí</t>
  </si>
  <si>
    <t>600064603</t>
  </si>
  <si>
    <t>Komenského 20/22</t>
  </si>
  <si>
    <t>600064611</t>
  </si>
  <si>
    <t>Zborovská 2696</t>
  </si>
  <si>
    <t>600064638</t>
  </si>
  <si>
    <t>Choustník</t>
  </si>
  <si>
    <t>600064646</t>
  </si>
  <si>
    <t>č.p. 64</t>
  </si>
  <si>
    <t>Sudoměřice u Bechyně</t>
  </si>
  <si>
    <t>600064671</t>
  </si>
  <si>
    <t>Libušina 164</t>
  </si>
  <si>
    <t>Bechyně</t>
  </si>
  <si>
    <t>600064743</t>
  </si>
  <si>
    <t>Švehlova 111</t>
  </si>
  <si>
    <t>600064751</t>
  </si>
  <si>
    <t>č.p. 34</t>
  </si>
  <si>
    <t>600064794</t>
  </si>
  <si>
    <t>Školní 293</t>
  </si>
  <si>
    <t>600064824</t>
  </si>
  <si>
    <t>Osvobození 47</t>
  </si>
  <si>
    <t>Chotoviny</t>
  </si>
  <si>
    <t>600064832</t>
  </si>
  <si>
    <t>č.p. 232</t>
  </si>
  <si>
    <t>Malšice</t>
  </si>
  <si>
    <t>600064841</t>
  </si>
  <si>
    <t>Morávkovo náměstí 25</t>
  </si>
  <si>
    <t>600064867</t>
  </si>
  <si>
    <t>9. května 489/7</t>
  </si>
  <si>
    <t>Husova 1570/23</t>
  </si>
  <si>
    <t>600064891</t>
  </si>
  <si>
    <t>Helsinská 2732/3</t>
  </si>
  <si>
    <t>tř. Dr. Edvarda Beneše 50/18</t>
  </si>
  <si>
    <t>600064921</t>
  </si>
  <si>
    <t>č.p. 65</t>
  </si>
  <si>
    <t>Košice</t>
  </si>
  <si>
    <t>600064930</t>
  </si>
  <si>
    <t>Tučapy</t>
  </si>
  <si>
    <t>Táborová 428</t>
  </si>
  <si>
    <t>Holýšov</t>
  </si>
  <si>
    <t>Komenského 17</t>
  </si>
  <si>
    <t>Domažlice</t>
  </si>
  <si>
    <t>600065448</t>
  </si>
  <si>
    <t>č.p. 62</t>
  </si>
  <si>
    <t>Kout na Šumavě</t>
  </si>
  <si>
    <t>600065456</t>
  </si>
  <si>
    <t>č.p. 126</t>
  </si>
  <si>
    <t>600065472</t>
  </si>
  <si>
    <t>Všeruby</t>
  </si>
  <si>
    <t>Msgre. B. Staška 232</t>
  </si>
  <si>
    <t>600065511</t>
  </si>
  <si>
    <t>Osvobození 188</t>
  </si>
  <si>
    <t>Komenského 134</t>
  </si>
  <si>
    <t>Kdyně</t>
  </si>
  <si>
    <t>600065537</t>
  </si>
  <si>
    <t>Sportovní 307</t>
  </si>
  <si>
    <t>Koloveč</t>
  </si>
  <si>
    <t>600065545</t>
  </si>
  <si>
    <t>Komenského 196</t>
  </si>
  <si>
    <t>Staňkov</t>
  </si>
  <si>
    <t>Prapořiště 100</t>
  </si>
  <si>
    <t>600065596</t>
  </si>
  <si>
    <t>Milavče</t>
  </si>
  <si>
    <t>600065634</t>
  </si>
  <si>
    <t>č.p. 73</t>
  </si>
  <si>
    <t>Chodov</t>
  </si>
  <si>
    <t>600065642</t>
  </si>
  <si>
    <t>č.p. 188</t>
  </si>
  <si>
    <t>Osvračín</t>
  </si>
  <si>
    <t>600065651</t>
  </si>
  <si>
    <t>Pocinovice</t>
  </si>
  <si>
    <t>Zámecký park 3</t>
  </si>
  <si>
    <t>600065677</t>
  </si>
  <si>
    <t>Mrákov</t>
  </si>
  <si>
    <t>600065685</t>
  </si>
  <si>
    <t>Masarykova 282</t>
  </si>
  <si>
    <t>Poběžovice</t>
  </si>
  <si>
    <t>600066002</t>
  </si>
  <si>
    <t>Nový Kostel</t>
  </si>
  <si>
    <t>č.p. 128</t>
  </si>
  <si>
    <t>Lipová</t>
  </si>
  <si>
    <t>č.p. 69</t>
  </si>
  <si>
    <t>600066266</t>
  </si>
  <si>
    <t>Školní 26</t>
  </si>
  <si>
    <t>Drmoul</t>
  </si>
  <si>
    <t>600066274</t>
  </si>
  <si>
    <t>Májová 252/14</t>
  </si>
  <si>
    <t>600066282</t>
  </si>
  <si>
    <t>Malé náměstí 2287/3</t>
  </si>
  <si>
    <t>600066291</t>
  </si>
  <si>
    <t>Hradební 52/14</t>
  </si>
  <si>
    <t>Matěje Kopeckého 1160/1</t>
  </si>
  <si>
    <t>600066312</t>
  </si>
  <si>
    <t>Obětí nacismu 1127/16</t>
  </si>
  <si>
    <t>600066321</t>
  </si>
  <si>
    <t>Americká 1453/36</t>
  </si>
  <si>
    <t>600066339</t>
  </si>
  <si>
    <t>Kamenná 152/2</t>
  </si>
  <si>
    <t>Aš</t>
  </si>
  <si>
    <t>600066347</t>
  </si>
  <si>
    <t>Hlávkova 1472/26</t>
  </si>
  <si>
    <t>600066355</t>
  </si>
  <si>
    <t>Okružní 1580/57</t>
  </si>
  <si>
    <t>Česká 39/1</t>
  </si>
  <si>
    <t>Františkovy Lázně</t>
  </si>
  <si>
    <t>600066380</t>
  </si>
  <si>
    <t>č.p. 119</t>
  </si>
  <si>
    <t>Hazlov</t>
  </si>
  <si>
    <t>600066398</t>
  </si>
  <si>
    <t>Husova 414</t>
  </si>
  <si>
    <t>600066401</t>
  </si>
  <si>
    <t>K Rybníku 346</t>
  </si>
  <si>
    <t>Lázně Kynžvart</t>
  </si>
  <si>
    <t>600066410</t>
  </si>
  <si>
    <t>Masarykova 195</t>
  </si>
  <si>
    <t>Luby</t>
  </si>
  <si>
    <t>Komenského 459/1</t>
  </si>
  <si>
    <t>Mariánské Lázně</t>
  </si>
  <si>
    <t>Školní nám. 472/3</t>
  </si>
  <si>
    <t>600066452</t>
  </si>
  <si>
    <t>Sportovní 260</t>
  </si>
  <si>
    <t>Skalná</t>
  </si>
  <si>
    <t>600066479</t>
  </si>
  <si>
    <t>Pohraniční stráže 95</t>
  </si>
  <si>
    <t>Velká Hleďsebe</t>
  </si>
  <si>
    <t>č.p. 125</t>
  </si>
  <si>
    <t>600066509</t>
  </si>
  <si>
    <t>Libá</t>
  </si>
  <si>
    <t>600066517</t>
  </si>
  <si>
    <t>Dolní Žandov</t>
  </si>
  <si>
    <t>600066525</t>
  </si>
  <si>
    <t>Školní 254</t>
  </si>
  <si>
    <t>Plesná</t>
  </si>
  <si>
    <t>600067211</t>
  </si>
  <si>
    <t>Libušina 1032/31</t>
  </si>
  <si>
    <t>Karlovy Vary</t>
  </si>
  <si>
    <t>600067220</t>
  </si>
  <si>
    <t>Kolová</t>
  </si>
  <si>
    <t>600067238</t>
  </si>
  <si>
    <t>Poděbradova 307</t>
  </si>
  <si>
    <t>600067246</t>
  </si>
  <si>
    <t>Karlovarská 118</t>
  </si>
  <si>
    <t>Pernink</t>
  </si>
  <si>
    <t>Masarykova 1289</t>
  </si>
  <si>
    <t>600067271</t>
  </si>
  <si>
    <t>Myslbekova 996</t>
  </si>
  <si>
    <t>Májová 997</t>
  </si>
  <si>
    <t>600067301</t>
  </si>
  <si>
    <t>Konečná 917/25</t>
  </si>
  <si>
    <t>č.p. 153</t>
  </si>
  <si>
    <t>600067327</t>
  </si>
  <si>
    <t>č.p. 94</t>
  </si>
  <si>
    <t>Potůčky</t>
  </si>
  <si>
    <t>600067343</t>
  </si>
  <si>
    <t>Podbořanská 32</t>
  </si>
  <si>
    <t>Valeč</t>
  </si>
  <si>
    <t>600067394</t>
  </si>
  <si>
    <t>Sídliště 310</t>
  </si>
  <si>
    <t>Hroznětín</t>
  </si>
  <si>
    <t>600067408</t>
  </si>
  <si>
    <t>Husova 992</t>
  </si>
  <si>
    <t>Kollárova 553/19</t>
  </si>
  <si>
    <t>600067424</t>
  </si>
  <si>
    <t>1. máje 58/1</t>
  </si>
  <si>
    <t>Poštovní 1743/19</t>
  </si>
  <si>
    <t>600067441</t>
  </si>
  <si>
    <t>Moskevská 1117/25</t>
  </si>
  <si>
    <t>600067459</t>
  </si>
  <si>
    <t>U Potoka 120</t>
  </si>
  <si>
    <t>600067467</t>
  </si>
  <si>
    <t>Karlovarská 1189</t>
  </si>
  <si>
    <t>Nejdek</t>
  </si>
  <si>
    <t>600067475</t>
  </si>
  <si>
    <t>Školní 232/2</t>
  </si>
  <si>
    <t>Nová Role</t>
  </si>
  <si>
    <t>600067491</t>
  </si>
  <si>
    <t>Plzeňská 395</t>
  </si>
  <si>
    <t>Toužim</t>
  </si>
  <si>
    <t>Na Špičáku 292</t>
  </si>
  <si>
    <t>Chyše</t>
  </si>
  <si>
    <t>600067530</t>
  </si>
  <si>
    <t>Okružní 367</t>
  </si>
  <si>
    <t>Bochov</t>
  </si>
  <si>
    <t>600067548</t>
  </si>
  <si>
    <t>č.p. 31</t>
  </si>
  <si>
    <t>Truhlářská 681/19</t>
  </si>
  <si>
    <t>600067602</t>
  </si>
  <si>
    <t>Krušnohorská 735/11</t>
  </si>
  <si>
    <t>600067611</t>
  </si>
  <si>
    <t>Blatenská 425</t>
  </si>
  <si>
    <t>Abertamy</t>
  </si>
  <si>
    <t>600067629</t>
  </si>
  <si>
    <t>náměstí Karla IV. 423</t>
  </si>
  <si>
    <t>600067645</t>
  </si>
  <si>
    <t>Radošov 75</t>
  </si>
  <si>
    <t>Kyselka</t>
  </si>
  <si>
    <t>600067653</t>
  </si>
  <si>
    <t>Školní 152</t>
  </si>
  <si>
    <t>Bečov nad Teplou</t>
  </si>
  <si>
    <t>600067661</t>
  </si>
  <si>
    <t>Šmeralova 336/15</t>
  </si>
  <si>
    <t>600068391</t>
  </si>
  <si>
    <t>č.p. 83</t>
  </si>
  <si>
    <t>Bolešiny</t>
  </si>
  <si>
    <t>600068439</t>
  </si>
  <si>
    <t>Hrádek</t>
  </si>
  <si>
    <t>600068536</t>
  </si>
  <si>
    <t>č.p. 8</t>
  </si>
  <si>
    <t>Žichovice</t>
  </si>
  <si>
    <t>Čapkova 126</t>
  </si>
  <si>
    <t>Tolstého 765</t>
  </si>
  <si>
    <t>600068676</t>
  </si>
  <si>
    <t>Blatenská 540</t>
  </si>
  <si>
    <t>Horažďovice</t>
  </si>
  <si>
    <t>600068684</t>
  </si>
  <si>
    <t>Komenského 211</t>
  </si>
  <si>
    <t>600068706</t>
  </si>
  <si>
    <t>Rohozenská 225</t>
  </si>
  <si>
    <t>Janovice nad Úhlavou</t>
  </si>
  <si>
    <t>600068722</t>
  </si>
  <si>
    <t>Kolinec</t>
  </si>
  <si>
    <t>600068749</t>
  </si>
  <si>
    <t>Komenského 250</t>
  </si>
  <si>
    <t>Nýrsko</t>
  </si>
  <si>
    <t>600068757</t>
  </si>
  <si>
    <t>Školní 429</t>
  </si>
  <si>
    <t>600068765</t>
  </si>
  <si>
    <t>č.p. 51</t>
  </si>
  <si>
    <t>Pačejov</t>
  </si>
  <si>
    <t>600068790</t>
  </si>
  <si>
    <t>Dr. Ed. Beneše 129</t>
  </si>
  <si>
    <t>Sušice</t>
  </si>
  <si>
    <t>600068820</t>
  </si>
  <si>
    <t>Zahradní 403</t>
  </si>
  <si>
    <t>Železná Ruda</t>
  </si>
  <si>
    <t>Lerchova 1112</t>
  </si>
  <si>
    <t>Terezie Brzkové 1024/31</t>
  </si>
  <si>
    <t>600069508</t>
  </si>
  <si>
    <t>náměstí Odboje 550/18</t>
  </si>
  <si>
    <t>600069516</t>
  </si>
  <si>
    <t>Baarova 2564/31</t>
  </si>
  <si>
    <t>600069532</t>
  </si>
  <si>
    <t>Doudlevecká 1692/35</t>
  </si>
  <si>
    <t>Elišky Krásnohorské 814/10</t>
  </si>
  <si>
    <t>600069559</t>
  </si>
  <si>
    <t>Zábělská 1220/25</t>
  </si>
  <si>
    <t>Chválenická 360/17</t>
  </si>
  <si>
    <t>Brněnská 1040/36</t>
  </si>
  <si>
    <t>600069605</t>
  </si>
  <si>
    <t>Vřesinská 139/17</t>
  </si>
  <si>
    <t>600069613</t>
  </si>
  <si>
    <t>U Školy 92/7</t>
  </si>
  <si>
    <t>Západní 1597/18</t>
  </si>
  <si>
    <t>Kralovická 1695/12</t>
  </si>
  <si>
    <t>600069656</t>
  </si>
  <si>
    <t>Národní 76/1</t>
  </si>
  <si>
    <t>600069672</t>
  </si>
  <si>
    <t>náměstí Míru 2442/6</t>
  </si>
  <si>
    <t>Brojova 1940/13</t>
  </si>
  <si>
    <t>600069699</t>
  </si>
  <si>
    <t>600069702</t>
  </si>
  <si>
    <t>Malická 469/1</t>
  </si>
  <si>
    <t>Na Dlouhých 1129/49</t>
  </si>
  <si>
    <t>600069737</t>
  </si>
  <si>
    <t>Jiráskovo náměstí 878/10</t>
  </si>
  <si>
    <t>Rodinná 965/39</t>
  </si>
  <si>
    <t>Schwarzova 2393/20</t>
  </si>
  <si>
    <t>600069770</t>
  </si>
  <si>
    <t>Gerská 1246/32</t>
  </si>
  <si>
    <t>Slovanská alej 2072/13</t>
  </si>
  <si>
    <t>600070301</t>
  </si>
  <si>
    <t>Hradec</t>
  </si>
  <si>
    <t>600070352</t>
  </si>
  <si>
    <t>Řenče</t>
  </si>
  <si>
    <t>600070361</t>
  </si>
  <si>
    <t>Sedlec 81</t>
  </si>
  <si>
    <t>Starý Plzenec</t>
  </si>
  <si>
    <t>600070379</t>
  </si>
  <si>
    <t>Komenského 126</t>
  </si>
  <si>
    <t>Šťáhlavy</t>
  </si>
  <si>
    <t>600070387</t>
  </si>
  <si>
    <t>Tymákov</t>
  </si>
  <si>
    <t>600070409</t>
  </si>
  <si>
    <t>č.p. 43</t>
  </si>
  <si>
    <t>Vrčeň</t>
  </si>
  <si>
    <t>600070425</t>
  </si>
  <si>
    <t>Komenského 154</t>
  </si>
  <si>
    <t>Chlumčany</t>
  </si>
  <si>
    <t>Družstevní 650</t>
  </si>
  <si>
    <t>600070450</t>
  </si>
  <si>
    <t>Plzeňská 388</t>
  </si>
  <si>
    <t>Chotěšov</t>
  </si>
  <si>
    <t>600070476</t>
  </si>
  <si>
    <t>600070484</t>
  </si>
  <si>
    <t>Nezvěstice</t>
  </si>
  <si>
    <t>Na Jordáně 1146</t>
  </si>
  <si>
    <t>Přeštice</t>
  </si>
  <si>
    <t>600070514</t>
  </si>
  <si>
    <t>Masarykovo náměstí 54</t>
  </si>
  <si>
    <t>600070522</t>
  </si>
  <si>
    <t>Stod</t>
  </si>
  <si>
    <t>Čižická 344</t>
  </si>
  <si>
    <t>Štěnovice</t>
  </si>
  <si>
    <t>Školní 546</t>
  </si>
  <si>
    <t>Nepomuk</t>
  </si>
  <si>
    <t>600070581</t>
  </si>
  <si>
    <t>č.p. 318</t>
  </si>
  <si>
    <t>Kasejovice</t>
  </si>
  <si>
    <t>600071154</t>
  </si>
  <si>
    <t>č.p. 84</t>
  </si>
  <si>
    <t>Dobříč</t>
  </si>
  <si>
    <t>600071197</t>
  </si>
  <si>
    <t>Líšťany</t>
  </si>
  <si>
    <t>600071219</t>
  </si>
  <si>
    <t>Nečtiny</t>
  </si>
  <si>
    <t>600071235</t>
  </si>
  <si>
    <t>č.p. 222</t>
  </si>
  <si>
    <t>Trnová</t>
  </si>
  <si>
    <t>č.p. 16</t>
  </si>
  <si>
    <t>600071260</t>
  </si>
  <si>
    <t>Kozolupy</t>
  </si>
  <si>
    <t>600071278</t>
  </si>
  <si>
    <t>č.p. 110</t>
  </si>
  <si>
    <t>Blatnice</t>
  </si>
  <si>
    <t>600071316</t>
  </si>
  <si>
    <t>Třída 1. máje 210</t>
  </si>
  <si>
    <t>Horní Bříza</t>
  </si>
  <si>
    <t>600071324</t>
  </si>
  <si>
    <t>nám. Čsl. legií 26</t>
  </si>
  <si>
    <t>Chrást</t>
  </si>
  <si>
    <t>600071332</t>
  </si>
  <si>
    <t>Školní 479</t>
  </si>
  <si>
    <t>Kaznějov</t>
  </si>
  <si>
    <t>600071405</t>
  </si>
  <si>
    <t>Stará cesta 373</t>
  </si>
  <si>
    <t>Plasy</t>
  </si>
  <si>
    <t>600071413</t>
  </si>
  <si>
    <t>Školní 838</t>
  </si>
  <si>
    <t>Tlučná</t>
  </si>
  <si>
    <t>600071421</t>
  </si>
  <si>
    <t>Jakuba Husníka 527</t>
  </si>
  <si>
    <t>Vejprnice</t>
  </si>
  <si>
    <t>600071448</t>
  </si>
  <si>
    <t>Hornická 300</t>
  </si>
  <si>
    <t>Zbůch</t>
  </si>
  <si>
    <t>600071456</t>
  </si>
  <si>
    <t>Školní 197</t>
  </si>
  <si>
    <t>Zruč-Senec</t>
  </si>
  <si>
    <t>600071464</t>
  </si>
  <si>
    <t>č.p. 178</t>
  </si>
  <si>
    <t>Žihle</t>
  </si>
  <si>
    <t>600071502</t>
  </si>
  <si>
    <t>Americká 146</t>
  </si>
  <si>
    <t>Třemošná</t>
  </si>
  <si>
    <t>600071511</t>
  </si>
  <si>
    <t>Nová 730</t>
  </si>
  <si>
    <t>Kralovice</t>
  </si>
  <si>
    <t>600071855</t>
  </si>
  <si>
    <t>č.p. 531</t>
  </si>
  <si>
    <t>Strašice</t>
  </si>
  <si>
    <t>600071871</t>
  </si>
  <si>
    <t>Veselá</t>
  </si>
  <si>
    <t>600071898</t>
  </si>
  <si>
    <t>Dobřív</t>
  </si>
  <si>
    <t>Čechova 855</t>
  </si>
  <si>
    <t>Rokycany</t>
  </si>
  <si>
    <t>600072011</t>
  </si>
  <si>
    <t>Třebízského 32</t>
  </si>
  <si>
    <t>600072029</t>
  </si>
  <si>
    <t>Míru 64</t>
  </si>
  <si>
    <t>600072037</t>
  </si>
  <si>
    <t>Muchova 554</t>
  </si>
  <si>
    <t>Zbiroh</t>
  </si>
  <si>
    <t>600072843</t>
  </si>
  <si>
    <t>Křižíkova 1916</t>
  </si>
  <si>
    <t>Sokolov</t>
  </si>
  <si>
    <t>Rokycanova 258</t>
  </si>
  <si>
    <t>600072924</t>
  </si>
  <si>
    <t>Švabinského 1702</t>
  </si>
  <si>
    <t>600072932</t>
  </si>
  <si>
    <t>č.p. 146</t>
  </si>
  <si>
    <t>Bukovany</t>
  </si>
  <si>
    <t>600072959</t>
  </si>
  <si>
    <t>Karla Čapka 119</t>
  </si>
  <si>
    <t>Habartov</t>
  </si>
  <si>
    <t>600072967</t>
  </si>
  <si>
    <t>Nádražní 683</t>
  </si>
  <si>
    <t>Horní Slavkov</t>
  </si>
  <si>
    <t>600072975</t>
  </si>
  <si>
    <t>600072983</t>
  </si>
  <si>
    <t>Školní 697</t>
  </si>
  <si>
    <t>600072991</t>
  </si>
  <si>
    <t>Husova 788</t>
  </si>
  <si>
    <t>600073009</t>
  </si>
  <si>
    <t>č.p. 22</t>
  </si>
  <si>
    <t>Krajková</t>
  </si>
  <si>
    <t>600073017</t>
  </si>
  <si>
    <t>Havlíčkova 1717</t>
  </si>
  <si>
    <t>Kraslice</t>
  </si>
  <si>
    <t>600073025</t>
  </si>
  <si>
    <t>Dukelská 1122/53</t>
  </si>
  <si>
    <t>600073033</t>
  </si>
  <si>
    <t>Jana A. Komenského 540/7</t>
  </si>
  <si>
    <t>Kynšperk nad Ohří</t>
  </si>
  <si>
    <t>600073041</t>
  </si>
  <si>
    <t>Loket</t>
  </si>
  <si>
    <t>600073050</t>
  </si>
  <si>
    <t>Školní 234</t>
  </si>
  <si>
    <t>Lomnice</t>
  </si>
  <si>
    <t>600073068</t>
  </si>
  <si>
    <t>Nové Sedlo</t>
  </si>
  <si>
    <t>600073084</t>
  </si>
  <si>
    <t>Nová Plzeň 673</t>
  </si>
  <si>
    <t>Rotava</t>
  </si>
  <si>
    <t>600073092</t>
  </si>
  <si>
    <t>Vintířov</t>
  </si>
  <si>
    <t>600073106</t>
  </si>
  <si>
    <t>Dlouhá 63</t>
  </si>
  <si>
    <t>Královské Poříčí</t>
  </si>
  <si>
    <t>Pionýrů 1614</t>
  </si>
  <si>
    <t>600073131</t>
  </si>
  <si>
    <t>Smetanova 738</t>
  </si>
  <si>
    <t>600073149</t>
  </si>
  <si>
    <t>Pohraniční stráže 81</t>
  </si>
  <si>
    <t>Svatava</t>
  </si>
  <si>
    <t>600073157</t>
  </si>
  <si>
    <t>Komenského 232</t>
  </si>
  <si>
    <t>Březová</t>
  </si>
  <si>
    <t>600073742</t>
  </si>
  <si>
    <t>č.p. 360</t>
  </si>
  <si>
    <t>Staré Sedliště</t>
  </si>
  <si>
    <t>600073777</t>
  </si>
  <si>
    <t>Školní 22</t>
  </si>
  <si>
    <t>Konstantinovy Lázně</t>
  </si>
  <si>
    <t>600073807</t>
  </si>
  <si>
    <t>č.p. 159</t>
  </si>
  <si>
    <t>Rozvadov</t>
  </si>
  <si>
    <t>600073823</t>
  </si>
  <si>
    <t>Školní 183</t>
  </si>
  <si>
    <t>Bezdružice</t>
  </si>
  <si>
    <t>600073831</t>
  </si>
  <si>
    <t>Školní 440</t>
  </si>
  <si>
    <t>Bor</t>
  </si>
  <si>
    <t>600073840</t>
  </si>
  <si>
    <t>Husova 203</t>
  </si>
  <si>
    <t>Kladruby</t>
  </si>
  <si>
    <t>600073866</t>
  </si>
  <si>
    <t>Školní 264</t>
  </si>
  <si>
    <t>Přimda</t>
  </si>
  <si>
    <t>600073874</t>
  </si>
  <si>
    <t>Stráž</t>
  </si>
  <si>
    <t>600073882</t>
  </si>
  <si>
    <t>Mánesova 485</t>
  </si>
  <si>
    <t>600073891</t>
  </si>
  <si>
    <t>Gagarinova 1039</t>
  </si>
  <si>
    <t>Hornická 1325</t>
  </si>
  <si>
    <t>Tachov</t>
  </si>
  <si>
    <t>Zárečná 1540</t>
  </si>
  <si>
    <t>600073921</t>
  </si>
  <si>
    <t>Kostelní 583</t>
  </si>
  <si>
    <t>600073939</t>
  </si>
  <si>
    <t>nám. 1. máje 38</t>
  </si>
  <si>
    <t>Černošín</t>
  </si>
  <si>
    <t>600073947</t>
  </si>
  <si>
    <t>Svojšín</t>
  </si>
  <si>
    <t>č.p. 172</t>
  </si>
  <si>
    <t>600074561</t>
  </si>
  <si>
    <t>U Školy 98</t>
  </si>
  <si>
    <t>Jablonné v Podještědí</t>
  </si>
  <si>
    <t>600074579</t>
  </si>
  <si>
    <t>Mimoň</t>
  </si>
  <si>
    <t>600074587</t>
  </si>
  <si>
    <t>Holany</t>
  </si>
  <si>
    <t>600074595</t>
  </si>
  <si>
    <t>Jezerní 74</t>
  </si>
  <si>
    <t>600074609</t>
  </si>
  <si>
    <t>Gen. Svobody 114</t>
  </si>
  <si>
    <t>Nový Bor</t>
  </si>
  <si>
    <t>nám. Míru 128</t>
  </si>
  <si>
    <t>600074625</t>
  </si>
  <si>
    <t>Nový Oldřichov</t>
  </si>
  <si>
    <t>600074668</t>
  </si>
  <si>
    <t>Náměstí T. G. Masaryka 81</t>
  </si>
  <si>
    <t>Sloup v Čechách</t>
  </si>
  <si>
    <t>600074684</t>
  </si>
  <si>
    <t>č.p. 242</t>
  </si>
  <si>
    <t>Svor</t>
  </si>
  <si>
    <t>600074692</t>
  </si>
  <si>
    <t>Volfartice</t>
  </si>
  <si>
    <t>600074722</t>
  </si>
  <si>
    <t>Sad 5. května 130</t>
  </si>
  <si>
    <t>Cvikov</t>
  </si>
  <si>
    <t>600074731</t>
  </si>
  <si>
    <t>Dlouhá 113/100</t>
  </si>
  <si>
    <t>Dubá</t>
  </si>
  <si>
    <t>600074749</t>
  </si>
  <si>
    <t>9. května 2</t>
  </si>
  <si>
    <t>Horní Police</t>
  </si>
  <si>
    <t>600074757</t>
  </si>
  <si>
    <t>Školní 347</t>
  </si>
  <si>
    <t>Zákupy</t>
  </si>
  <si>
    <t>600074765</t>
  </si>
  <si>
    <t>Pionýrů 141</t>
  </si>
  <si>
    <t>Stráž pod Ralskem</t>
  </si>
  <si>
    <t>600074790</t>
  </si>
  <si>
    <t>Školní 115</t>
  </si>
  <si>
    <t>Kravaře</t>
  </si>
  <si>
    <t>600074803</t>
  </si>
  <si>
    <t>Dolní Prysk 56</t>
  </si>
  <si>
    <t>Prysk</t>
  </si>
  <si>
    <t>600074811</t>
  </si>
  <si>
    <t>Šluknovská 2904</t>
  </si>
  <si>
    <t>600074820</t>
  </si>
  <si>
    <t>Horní Libchava</t>
  </si>
  <si>
    <t>600074854</t>
  </si>
  <si>
    <t>č.p. 167</t>
  </si>
  <si>
    <t>Polevsko</t>
  </si>
  <si>
    <t>600074862</t>
  </si>
  <si>
    <t>Kunratice u Cvikova</t>
  </si>
  <si>
    <t>Antonína Sovy 3056</t>
  </si>
  <si>
    <t>Mánesova 1526</t>
  </si>
  <si>
    <t>600074897</t>
  </si>
  <si>
    <t>Partyzánská 1053/55</t>
  </si>
  <si>
    <t>600074901</t>
  </si>
  <si>
    <t>Pátova 406/1</t>
  </si>
  <si>
    <t>600074919</t>
  </si>
  <si>
    <t>Valdštejnská 253</t>
  </si>
  <si>
    <t>600074927</t>
  </si>
  <si>
    <t>nám. Míru 616</t>
  </si>
  <si>
    <t>Kamenický Šenov</t>
  </si>
  <si>
    <t>600074935</t>
  </si>
  <si>
    <t>Komenského 101</t>
  </si>
  <si>
    <t>Boženy Němcové 539</t>
  </si>
  <si>
    <t>600074951</t>
  </si>
  <si>
    <t>Jižní 1903</t>
  </si>
  <si>
    <t>600074986</t>
  </si>
  <si>
    <t>Školní 2520</t>
  </si>
  <si>
    <t>28. října 2733</t>
  </si>
  <si>
    <t>č.p. 11</t>
  </si>
  <si>
    <t>600075036</t>
  </si>
  <si>
    <t>Kuřívody 700</t>
  </si>
  <si>
    <t>Ralsko</t>
  </si>
  <si>
    <t>600075044</t>
  </si>
  <si>
    <t>Dubnice</t>
  </si>
  <si>
    <t>600076008</t>
  </si>
  <si>
    <t>Velký Šenov</t>
  </si>
  <si>
    <t>600076016</t>
  </si>
  <si>
    <t>Školní 1544/5</t>
  </si>
  <si>
    <t>600076059</t>
  </si>
  <si>
    <t>Kosmonautů 177</t>
  </si>
  <si>
    <t>600076067</t>
  </si>
  <si>
    <t>Heřmanov</t>
  </si>
  <si>
    <t>600076083</t>
  </si>
  <si>
    <t>Rybniště</t>
  </si>
  <si>
    <t>600076105</t>
  </si>
  <si>
    <t>č.p. 417</t>
  </si>
  <si>
    <t>600076121</t>
  </si>
  <si>
    <t>Dobkovice</t>
  </si>
  <si>
    <t>600076130</t>
  </si>
  <si>
    <t>č.p. 101</t>
  </si>
  <si>
    <t>Huntířov</t>
  </si>
  <si>
    <t>600076156</t>
  </si>
  <si>
    <t>Vojtěcha Kováře 31</t>
  </si>
  <si>
    <t>Rumburk</t>
  </si>
  <si>
    <t>600076181</t>
  </si>
  <si>
    <t>Karlova 1700</t>
  </si>
  <si>
    <t>600076199</t>
  </si>
  <si>
    <t>Bratislavská 994</t>
  </si>
  <si>
    <t>600076202</t>
  </si>
  <si>
    <t>č.p. 140</t>
  </si>
  <si>
    <t>Vilémov</t>
  </si>
  <si>
    <t>600076211</t>
  </si>
  <si>
    <t>Benešov nad Ploučnicí</t>
  </si>
  <si>
    <t>600076229</t>
  </si>
  <si>
    <t>č.p. 197</t>
  </si>
  <si>
    <t>Markvartice</t>
  </si>
  <si>
    <t>Komenského nám. 622/3</t>
  </si>
  <si>
    <t>600076245</t>
  </si>
  <si>
    <t>Březová 369/25</t>
  </si>
  <si>
    <t>Raisova 688/11</t>
  </si>
  <si>
    <t>600076261</t>
  </si>
  <si>
    <t>600076288</t>
  </si>
  <si>
    <t>600076296</t>
  </si>
  <si>
    <t>Míru 152</t>
  </si>
  <si>
    <t>600076300</t>
  </si>
  <si>
    <t>č.p. 280</t>
  </si>
  <si>
    <t>Chřibská</t>
  </si>
  <si>
    <t>600076326</t>
  </si>
  <si>
    <t>600076334</t>
  </si>
  <si>
    <t>Školní 558/10</t>
  </si>
  <si>
    <t>Krásná Lípa</t>
  </si>
  <si>
    <t>č.p. 20</t>
  </si>
  <si>
    <t>Mikulášovice</t>
  </si>
  <si>
    <t>600076351</t>
  </si>
  <si>
    <t>Tyršova 1066/2</t>
  </si>
  <si>
    <t>600076369</t>
  </si>
  <si>
    <t>Staré Křečany</t>
  </si>
  <si>
    <t>600076377</t>
  </si>
  <si>
    <t>600076385</t>
  </si>
  <si>
    <t>Nám. E. Beneše 469</t>
  </si>
  <si>
    <t>600076393</t>
  </si>
  <si>
    <t>Verneřice</t>
  </si>
  <si>
    <t>U nemocnice 1132/5</t>
  </si>
  <si>
    <t>600076423</t>
  </si>
  <si>
    <t>Edisonova 2821</t>
  </si>
  <si>
    <t>Palackého 535</t>
  </si>
  <si>
    <t>600076440</t>
  </si>
  <si>
    <t>Dolní Habartice</t>
  </si>
  <si>
    <t>600076466</t>
  </si>
  <si>
    <t>Ludvíkovice</t>
  </si>
  <si>
    <t>600076474</t>
  </si>
  <si>
    <t>Východní 1602</t>
  </si>
  <si>
    <t>600076491</t>
  </si>
  <si>
    <t>Moskevská 740/5</t>
  </si>
  <si>
    <t>Kamenická 1145/50</t>
  </si>
  <si>
    <t>600076512</t>
  </si>
  <si>
    <t>Vrchlického 630/5</t>
  </si>
  <si>
    <t>600076521</t>
  </si>
  <si>
    <t>č.p. 364</t>
  </si>
  <si>
    <t>Dolní Podluží</t>
  </si>
  <si>
    <t>600076539</t>
  </si>
  <si>
    <t>Na Pěšině 330</t>
  </si>
  <si>
    <t>Chomutov</t>
  </si>
  <si>
    <t>600077276</t>
  </si>
  <si>
    <t>nám. Gen. Svobody 78</t>
  </si>
  <si>
    <t>Spořice</t>
  </si>
  <si>
    <t>600077306</t>
  </si>
  <si>
    <t>Náměstí 122</t>
  </si>
  <si>
    <t>Mašťov</t>
  </si>
  <si>
    <t>600077314</t>
  </si>
  <si>
    <t>600077322</t>
  </si>
  <si>
    <t>600077331</t>
  </si>
  <si>
    <t>Na Příkopech 895/19</t>
  </si>
  <si>
    <t>Kadaňská 2334/2</t>
  </si>
  <si>
    <t>Hornická 4387</t>
  </si>
  <si>
    <t>akademika Heyrovského 4539</t>
  </si>
  <si>
    <t>Březenecká 4679</t>
  </si>
  <si>
    <t>600077411</t>
  </si>
  <si>
    <t>Písečná 5144</t>
  </si>
  <si>
    <t>600077420</t>
  </si>
  <si>
    <t>Budovatelů 1563</t>
  </si>
  <si>
    <t>Jirkov</t>
  </si>
  <si>
    <t>600077438</t>
  </si>
  <si>
    <t>Nerudova 1151</t>
  </si>
  <si>
    <t>600077446</t>
  </si>
  <si>
    <t>Pionýrů 1102</t>
  </si>
  <si>
    <t>Kadaň</t>
  </si>
  <si>
    <t>600077454</t>
  </si>
  <si>
    <t>Školní 1479</t>
  </si>
  <si>
    <t>600077462</t>
  </si>
  <si>
    <t>Chomutovská 1683</t>
  </si>
  <si>
    <t>600077471</t>
  </si>
  <si>
    <t>Na Podlesí 1480</t>
  </si>
  <si>
    <t>600077489</t>
  </si>
  <si>
    <t>Školní 519</t>
  </si>
  <si>
    <t>Klášterec nad Ohří</t>
  </si>
  <si>
    <t>600077497</t>
  </si>
  <si>
    <t>600077501</t>
  </si>
  <si>
    <t>nám. J. Švermy 445</t>
  </si>
  <si>
    <t>Kovářská</t>
  </si>
  <si>
    <t>600077519</t>
  </si>
  <si>
    <t>Hlavní 57</t>
  </si>
  <si>
    <t>Perštejn</t>
  </si>
  <si>
    <t>600077527</t>
  </si>
  <si>
    <t>Strupčice</t>
  </si>
  <si>
    <t>600077535</t>
  </si>
  <si>
    <t>Moskevská 723/2</t>
  </si>
  <si>
    <t>Vejprty</t>
  </si>
  <si>
    <t>600077543</t>
  </si>
  <si>
    <t>Stará Čtvrť 363</t>
  </si>
  <si>
    <t>Údlice</t>
  </si>
  <si>
    <t>600077560</t>
  </si>
  <si>
    <t>Studentská 1427</t>
  </si>
  <si>
    <t>Zahradní 5265</t>
  </si>
  <si>
    <t>600077594</t>
  </si>
  <si>
    <t>Krušnohorská 1675</t>
  </si>
  <si>
    <t>Krátká 676</t>
  </si>
  <si>
    <t>600077616</t>
  </si>
  <si>
    <t>Petlérská 447</t>
  </si>
  <si>
    <t>600078256</t>
  </si>
  <si>
    <t>Pěnčín</t>
  </si>
  <si>
    <t>600078264</t>
  </si>
  <si>
    <t>Velké Hamry</t>
  </si>
  <si>
    <t>600078299</t>
  </si>
  <si>
    <t>Koberovy</t>
  </si>
  <si>
    <t>600078311</t>
  </si>
  <si>
    <t>č.p. 264</t>
  </si>
  <si>
    <t>Nová Ves nad Nisou</t>
  </si>
  <si>
    <t>600078329</t>
  </si>
  <si>
    <t>č.p. 121</t>
  </si>
  <si>
    <t>Rádlo</t>
  </si>
  <si>
    <t>Železný Brod</t>
  </si>
  <si>
    <t>600078353</t>
  </si>
  <si>
    <t>Pod Vodárnou 88/10</t>
  </si>
  <si>
    <t>600078370</t>
  </si>
  <si>
    <t>Plavy</t>
  </si>
  <si>
    <t>600078396</t>
  </si>
  <si>
    <t>5. května 272/76</t>
  </si>
  <si>
    <t>600078400</t>
  </si>
  <si>
    <t>Pasířská 750/72</t>
  </si>
  <si>
    <t>Mozartova 3678/24</t>
  </si>
  <si>
    <t>600078434</t>
  </si>
  <si>
    <t>č.p. 374</t>
  </si>
  <si>
    <t>Janov nad Nisou</t>
  </si>
  <si>
    <t>600078442</t>
  </si>
  <si>
    <t>č.p. 180</t>
  </si>
  <si>
    <t>Jenišovice</t>
  </si>
  <si>
    <t>600078451</t>
  </si>
  <si>
    <t>č.p. 420</t>
  </si>
  <si>
    <t>Lučany nad Nisou</t>
  </si>
  <si>
    <t>600078485</t>
  </si>
  <si>
    <t>Komenského 964</t>
  </si>
  <si>
    <t>Smržovka</t>
  </si>
  <si>
    <t>600078493</t>
  </si>
  <si>
    <t>Sportovní 576</t>
  </si>
  <si>
    <t>600078515</t>
  </si>
  <si>
    <t>Školní 700</t>
  </si>
  <si>
    <t>600078523</t>
  </si>
  <si>
    <t>Arbesova 4015/30</t>
  </si>
  <si>
    <t>600078531</t>
  </si>
  <si>
    <t>Pelechovská 800</t>
  </si>
  <si>
    <t>Liberecká 3999/26</t>
  </si>
  <si>
    <t>600078566</t>
  </si>
  <si>
    <t>Pivovarská 1850/15</t>
  </si>
  <si>
    <t>600078582</t>
  </si>
  <si>
    <t>Zásada</t>
  </si>
  <si>
    <t>600078591</t>
  </si>
  <si>
    <t>Dolní Maxov 208</t>
  </si>
  <si>
    <t>Josefův Důl</t>
  </si>
  <si>
    <t>Lhotka 34</t>
  </si>
  <si>
    <t>Zlatá Olešnice</t>
  </si>
  <si>
    <t>600079660</t>
  </si>
  <si>
    <t>Český Dub</t>
  </si>
  <si>
    <t>600079686</t>
  </si>
  <si>
    <t>č.p. 234</t>
  </si>
  <si>
    <t>Dětřichov</t>
  </si>
  <si>
    <t>600079732</t>
  </si>
  <si>
    <t>Lázeňská 406</t>
  </si>
  <si>
    <t>Hejnice</t>
  </si>
  <si>
    <t>600079741</t>
  </si>
  <si>
    <t>J. A. Komenského 467</t>
  </si>
  <si>
    <t>Hodkovice nad Mohelkou</t>
  </si>
  <si>
    <t>600079759</t>
  </si>
  <si>
    <t>Donínská 244</t>
  </si>
  <si>
    <t>Hrádek nad Nisou</t>
  </si>
  <si>
    <t>600079767</t>
  </si>
  <si>
    <t>Komenského 478</t>
  </si>
  <si>
    <t>600079775</t>
  </si>
  <si>
    <t>Školní 325</t>
  </si>
  <si>
    <t>náměstí 1. máje 228</t>
  </si>
  <si>
    <t>Horní Vítkov 69</t>
  </si>
  <si>
    <t>600079813</t>
  </si>
  <si>
    <t>č.p. 312</t>
  </si>
  <si>
    <t>Jindřichovice pod Smrkem</t>
  </si>
  <si>
    <t>600079821</t>
  </si>
  <si>
    <t>Žibřidice 271</t>
  </si>
  <si>
    <t>Křižany</t>
  </si>
  <si>
    <t>600079848</t>
  </si>
  <si>
    <t>Dlouhý Most</t>
  </si>
  <si>
    <t>Nad Školou 278</t>
  </si>
  <si>
    <t>Dobiášova 851/5</t>
  </si>
  <si>
    <t>Jabloňová 564/43</t>
  </si>
  <si>
    <t>600079902</t>
  </si>
  <si>
    <t>Švermova 403/40</t>
  </si>
  <si>
    <t>Ještědská 354/88</t>
  </si>
  <si>
    <t>600079929</t>
  </si>
  <si>
    <t>Kaplického 384</t>
  </si>
  <si>
    <t>600079945</t>
  </si>
  <si>
    <t>Na Výběžku 118</t>
  </si>
  <si>
    <t>600079970</t>
  </si>
  <si>
    <t>Oblačná 101/15</t>
  </si>
  <si>
    <t>600079996</t>
  </si>
  <si>
    <t>Sokolovská 328/17</t>
  </si>
  <si>
    <t>600080005</t>
  </si>
  <si>
    <t>Vrchlického 262/17</t>
  </si>
  <si>
    <t>Husova 142/44</t>
  </si>
  <si>
    <t>600080021</t>
  </si>
  <si>
    <t>Oldřichovská 198</t>
  </si>
  <si>
    <t>Mníšek</t>
  </si>
  <si>
    <t>600080030</t>
  </si>
  <si>
    <t>Nová Ves</t>
  </si>
  <si>
    <t>600080048</t>
  </si>
  <si>
    <t>č.p. 17</t>
  </si>
  <si>
    <t>600080056</t>
  </si>
  <si>
    <t>Kobyly</t>
  </si>
  <si>
    <t>600080064</t>
  </si>
  <si>
    <t>Fučíkova 430</t>
  </si>
  <si>
    <t>Raspenava</t>
  </si>
  <si>
    <t>600080111</t>
  </si>
  <si>
    <t>Radostín 19</t>
  </si>
  <si>
    <t>Sychrov</t>
  </si>
  <si>
    <t>600080129</t>
  </si>
  <si>
    <t>č.p. 173</t>
  </si>
  <si>
    <t>600080145</t>
  </si>
  <si>
    <t>č.p. 213</t>
  </si>
  <si>
    <t>Habartice</t>
  </si>
  <si>
    <t>Česká 354</t>
  </si>
  <si>
    <t>600080188</t>
  </si>
  <si>
    <t>600080196</t>
  </si>
  <si>
    <t>Školní 63</t>
  </si>
  <si>
    <t>Osečná</t>
  </si>
  <si>
    <t>600080251</t>
  </si>
  <si>
    <t>Příšovice</t>
  </si>
  <si>
    <t>Frýdlant</t>
  </si>
  <si>
    <t>600080277</t>
  </si>
  <si>
    <t>U Soudu 369/8</t>
  </si>
  <si>
    <t>5. května 64/49</t>
  </si>
  <si>
    <t>Lesní 575/12</t>
  </si>
  <si>
    <t>600080307</t>
  </si>
  <si>
    <t>Proboštská 38/6</t>
  </si>
  <si>
    <t>600080315</t>
  </si>
  <si>
    <t>Tylova 694</t>
  </si>
  <si>
    <t>Nové Město pod Smrkem</t>
  </si>
  <si>
    <t>Aloisina výšina 642/51</t>
  </si>
  <si>
    <t>600081371</t>
  </si>
  <si>
    <t>Bezručova 141</t>
  </si>
  <si>
    <t>Křešice</t>
  </si>
  <si>
    <t>600081389</t>
  </si>
  <si>
    <t>Kaplířova 94</t>
  </si>
  <si>
    <t>Sulejovice</t>
  </si>
  <si>
    <t>600081401</t>
  </si>
  <si>
    <t>Všehrdova 686/1</t>
  </si>
  <si>
    <t>Lovosice</t>
  </si>
  <si>
    <t>600081419</t>
  </si>
  <si>
    <t>Na Valech 582/53</t>
  </si>
  <si>
    <t>600081435</t>
  </si>
  <si>
    <t>Boženy Němcové 873/2</t>
  </si>
  <si>
    <t>600081443</t>
  </si>
  <si>
    <t>Svojsíkova 1482/5</t>
  </si>
  <si>
    <t>U Stadionu 522/4</t>
  </si>
  <si>
    <t>600081460</t>
  </si>
  <si>
    <t>Havlíčkova 1830/32</t>
  </si>
  <si>
    <t>Sady pionýrů 355/2</t>
  </si>
  <si>
    <t>600081486</t>
  </si>
  <si>
    <t>Sady pionýrů 361</t>
  </si>
  <si>
    <t>600081494</t>
  </si>
  <si>
    <t>Na Krétě 354</t>
  </si>
  <si>
    <t>Terezín</t>
  </si>
  <si>
    <t>600081508</t>
  </si>
  <si>
    <t>Paříkovo nám. 133</t>
  </si>
  <si>
    <t>Třebenice</t>
  </si>
  <si>
    <t>600081516</t>
  </si>
  <si>
    <t>Polské lidové armády 11</t>
  </si>
  <si>
    <t>Úštěk</t>
  </si>
  <si>
    <t>Ladova 413/5</t>
  </si>
  <si>
    <t>600081532</t>
  </si>
  <si>
    <t>Podřipská 15</t>
  </si>
  <si>
    <t>Horní Beřkovice</t>
  </si>
  <si>
    <t>600081541</t>
  </si>
  <si>
    <t>Libotenice</t>
  </si>
  <si>
    <t>600081559</t>
  </si>
  <si>
    <t>Podsedice</t>
  </si>
  <si>
    <t>600081567</t>
  </si>
  <si>
    <t>Bechlín</t>
  </si>
  <si>
    <t>600081583</t>
  </si>
  <si>
    <t>Benešova 236</t>
  </si>
  <si>
    <t>Čížkovice</t>
  </si>
  <si>
    <t>600081605</t>
  </si>
  <si>
    <t>Klapý</t>
  </si>
  <si>
    <t>600081613</t>
  </si>
  <si>
    <t>Krabčice</t>
  </si>
  <si>
    <t>600081630</t>
  </si>
  <si>
    <t>Chodouny</t>
  </si>
  <si>
    <t>600081648</t>
  </si>
  <si>
    <t>Mnetěš</t>
  </si>
  <si>
    <t>600081672</t>
  </si>
  <si>
    <t>Bohušovice nad Ohří</t>
  </si>
  <si>
    <t>600081702</t>
  </si>
  <si>
    <t>Ploskovice</t>
  </si>
  <si>
    <t>600081711</t>
  </si>
  <si>
    <t>Straškov 167</t>
  </si>
  <si>
    <t>Straškov-Vodochody</t>
  </si>
  <si>
    <t>600081729</t>
  </si>
  <si>
    <t>Velemín</t>
  </si>
  <si>
    <t>600081737</t>
  </si>
  <si>
    <t>Školní 36</t>
  </si>
  <si>
    <t>Brozany nad Ohří</t>
  </si>
  <si>
    <t>600081745</t>
  </si>
  <si>
    <t>Školská 196</t>
  </si>
  <si>
    <t>Budyně nad Ohří</t>
  </si>
  <si>
    <t>600081753</t>
  </si>
  <si>
    <t>Litoměřická 267</t>
  </si>
  <si>
    <t>Hoštka</t>
  </si>
  <si>
    <t>600081761</t>
  </si>
  <si>
    <t>Liběšice</t>
  </si>
  <si>
    <t>Vrchlického 284</t>
  </si>
  <si>
    <t>Libochovice</t>
  </si>
  <si>
    <t>600081788</t>
  </si>
  <si>
    <t>Polepy</t>
  </si>
  <si>
    <t>Jungmannova 660</t>
  </si>
  <si>
    <t>Školní 1803</t>
  </si>
  <si>
    <t>Karla Jeřábka 941</t>
  </si>
  <si>
    <t>600081826</t>
  </si>
  <si>
    <t>9. května 444</t>
  </si>
  <si>
    <t>600081834</t>
  </si>
  <si>
    <t>U Zámku 7</t>
  </si>
  <si>
    <t>Třebívlice</t>
  </si>
  <si>
    <t>600081842</t>
  </si>
  <si>
    <t>Žalhostice</t>
  </si>
  <si>
    <t>600081851</t>
  </si>
  <si>
    <t>č.p. 199</t>
  </si>
  <si>
    <t>600082741</t>
  </si>
  <si>
    <t>Karlovarská 181</t>
  </si>
  <si>
    <t>Lubenec</t>
  </si>
  <si>
    <t>600082750</t>
  </si>
  <si>
    <t>Tyršovo náměstí 56</t>
  </si>
  <si>
    <t>Cítoliby</t>
  </si>
  <si>
    <t>600082768</t>
  </si>
  <si>
    <t>Postoloprtská 100</t>
  </si>
  <si>
    <t>Staňkovice</t>
  </si>
  <si>
    <t>600082792</t>
  </si>
  <si>
    <t>Hlavní 6</t>
  </si>
  <si>
    <t>600082831</t>
  </si>
  <si>
    <t>Karlovarská 460</t>
  </si>
  <si>
    <t>Vroutek</t>
  </si>
  <si>
    <t>600082849</t>
  </si>
  <si>
    <t>Komenského 393</t>
  </si>
  <si>
    <t>Kryry</t>
  </si>
  <si>
    <t>600082857</t>
  </si>
  <si>
    <t>Lipenec 119</t>
  </si>
  <si>
    <t>Lipno</t>
  </si>
  <si>
    <t>28. října 2173</t>
  </si>
  <si>
    <t>Louny</t>
  </si>
  <si>
    <t>Prokopa Holého 2632</t>
  </si>
  <si>
    <t>Pražská 101</t>
  </si>
  <si>
    <t>600082890</t>
  </si>
  <si>
    <t>Přemyslovců 2209</t>
  </si>
  <si>
    <t>600082903</t>
  </si>
  <si>
    <t>Petra Bezruče 2000</t>
  </si>
  <si>
    <t>600082911</t>
  </si>
  <si>
    <t>č.p. 182</t>
  </si>
  <si>
    <t>Krásný Dvůr</t>
  </si>
  <si>
    <t>600082920</t>
  </si>
  <si>
    <t>Jižní 2777</t>
  </si>
  <si>
    <t>600082938</t>
  </si>
  <si>
    <t>Ročov</t>
  </si>
  <si>
    <t>600082946</t>
  </si>
  <si>
    <t>600082954</t>
  </si>
  <si>
    <t>č.p. 166</t>
  </si>
  <si>
    <t>Panenský Týnec</t>
  </si>
  <si>
    <t>600082962</t>
  </si>
  <si>
    <t>Husova 445</t>
  </si>
  <si>
    <t>Podbořany</t>
  </si>
  <si>
    <t>600082989</t>
  </si>
  <si>
    <t>Školní 2426</t>
  </si>
  <si>
    <t>600082997</t>
  </si>
  <si>
    <t>náměstí 28. října 1019</t>
  </si>
  <si>
    <t>600083004</t>
  </si>
  <si>
    <t>Komenského 193</t>
  </si>
  <si>
    <t>Peruc</t>
  </si>
  <si>
    <t>Komenského alej 749</t>
  </si>
  <si>
    <t>Jimlín</t>
  </si>
  <si>
    <t>600083039</t>
  </si>
  <si>
    <t>Husova 276</t>
  </si>
  <si>
    <t>600083047</t>
  </si>
  <si>
    <t>Černčice 3</t>
  </si>
  <si>
    <t>Petrohrad</t>
  </si>
  <si>
    <t>600083055</t>
  </si>
  <si>
    <t>Bitozeves</t>
  </si>
  <si>
    <t>600083063</t>
  </si>
  <si>
    <t>Postoloprty</t>
  </si>
  <si>
    <t>600083071</t>
  </si>
  <si>
    <t>Fűgnerova 424</t>
  </si>
  <si>
    <t>Černčice</t>
  </si>
  <si>
    <t>600083080</t>
  </si>
  <si>
    <t>600083098</t>
  </si>
  <si>
    <t>Tuchořice</t>
  </si>
  <si>
    <t>600083101</t>
  </si>
  <si>
    <t>Lenešice</t>
  </si>
  <si>
    <t>600083209</t>
  </si>
  <si>
    <t>Dvořákova 24</t>
  </si>
  <si>
    <t>600083659</t>
  </si>
  <si>
    <t>nám. Pionýrů 1</t>
  </si>
  <si>
    <t>Hora Svaté Kateřiny</t>
  </si>
  <si>
    <t>600083667</t>
  </si>
  <si>
    <t>Svážná 2342/1</t>
  </si>
  <si>
    <t>Jakuba Arbesa 2454/2</t>
  </si>
  <si>
    <t>600083683</t>
  </si>
  <si>
    <t>Bečov</t>
  </si>
  <si>
    <t>Ruská 2059</t>
  </si>
  <si>
    <t>Obránců míru 2944/1</t>
  </si>
  <si>
    <t>Okružní 1235/8</t>
  </si>
  <si>
    <t>600083764</t>
  </si>
  <si>
    <t>J. A. Komenského 474/22</t>
  </si>
  <si>
    <t>600083772</t>
  </si>
  <si>
    <t>Vítězslava Nezvala 2614/26</t>
  </si>
  <si>
    <t>600083781</t>
  </si>
  <si>
    <t>U Stadionu 1028/4</t>
  </si>
  <si>
    <t>600083799</t>
  </si>
  <si>
    <t>Husova 163</t>
  </si>
  <si>
    <t>Louka u Litvínova</t>
  </si>
  <si>
    <t>600083802</t>
  </si>
  <si>
    <t>Mírová 167</t>
  </si>
  <si>
    <t>Obrnice</t>
  </si>
  <si>
    <t>Václava Talicha 1855/1</t>
  </si>
  <si>
    <t>600083829</t>
  </si>
  <si>
    <t>J. A. Komenského 340</t>
  </si>
  <si>
    <t>Meziboří</t>
  </si>
  <si>
    <t>600083837</t>
  </si>
  <si>
    <t>Mládežnická 220</t>
  </si>
  <si>
    <t>600083845</t>
  </si>
  <si>
    <t>Školní 126/50</t>
  </si>
  <si>
    <t>Horní Jiřetín</t>
  </si>
  <si>
    <t>Podkrušnohorská 1589</t>
  </si>
  <si>
    <t>Zdeňka Štěpánka 2912/8</t>
  </si>
  <si>
    <t>600083888</t>
  </si>
  <si>
    <t>Zlatnická 186/4</t>
  </si>
  <si>
    <t>600083896</t>
  </si>
  <si>
    <t>Vrchlického 372/30</t>
  </si>
  <si>
    <t>Lom</t>
  </si>
  <si>
    <t>Rozmarýnová 1692/3</t>
  </si>
  <si>
    <t>600083926</t>
  </si>
  <si>
    <t>č.p. 191</t>
  </si>
  <si>
    <t>Braňany</t>
  </si>
  <si>
    <t>600083934</t>
  </si>
  <si>
    <t>Přátelství 160</t>
  </si>
  <si>
    <t>U Nových lázní 1102/4</t>
  </si>
  <si>
    <t>600084604</t>
  </si>
  <si>
    <t>Pražská 216</t>
  </si>
  <si>
    <t>Bystřany</t>
  </si>
  <si>
    <t>Metelkovo náměstí 968</t>
  </si>
  <si>
    <t>Buzulucká 392</t>
  </si>
  <si>
    <t>600084655</t>
  </si>
  <si>
    <t>Koperníkova 2592</t>
  </si>
  <si>
    <t>Aléská 270</t>
  </si>
  <si>
    <t>600084671</t>
  </si>
  <si>
    <t>Dubí</t>
  </si>
  <si>
    <t>600084680</t>
  </si>
  <si>
    <t>Tovární 110/86</t>
  </si>
  <si>
    <t>600084698</t>
  </si>
  <si>
    <t>Teplická 793/13</t>
  </si>
  <si>
    <t>600084701</t>
  </si>
  <si>
    <t>J. Pešaty 1313/11</t>
  </si>
  <si>
    <t>600084710</t>
  </si>
  <si>
    <t>Školní náměstí 299</t>
  </si>
  <si>
    <t>Hostomice</t>
  </si>
  <si>
    <t>600084728</t>
  </si>
  <si>
    <t>Komenského 218</t>
  </si>
  <si>
    <t>Hrob</t>
  </si>
  <si>
    <t>600084736</t>
  </si>
  <si>
    <t>Světecká 285</t>
  </si>
  <si>
    <t>600084744</t>
  </si>
  <si>
    <t>Teplická 400</t>
  </si>
  <si>
    <t>600084752</t>
  </si>
  <si>
    <t>Masarykova 461</t>
  </si>
  <si>
    <t>600084761</t>
  </si>
  <si>
    <t>Vrchoslavská 88/30</t>
  </si>
  <si>
    <t>Novosedlice</t>
  </si>
  <si>
    <t>600084779</t>
  </si>
  <si>
    <t>Proboštov</t>
  </si>
  <si>
    <t>600084787</t>
  </si>
  <si>
    <t>Rtýňská 156</t>
  </si>
  <si>
    <t>Žalany</t>
  </si>
  <si>
    <t>600084795</t>
  </si>
  <si>
    <t>Karla Čapka 270</t>
  </si>
  <si>
    <t>600084809</t>
  </si>
  <si>
    <t>Plynárenská 2953/6</t>
  </si>
  <si>
    <t>Verdunská 2958</t>
  </si>
  <si>
    <t>600084825</t>
  </si>
  <si>
    <t>Zabrušany</t>
  </si>
  <si>
    <t>600084841</t>
  </si>
  <si>
    <t>Na Stínadlech 2386</t>
  </si>
  <si>
    <t>600084850</t>
  </si>
  <si>
    <t>Maxe Švabinského 1743/11</t>
  </si>
  <si>
    <t>Sídliště Za Chlumem 824</t>
  </si>
  <si>
    <t>600084876</t>
  </si>
  <si>
    <t>Lidická 31/18</t>
  </si>
  <si>
    <t>600084884</t>
  </si>
  <si>
    <t>Komenského náměstí 351</t>
  </si>
  <si>
    <t>Košťany</t>
  </si>
  <si>
    <t>600084892</t>
  </si>
  <si>
    <t>Edisonova 1732</t>
  </si>
  <si>
    <t>600085473</t>
  </si>
  <si>
    <t>Muchova 228</t>
  </si>
  <si>
    <t>Chlumec</t>
  </si>
  <si>
    <t>Hluboká 150</t>
  </si>
  <si>
    <t>600085490</t>
  </si>
  <si>
    <t>Tyršova 482/53</t>
  </si>
  <si>
    <t>600085503</t>
  </si>
  <si>
    <t>Velké Chvojno</t>
  </si>
  <si>
    <t>600085511</t>
  </si>
  <si>
    <t>600085520</t>
  </si>
  <si>
    <t>Husova 349/19</t>
  </si>
  <si>
    <t>600085538</t>
  </si>
  <si>
    <t>Karla IV. 1024/19</t>
  </si>
  <si>
    <t>Vojnovičova 620/5</t>
  </si>
  <si>
    <t>Mírová 2734/4</t>
  </si>
  <si>
    <t>600085562</t>
  </si>
  <si>
    <t>Chabařovice</t>
  </si>
  <si>
    <t>600085571</t>
  </si>
  <si>
    <t>Libouchec</t>
  </si>
  <si>
    <t>600085589</t>
  </si>
  <si>
    <t>Školní 87</t>
  </si>
  <si>
    <t>Velké Březno</t>
  </si>
  <si>
    <t>Elišky Krásnohorské 3084/8</t>
  </si>
  <si>
    <t>600085601</t>
  </si>
  <si>
    <t>Pod Vodojemem 323/3a</t>
  </si>
  <si>
    <t>600085619</t>
  </si>
  <si>
    <t>Hlavní 193</t>
  </si>
  <si>
    <t>SNP 2304/6</t>
  </si>
  <si>
    <t>600085635</t>
  </si>
  <si>
    <t>Neštěmická 787/38</t>
  </si>
  <si>
    <t>600085643</t>
  </si>
  <si>
    <t>Rabasova 3282/3</t>
  </si>
  <si>
    <t>600085651</t>
  </si>
  <si>
    <t>Palachova 400/37</t>
  </si>
  <si>
    <t>600085660</t>
  </si>
  <si>
    <t>České mládeže 230/2</t>
  </si>
  <si>
    <t>600085678</t>
  </si>
  <si>
    <t>Jitřní 277</t>
  </si>
  <si>
    <t>Anežky České 702/17</t>
  </si>
  <si>
    <t>600085708</t>
  </si>
  <si>
    <t>Řehlovice</t>
  </si>
  <si>
    <t>600085716</t>
  </si>
  <si>
    <t>Nová 1432/5</t>
  </si>
  <si>
    <t>Stříbrnická 3031/4</t>
  </si>
  <si>
    <t>600085732</t>
  </si>
  <si>
    <t>Vinařská 1016/6</t>
  </si>
  <si>
    <t>600085741</t>
  </si>
  <si>
    <t>Malečov</t>
  </si>
  <si>
    <t>600085767</t>
  </si>
  <si>
    <t>Školní náměstí 100/5</t>
  </si>
  <si>
    <t>600085775</t>
  </si>
  <si>
    <t>5. května 233/14</t>
  </si>
  <si>
    <t>Povrly</t>
  </si>
  <si>
    <t>600085783</t>
  </si>
  <si>
    <t>č.p. 189</t>
  </si>
  <si>
    <t>Tisá</t>
  </si>
  <si>
    <t>Dlouhá Ves</t>
  </si>
  <si>
    <t>600086518</t>
  </si>
  <si>
    <t>Dobrnice 34</t>
  </si>
  <si>
    <t>Leština u Světlé</t>
  </si>
  <si>
    <t>600086526</t>
  </si>
  <si>
    <t>Dolní Krupá</t>
  </si>
  <si>
    <t>600086542</t>
  </si>
  <si>
    <t>č.p. 114</t>
  </si>
  <si>
    <t>Nová Ves u Chotěboře</t>
  </si>
  <si>
    <t>600086551</t>
  </si>
  <si>
    <t>č.p. 203</t>
  </si>
  <si>
    <t>Okrouhlice</t>
  </si>
  <si>
    <t>č.p. 55</t>
  </si>
  <si>
    <t>Sázavka</t>
  </si>
  <si>
    <t>600086593</t>
  </si>
  <si>
    <t>Náměstí 97</t>
  </si>
  <si>
    <t>Havlíčkova Borová</t>
  </si>
  <si>
    <t>600086607</t>
  </si>
  <si>
    <t>č.p. 66</t>
  </si>
  <si>
    <t>Lípa</t>
  </si>
  <si>
    <t>600086615</t>
  </si>
  <si>
    <t>Lučice</t>
  </si>
  <si>
    <t>600086631</t>
  </si>
  <si>
    <t>600086640</t>
  </si>
  <si>
    <t>V Zahradách 18</t>
  </si>
  <si>
    <t>Habry</t>
  </si>
  <si>
    <t>Štáflova 2004</t>
  </si>
  <si>
    <t>V Sadech 560</t>
  </si>
  <si>
    <t>Wolkerova 2941</t>
  </si>
  <si>
    <t>600086691</t>
  </si>
  <si>
    <t>Buttulova 74</t>
  </si>
  <si>
    <t>600086704</t>
  </si>
  <si>
    <t>Smetanova 745</t>
  </si>
  <si>
    <t>600086712</t>
  </si>
  <si>
    <t>Krucemburk</t>
  </si>
  <si>
    <t>Ledeč nad Sázavou</t>
  </si>
  <si>
    <t>Česká 31</t>
  </si>
  <si>
    <t>Přibyslav</t>
  </si>
  <si>
    <t>600086755</t>
  </si>
  <si>
    <t>Komenského 234</t>
  </si>
  <si>
    <t>Světlá nad Sázavou</t>
  </si>
  <si>
    <t>600086763</t>
  </si>
  <si>
    <t>Klášter 23</t>
  </si>
  <si>
    <t>600086771</t>
  </si>
  <si>
    <t>Mírová 253</t>
  </si>
  <si>
    <t>Golčův Jeníkov</t>
  </si>
  <si>
    <t>600086780</t>
  </si>
  <si>
    <t>č.p. 300</t>
  </si>
  <si>
    <t>Česká Bělá</t>
  </si>
  <si>
    <t>600086798</t>
  </si>
  <si>
    <t>Konečná 1884</t>
  </si>
  <si>
    <t>600086810</t>
  </si>
  <si>
    <t>Maleč</t>
  </si>
  <si>
    <t>600086836</t>
  </si>
  <si>
    <t>Oudoleň</t>
  </si>
  <si>
    <t>600086844</t>
  </si>
  <si>
    <t>Nuselská 3240</t>
  </si>
  <si>
    <t>č.p. 33</t>
  </si>
  <si>
    <t>600086879</t>
  </si>
  <si>
    <t>Dolní Město</t>
  </si>
  <si>
    <t>600086887</t>
  </si>
  <si>
    <t>Hněvkovice</t>
  </si>
  <si>
    <t>600086909</t>
  </si>
  <si>
    <t>nám. Sv. Jiljí 11</t>
  </si>
  <si>
    <t>Libice nad Doubravou</t>
  </si>
  <si>
    <t>Rozsochatec</t>
  </si>
  <si>
    <t>600086933</t>
  </si>
  <si>
    <t>Skuhrov</t>
  </si>
  <si>
    <t>600086941</t>
  </si>
  <si>
    <t>č.p. 215</t>
  </si>
  <si>
    <t>Sobíňov</t>
  </si>
  <si>
    <t>600086968</t>
  </si>
  <si>
    <t>Věž</t>
  </si>
  <si>
    <t>600086976</t>
  </si>
  <si>
    <t>Uhelná Příbram</t>
  </si>
  <si>
    <t>600086992</t>
  </si>
  <si>
    <t>Chrudimská 77</t>
  </si>
  <si>
    <t>Ždírec nad Doubravou</t>
  </si>
  <si>
    <t>600087000</t>
  </si>
  <si>
    <t>Šlapanov</t>
  </si>
  <si>
    <t>Věžnice</t>
  </si>
  <si>
    <t>600087026</t>
  </si>
  <si>
    <t>Kožlí</t>
  </si>
  <si>
    <t>600087042</t>
  </si>
  <si>
    <t>Lipnice nad Sázavou</t>
  </si>
  <si>
    <t>Štefánikova 566/26</t>
  </si>
  <si>
    <t>Milady Horákové 258/50</t>
  </si>
  <si>
    <t>Bezručova 1468/2</t>
  </si>
  <si>
    <t>Lužická 1208/12</t>
  </si>
  <si>
    <t>600088588</t>
  </si>
  <si>
    <t>Pražská 2</t>
  </si>
  <si>
    <t>Nechanice</t>
  </si>
  <si>
    <t>Karla IV. 209</t>
  </si>
  <si>
    <t>600088600</t>
  </si>
  <si>
    <t>V. Kl. Klicpery 561</t>
  </si>
  <si>
    <t>Na stavě 1079</t>
  </si>
  <si>
    <t>Třebechovice pod Orebem</t>
  </si>
  <si>
    <t>600088626</t>
  </si>
  <si>
    <t>Lhotecká 39/75</t>
  </si>
  <si>
    <t>600088669</t>
  </si>
  <si>
    <t>č.p. 30</t>
  </si>
  <si>
    <t>Dohalice</t>
  </si>
  <si>
    <t>600088685</t>
  </si>
  <si>
    <t>č.p. 82</t>
  </si>
  <si>
    <t>Kosičky</t>
  </si>
  <si>
    <t>600088693</t>
  </si>
  <si>
    <t>Kratonohy</t>
  </si>
  <si>
    <t>600088758</t>
  </si>
  <si>
    <t>č.p. 142</t>
  </si>
  <si>
    <t>Nepolisy</t>
  </si>
  <si>
    <t>600088766</t>
  </si>
  <si>
    <t>Prasek</t>
  </si>
  <si>
    <t>600088782</t>
  </si>
  <si>
    <t>Lipová 32</t>
  </si>
  <si>
    <t>Stěžery</t>
  </si>
  <si>
    <t>600088791</t>
  </si>
  <si>
    <t>Nové Město</t>
  </si>
  <si>
    <t>600088804</t>
  </si>
  <si>
    <t>Mandysova 1434/1</t>
  </si>
  <si>
    <t>600088812</t>
  </si>
  <si>
    <t>Habrmanova 130/12</t>
  </si>
  <si>
    <t>600088821</t>
  </si>
  <si>
    <t>Pražská třída 198/40</t>
  </si>
  <si>
    <t>600088839</t>
  </si>
  <si>
    <t>Jiráskovo náměstí 1166/1</t>
  </si>
  <si>
    <t>600088847</t>
  </si>
  <si>
    <t>Pešinova 146/4</t>
  </si>
  <si>
    <t>600088855</t>
  </si>
  <si>
    <t>Petra Jilemnického 420/6</t>
  </si>
  <si>
    <t>600088863</t>
  </si>
  <si>
    <t>K Sokolovně 452/13</t>
  </si>
  <si>
    <t>třída SNP 694/40</t>
  </si>
  <si>
    <t>600088880</t>
  </si>
  <si>
    <t>Spojovací 66/54</t>
  </si>
  <si>
    <t>Štefcova 1092/1</t>
  </si>
  <si>
    <t>600088901</t>
  </si>
  <si>
    <t>Úprkova 1/27</t>
  </si>
  <si>
    <t>600088995</t>
  </si>
  <si>
    <t>Jiráskova 206</t>
  </si>
  <si>
    <t>Smiřice</t>
  </si>
  <si>
    <t>600089011</t>
  </si>
  <si>
    <t>Librantice</t>
  </si>
  <si>
    <t>Školní náměstí 6</t>
  </si>
  <si>
    <t>600090302</t>
  </si>
  <si>
    <t>Miřetice</t>
  </si>
  <si>
    <t>600090329</t>
  </si>
  <si>
    <t>č.p. 71</t>
  </si>
  <si>
    <t>Perálec</t>
  </si>
  <si>
    <t>600090337</t>
  </si>
  <si>
    <t>Žďárec u Skutče 8</t>
  </si>
  <si>
    <t>Skuteč</t>
  </si>
  <si>
    <t>600090345</t>
  </si>
  <si>
    <t>Rabštejnská Lhota</t>
  </si>
  <si>
    <t>600090353</t>
  </si>
  <si>
    <t>č.p. 237</t>
  </si>
  <si>
    <t>Svratouch</t>
  </si>
  <si>
    <t>600090361</t>
  </si>
  <si>
    <t>Tuněchody</t>
  </si>
  <si>
    <t>600090396</t>
  </si>
  <si>
    <t>Nové Hrady</t>
  </si>
  <si>
    <t>náměstí Míru 1</t>
  </si>
  <si>
    <t>Heřmanův Městec</t>
  </si>
  <si>
    <t>600090426</t>
  </si>
  <si>
    <t>Resslova 603</t>
  </si>
  <si>
    <t>Hlinsko</t>
  </si>
  <si>
    <t>600090434</t>
  </si>
  <si>
    <t>Smetanova 403</t>
  </si>
  <si>
    <t>600090442</t>
  </si>
  <si>
    <t>600090451</t>
  </si>
  <si>
    <t>Hrochův Týnec</t>
  </si>
  <si>
    <t>U Stadionu 756</t>
  </si>
  <si>
    <t>600090515</t>
  </si>
  <si>
    <t>Kameničky</t>
  </si>
  <si>
    <t>600090558</t>
  </si>
  <si>
    <t>Chrudimská 57</t>
  </si>
  <si>
    <t>Prachovice</t>
  </si>
  <si>
    <t>600090574</t>
  </si>
  <si>
    <t>Chittussiho nám. 153</t>
  </si>
  <si>
    <t>Ronov nad Doubravou</t>
  </si>
  <si>
    <t>600090591</t>
  </si>
  <si>
    <t>Komenského nám. 150</t>
  </si>
  <si>
    <t>600090604</t>
  </si>
  <si>
    <t>Smetanova 304</t>
  </si>
  <si>
    <t>600090612</t>
  </si>
  <si>
    <t>Slatiňany</t>
  </si>
  <si>
    <t>600090639</t>
  </si>
  <si>
    <t>Internátní 217</t>
  </si>
  <si>
    <t>Třemošnice</t>
  </si>
  <si>
    <t>Dr. Jana Malíka 958</t>
  </si>
  <si>
    <t>600090663</t>
  </si>
  <si>
    <t>Orel</t>
  </si>
  <si>
    <t>600090680</t>
  </si>
  <si>
    <t>Řepníky</t>
  </si>
  <si>
    <t>600090701</t>
  </si>
  <si>
    <t>Čs. pionýrů 298</t>
  </si>
  <si>
    <t>Seč</t>
  </si>
  <si>
    <t>Železnická 460</t>
  </si>
  <si>
    <t>Jičín</t>
  </si>
  <si>
    <t>600092127</t>
  </si>
  <si>
    <t>Komenského 555</t>
  </si>
  <si>
    <t>Nová Paka</t>
  </si>
  <si>
    <t>600092135</t>
  </si>
  <si>
    <t>Komenského 338</t>
  </si>
  <si>
    <t>600092143</t>
  </si>
  <si>
    <t>Komenského 95</t>
  </si>
  <si>
    <t>Lázně Bělohrad</t>
  </si>
  <si>
    <t>600092151</t>
  </si>
  <si>
    <t>Pecka</t>
  </si>
  <si>
    <t>Husova 170</t>
  </si>
  <si>
    <t>600092178</t>
  </si>
  <si>
    <t>Běchary</t>
  </si>
  <si>
    <t>600092216</t>
  </si>
  <si>
    <t>Jičíněves</t>
  </si>
  <si>
    <t>600092232</t>
  </si>
  <si>
    <t>Libuň</t>
  </si>
  <si>
    <t>Nemyčeves</t>
  </si>
  <si>
    <t>600092291</t>
  </si>
  <si>
    <t>Slatiny</t>
  </si>
  <si>
    <t>600092305</t>
  </si>
  <si>
    <t>Jičínská 30</t>
  </si>
  <si>
    <t>Valdice</t>
  </si>
  <si>
    <t>600092330</t>
  </si>
  <si>
    <t>Školní 315</t>
  </si>
  <si>
    <t>Ostroměř</t>
  </si>
  <si>
    <t>600092348</t>
  </si>
  <si>
    <t>K. H. Borovského 99</t>
  </si>
  <si>
    <t>Vysoké Veselí</t>
  </si>
  <si>
    <t>600092364</t>
  </si>
  <si>
    <t>17. listopadu 109</t>
  </si>
  <si>
    <t>600092402</t>
  </si>
  <si>
    <t>Kopidlno</t>
  </si>
  <si>
    <t>600092437</t>
  </si>
  <si>
    <t>Husitská 1695</t>
  </si>
  <si>
    <t>600092445</t>
  </si>
  <si>
    <t>Jičínská 136</t>
  </si>
  <si>
    <t>Sobotka</t>
  </si>
  <si>
    <t>600092453</t>
  </si>
  <si>
    <t>Revoluční 355</t>
  </si>
  <si>
    <t>Stará Paka</t>
  </si>
  <si>
    <t>600092461</t>
  </si>
  <si>
    <t>Tyršova 336</t>
  </si>
  <si>
    <t>Železnice</t>
  </si>
  <si>
    <t>600092470</t>
  </si>
  <si>
    <t>Žižkova 866</t>
  </si>
  <si>
    <t>600092488</t>
  </si>
  <si>
    <t>Vidochov</t>
  </si>
  <si>
    <t>600092496</t>
  </si>
  <si>
    <t>Milovice u Hořic</t>
  </si>
  <si>
    <t>600093387</t>
  </si>
  <si>
    <t>Adršpach</t>
  </si>
  <si>
    <t>600093638</t>
  </si>
  <si>
    <t>Dolany</t>
  </si>
  <si>
    <t>600093727</t>
  </si>
  <si>
    <t>Studnice</t>
  </si>
  <si>
    <t>600093735</t>
  </si>
  <si>
    <t>Jaroměřská 73</t>
  </si>
  <si>
    <t>Velichovky</t>
  </si>
  <si>
    <t>600093751</t>
  </si>
  <si>
    <t>Žďár nad Metují</t>
  </si>
  <si>
    <t>600093832</t>
  </si>
  <si>
    <t>Náchodská 288</t>
  </si>
  <si>
    <t>Nový Hrádek</t>
  </si>
  <si>
    <t>600093867</t>
  </si>
  <si>
    <t>Machov</t>
  </si>
  <si>
    <t>600093875</t>
  </si>
  <si>
    <t>Zelená 153</t>
  </si>
  <si>
    <t>Česká Skalice</t>
  </si>
  <si>
    <t>600093883</t>
  </si>
  <si>
    <t>Náměstí 320</t>
  </si>
  <si>
    <t>Velké Poříčí</t>
  </si>
  <si>
    <t>600093891</t>
  </si>
  <si>
    <t>nám. Čs. armády 15</t>
  </si>
  <si>
    <t>Hronov</t>
  </si>
  <si>
    <t>Na Ostrově 4/4</t>
  </si>
  <si>
    <t>600093913</t>
  </si>
  <si>
    <t>Husovo náměstí 352</t>
  </si>
  <si>
    <t>600093921</t>
  </si>
  <si>
    <t>Školní 236</t>
  </si>
  <si>
    <t>Meziměstí</t>
  </si>
  <si>
    <t>600093930</t>
  </si>
  <si>
    <t>Bartoňova 1005</t>
  </si>
  <si>
    <t>600093972</t>
  </si>
  <si>
    <t>Komenského 15</t>
  </si>
  <si>
    <t>600093981</t>
  </si>
  <si>
    <t>Kostelní náměstí 244</t>
  </si>
  <si>
    <t>600093999</t>
  </si>
  <si>
    <t>600094006</t>
  </si>
  <si>
    <t>600094014</t>
  </si>
  <si>
    <t>Vodárenská 370</t>
  </si>
  <si>
    <t>600094049</t>
  </si>
  <si>
    <t>Školní 1000</t>
  </si>
  <si>
    <t>600094057</t>
  </si>
  <si>
    <t>Příkopy 1186</t>
  </si>
  <si>
    <t>600094111</t>
  </si>
  <si>
    <t>č.p. 24</t>
  </si>
  <si>
    <t>Suchý Důl</t>
  </si>
  <si>
    <t>Smetanova 1509</t>
  </si>
  <si>
    <t>Přelouč</t>
  </si>
  <si>
    <t>600096076</t>
  </si>
  <si>
    <t>Dolní Roveň</t>
  </si>
  <si>
    <t>600096084</t>
  </si>
  <si>
    <t>Sadová 416</t>
  </si>
  <si>
    <t>Dašice</t>
  </si>
  <si>
    <t>Kotkova 1287</t>
  </si>
  <si>
    <t>Josefa Ressla 2258</t>
  </si>
  <si>
    <t>600096114</t>
  </si>
  <si>
    <t>Komenského 118</t>
  </si>
  <si>
    <t>Moravany</t>
  </si>
  <si>
    <t>600096122</t>
  </si>
  <si>
    <t>Rohovládova Bělá</t>
  </si>
  <si>
    <t>600096131</t>
  </si>
  <si>
    <t>600096149</t>
  </si>
  <si>
    <t>Býšť</t>
  </si>
  <si>
    <t>Erno Košťála 870</t>
  </si>
  <si>
    <t>Školní 748</t>
  </si>
  <si>
    <t>600096181</t>
  </si>
  <si>
    <t>Trnovská 159</t>
  </si>
  <si>
    <t>Pod Zahradami 317</t>
  </si>
  <si>
    <t>Družstevní 305</t>
  </si>
  <si>
    <t>600096220</t>
  </si>
  <si>
    <t>Zdechovice</t>
  </si>
  <si>
    <t>600096238</t>
  </si>
  <si>
    <t>Jiráskova 664</t>
  </si>
  <si>
    <t>Sezemice</t>
  </si>
  <si>
    <t>600096246</t>
  </si>
  <si>
    <t>Lipoltická 245</t>
  </si>
  <si>
    <t>Choltice</t>
  </si>
  <si>
    <t>600096262</t>
  </si>
  <si>
    <t>Kolářského 414</t>
  </si>
  <si>
    <t>Horní Jelení</t>
  </si>
  <si>
    <t>600096271</t>
  </si>
  <si>
    <t>Opatovice nad Labem</t>
  </si>
  <si>
    <t>600096297</t>
  </si>
  <si>
    <t>Školní 143</t>
  </si>
  <si>
    <t>Rybitví</t>
  </si>
  <si>
    <t>600096301</t>
  </si>
  <si>
    <t>9. května 148</t>
  </si>
  <si>
    <t>Chvaletice</t>
  </si>
  <si>
    <t>Benešovo náměstí 590</t>
  </si>
  <si>
    <t>npor. Eliáše 344</t>
  </si>
  <si>
    <t>600096343</t>
  </si>
  <si>
    <t>Ostřešany</t>
  </si>
  <si>
    <t>600096351</t>
  </si>
  <si>
    <t>Valčíkova 52</t>
  </si>
  <si>
    <t>Mikulovice</t>
  </si>
  <si>
    <t>600096360</t>
  </si>
  <si>
    <t>K. Světlé 75</t>
  </si>
  <si>
    <t>Čeperka</t>
  </si>
  <si>
    <t>600096378</t>
  </si>
  <si>
    <t>Kyjevská 25</t>
  </si>
  <si>
    <t>Bratranců Veverkových 866</t>
  </si>
  <si>
    <t>600096408</t>
  </si>
  <si>
    <t>Dříteč</t>
  </si>
  <si>
    <t>600096424</t>
  </si>
  <si>
    <t>Holická 147</t>
  </si>
  <si>
    <t>Dolní Ředice</t>
  </si>
  <si>
    <t>600096432</t>
  </si>
  <si>
    <t>Horní Ředice</t>
  </si>
  <si>
    <t>600096441</t>
  </si>
  <si>
    <t>Lipoltice</t>
  </si>
  <si>
    <t>600096467</t>
  </si>
  <si>
    <t>Ostřetín</t>
  </si>
  <si>
    <t>600096475</t>
  </si>
  <si>
    <t>Semín</t>
  </si>
  <si>
    <t>600096491</t>
  </si>
  <si>
    <t>Vápno</t>
  </si>
  <si>
    <t>600096505</t>
  </si>
  <si>
    <t>Živanice</t>
  </si>
  <si>
    <t>Holubova 47</t>
  </si>
  <si>
    <t>Holice</t>
  </si>
  <si>
    <t>600096530</t>
  </si>
  <si>
    <t>Školní 227</t>
  </si>
  <si>
    <t>Řečany nad Labem</t>
  </si>
  <si>
    <t>Prodloužená 283</t>
  </si>
  <si>
    <t>Štefánikova 448</t>
  </si>
  <si>
    <t>nábřeží Závodu míru 1951</t>
  </si>
  <si>
    <t>600096572</t>
  </si>
  <si>
    <t>Rokytno</t>
  </si>
  <si>
    <t>Staňkova 128</t>
  </si>
  <si>
    <t>600096599</t>
  </si>
  <si>
    <t>Obránců míru 40</t>
  </si>
  <si>
    <t>Břehy</t>
  </si>
  <si>
    <t>600096611</t>
  </si>
  <si>
    <t>Komenského 100</t>
  </si>
  <si>
    <t>600097226</t>
  </si>
  <si>
    <t>T. G. Masaryka 396</t>
  </si>
  <si>
    <t>600097251</t>
  </si>
  <si>
    <t>Bolehošť</t>
  </si>
  <si>
    <t>600097315</t>
  </si>
  <si>
    <t>Lípa nad Orlicí</t>
  </si>
  <si>
    <t>600097323</t>
  </si>
  <si>
    <t>Lukavice</t>
  </si>
  <si>
    <t>Olešnice</t>
  </si>
  <si>
    <t>600097374</t>
  </si>
  <si>
    <t>Podbřezí</t>
  </si>
  <si>
    <t>600097382</t>
  </si>
  <si>
    <t>Pohoří</t>
  </si>
  <si>
    <t>600097439</t>
  </si>
  <si>
    <t>Komenského 209</t>
  </si>
  <si>
    <t>Častolovice</t>
  </si>
  <si>
    <t>600097455</t>
  </si>
  <si>
    <t>Potštejn</t>
  </si>
  <si>
    <t>600097471</t>
  </si>
  <si>
    <t>Dobré</t>
  </si>
  <si>
    <t>Javornická 1596</t>
  </si>
  <si>
    <t>600097552</t>
  </si>
  <si>
    <t>Jana Výravy 219</t>
  </si>
  <si>
    <t>České Meziříčí</t>
  </si>
  <si>
    <t>600097561</t>
  </si>
  <si>
    <t>Fr. Kupky 350</t>
  </si>
  <si>
    <t>600097579</t>
  </si>
  <si>
    <t>Pulická 378</t>
  </si>
  <si>
    <t>Palackého náměstí 45</t>
  </si>
  <si>
    <t>600097617</t>
  </si>
  <si>
    <t>Nádražní 313</t>
  </si>
  <si>
    <t>Opočno</t>
  </si>
  <si>
    <t>600097633</t>
  </si>
  <si>
    <t>Dobrušská 81</t>
  </si>
  <si>
    <t>Solnice</t>
  </si>
  <si>
    <t>Komenského 828</t>
  </si>
  <si>
    <t>Týniště nad Orlicí</t>
  </si>
  <si>
    <t>600097650</t>
  </si>
  <si>
    <t>Vamberk</t>
  </si>
  <si>
    <t>600097731</t>
  </si>
  <si>
    <t>č.p. 60</t>
  </si>
  <si>
    <t>Rybná nad Zdobnicí</t>
  </si>
  <si>
    <t>600098958</t>
  </si>
  <si>
    <t>Benecko</t>
  </si>
  <si>
    <t>600098966</t>
  </si>
  <si>
    <t>Benešov u Semil</t>
  </si>
  <si>
    <t>600098974</t>
  </si>
  <si>
    <t>Bozkov</t>
  </si>
  <si>
    <t>600098982</t>
  </si>
  <si>
    <t>Hrubá Skála</t>
  </si>
  <si>
    <t>600099016</t>
  </si>
  <si>
    <t>Mříčná</t>
  </si>
  <si>
    <t>600099024</t>
  </si>
  <si>
    <t>Nová Ves nad Popelkou</t>
  </si>
  <si>
    <t>600099032</t>
  </si>
  <si>
    <t>Přepeře</t>
  </si>
  <si>
    <t>600099067</t>
  </si>
  <si>
    <t>Tatobity</t>
  </si>
  <si>
    <t>600099075</t>
  </si>
  <si>
    <t>Mašov 56</t>
  </si>
  <si>
    <t>Turnov</t>
  </si>
  <si>
    <t>600099083</t>
  </si>
  <si>
    <t>Víchová nad Jizerou</t>
  </si>
  <si>
    <t>600099091</t>
  </si>
  <si>
    <t>Všeň</t>
  </si>
  <si>
    <t>600099105</t>
  </si>
  <si>
    <t>Dolní Rokytnice 172</t>
  </si>
  <si>
    <t>Rokytnice nad Jizerou</t>
  </si>
  <si>
    <t>600099113</t>
  </si>
  <si>
    <t>Košťálov</t>
  </si>
  <si>
    <t>600099121</t>
  </si>
  <si>
    <t>č.p. 236</t>
  </si>
  <si>
    <t>Čistá u Horek</t>
  </si>
  <si>
    <t>600099130</t>
  </si>
  <si>
    <t>č.p. 221</t>
  </si>
  <si>
    <t>Jesenný</t>
  </si>
  <si>
    <t>600099148</t>
  </si>
  <si>
    <t>Loukov 45</t>
  </si>
  <si>
    <t>Háje nad Jizerou</t>
  </si>
  <si>
    <t>600099164</t>
  </si>
  <si>
    <t>Nový Svět 77</t>
  </si>
  <si>
    <t>Harrachov</t>
  </si>
  <si>
    <t>Školní náměstí 1000</t>
  </si>
  <si>
    <t>Lomnice nad Popelkou</t>
  </si>
  <si>
    <t>600099199</t>
  </si>
  <si>
    <t>Poniklá</t>
  </si>
  <si>
    <t>600099211</t>
  </si>
  <si>
    <t>č.p. 367</t>
  </si>
  <si>
    <t>Studenec</t>
  </si>
  <si>
    <t>600099229</t>
  </si>
  <si>
    <t>Náměstí Dr. Karla Kramáře 124</t>
  </si>
  <si>
    <t>Vysoké nad Jizerou</t>
  </si>
  <si>
    <t>600099237</t>
  </si>
  <si>
    <t>Jizerská 564</t>
  </si>
  <si>
    <t>600099245</t>
  </si>
  <si>
    <t>Slaná</t>
  </si>
  <si>
    <t>600099253</t>
  </si>
  <si>
    <t>Ohrazenice</t>
  </si>
  <si>
    <t>600099261</t>
  </si>
  <si>
    <t>Libštát</t>
  </si>
  <si>
    <t>600099270</t>
  </si>
  <si>
    <t>Revoluční 413</t>
  </si>
  <si>
    <t>Rovensko pod Troskami</t>
  </si>
  <si>
    <t>28. října 18</t>
  </si>
  <si>
    <t>600099296</t>
  </si>
  <si>
    <t>Tyršova 485</t>
  </si>
  <si>
    <t>600099300</t>
  </si>
  <si>
    <t>Bělá 31</t>
  </si>
  <si>
    <t>Mírová pod Kozákovem</t>
  </si>
  <si>
    <t>600099318</t>
  </si>
  <si>
    <t>č.p. 257</t>
  </si>
  <si>
    <t>Horní Branná</t>
  </si>
  <si>
    <t>600099334</t>
  </si>
  <si>
    <t>Komenského 288</t>
  </si>
  <si>
    <t>Jilemnice</t>
  </si>
  <si>
    <t>600099342</t>
  </si>
  <si>
    <t>Jana Harracha 97</t>
  </si>
  <si>
    <t>600099351</t>
  </si>
  <si>
    <t>Žižkova 518</t>
  </si>
  <si>
    <t>600099938</t>
  </si>
  <si>
    <t>Vendolí</t>
  </si>
  <si>
    <t>600100189</t>
  </si>
  <si>
    <t>č.p. 118</t>
  </si>
  <si>
    <t>Pustá Kamenice</t>
  </si>
  <si>
    <t>600100316</t>
  </si>
  <si>
    <t>Zadní 125/50</t>
  </si>
  <si>
    <t>600100324</t>
  </si>
  <si>
    <t>Opatovec</t>
  </si>
  <si>
    <t>600100332</t>
  </si>
  <si>
    <t>Janov</t>
  </si>
  <si>
    <t>600100341</t>
  </si>
  <si>
    <t>č.p. 260</t>
  </si>
  <si>
    <t>Jedlová</t>
  </si>
  <si>
    <t>600100383</t>
  </si>
  <si>
    <t>č.p. 198</t>
  </si>
  <si>
    <t>Osík</t>
  </si>
  <si>
    <t>600100430</t>
  </si>
  <si>
    <t>Kunčina</t>
  </si>
  <si>
    <t>600100456</t>
  </si>
  <si>
    <t>Telecí</t>
  </si>
  <si>
    <t>600100464</t>
  </si>
  <si>
    <t>Trstěnice</t>
  </si>
  <si>
    <t>600100472</t>
  </si>
  <si>
    <t>Vítějeves</t>
  </si>
  <si>
    <t>600100499</t>
  </si>
  <si>
    <t>č.p. 496</t>
  </si>
  <si>
    <t>Hradec nad Svitavou</t>
  </si>
  <si>
    <t>600100511</t>
  </si>
  <si>
    <t>Školní 24</t>
  </si>
  <si>
    <t>Bystré</t>
  </si>
  <si>
    <t>600100529</t>
  </si>
  <si>
    <t>č.p. 342</t>
  </si>
  <si>
    <t>Dolní Újezd</t>
  </si>
  <si>
    <t>600100545</t>
  </si>
  <si>
    <t>U Zámečku 784</t>
  </si>
  <si>
    <t>Jevíčko</t>
  </si>
  <si>
    <t>Palackého 1351/35</t>
  </si>
  <si>
    <t>600100596</t>
  </si>
  <si>
    <t>Švermova 401</t>
  </si>
  <si>
    <t>600100600</t>
  </si>
  <si>
    <t>Pomezí</t>
  </si>
  <si>
    <t>600100618</t>
  </si>
  <si>
    <t>č.p. 211</t>
  </si>
  <si>
    <t>Radiměř</t>
  </si>
  <si>
    <t>nábř. Svobody 447</t>
  </si>
  <si>
    <t>600100642</t>
  </si>
  <si>
    <t>Moravské náměstí 15</t>
  </si>
  <si>
    <t>Březová nad Svitavou</t>
  </si>
  <si>
    <t>600100651</t>
  </si>
  <si>
    <t>Borová</t>
  </si>
  <si>
    <t>600100669</t>
  </si>
  <si>
    <t>Kostelní nám. 21/2</t>
  </si>
  <si>
    <t>600100685</t>
  </si>
  <si>
    <t>T. G. Masaryka 35/27</t>
  </si>
  <si>
    <t>600100693</t>
  </si>
  <si>
    <t>Riegrova 600/4</t>
  </si>
  <si>
    <t>600100707</t>
  </si>
  <si>
    <t>náměstí Míru 38/73</t>
  </si>
  <si>
    <t>600100715</t>
  </si>
  <si>
    <t>600100723</t>
  </si>
  <si>
    <t>Široký Důl</t>
  </si>
  <si>
    <t>č.p. 136</t>
  </si>
  <si>
    <t>600100774</t>
  </si>
  <si>
    <t>Cerekvice nad Loučnou</t>
  </si>
  <si>
    <t>600100782</t>
  </si>
  <si>
    <t>U Školek 1117</t>
  </si>
  <si>
    <t>Litomyšl</t>
  </si>
  <si>
    <t>600100791</t>
  </si>
  <si>
    <t>T. G. Masaryka 1145</t>
  </si>
  <si>
    <t>Zámecká 496</t>
  </si>
  <si>
    <t>600100855</t>
  </si>
  <si>
    <t>Oldřiš</t>
  </si>
  <si>
    <t>600100863</t>
  </si>
  <si>
    <t>Vidlatá Seč</t>
  </si>
  <si>
    <t>600100880</t>
  </si>
  <si>
    <t>Morašice</t>
  </si>
  <si>
    <t>600100901</t>
  </si>
  <si>
    <t>Felberova 669/2</t>
  </si>
  <si>
    <t>600101908</t>
  </si>
  <si>
    <t>Horská 130</t>
  </si>
  <si>
    <t>Komenského 399</t>
  </si>
  <si>
    <t>Mládežnická 536</t>
  </si>
  <si>
    <t>600101932</t>
  </si>
  <si>
    <t>Rudolfa Frimla 816</t>
  </si>
  <si>
    <t>600101941</t>
  </si>
  <si>
    <t>Komenského 151</t>
  </si>
  <si>
    <t>Maxima Gorkého 38</t>
  </si>
  <si>
    <t>600101967</t>
  </si>
  <si>
    <t>č.p. 407</t>
  </si>
  <si>
    <t>Rudník</t>
  </si>
  <si>
    <t>600101975</t>
  </si>
  <si>
    <t>Malá Ulička 89</t>
  </si>
  <si>
    <t>600101983</t>
  </si>
  <si>
    <t>Školní 662</t>
  </si>
  <si>
    <t>Rtyně v Podkrkonoší</t>
  </si>
  <si>
    <t>600101991</t>
  </si>
  <si>
    <t>17. listopadu 178</t>
  </si>
  <si>
    <t>Malé Svatoňovice</t>
  </si>
  <si>
    <t>600102009</t>
  </si>
  <si>
    <t>č.p. 160</t>
  </si>
  <si>
    <t>Mladé Buky</t>
  </si>
  <si>
    <t>600102025</t>
  </si>
  <si>
    <t>Máchova 884</t>
  </si>
  <si>
    <t>Školní 1235</t>
  </si>
  <si>
    <t>600102050</t>
  </si>
  <si>
    <t>600102106</t>
  </si>
  <si>
    <t>600102165</t>
  </si>
  <si>
    <t>Chvaleč</t>
  </si>
  <si>
    <t>600102220</t>
  </si>
  <si>
    <t>Velké Svatoňovice</t>
  </si>
  <si>
    <t>600102238</t>
  </si>
  <si>
    <t>Vlčice</t>
  </si>
  <si>
    <t>600102319</t>
  </si>
  <si>
    <t>28. října 731</t>
  </si>
  <si>
    <t>600102343</t>
  </si>
  <si>
    <t>Kostelní 560</t>
  </si>
  <si>
    <t>Svoboda nad Úpou</t>
  </si>
  <si>
    <t>600102378</t>
  </si>
  <si>
    <t>Náchodská 18</t>
  </si>
  <si>
    <t>600102386</t>
  </si>
  <si>
    <t>Palackého 793</t>
  </si>
  <si>
    <t>600102408</t>
  </si>
  <si>
    <t>Nám. Míru 283</t>
  </si>
  <si>
    <t>600102432</t>
  </si>
  <si>
    <t>V Domcích 488</t>
  </si>
  <si>
    <t>600102491</t>
  </si>
  <si>
    <t>č.p. 156</t>
  </si>
  <si>
    <t>Dubenec</t>
  </si>
  <si>
    <t>Školní 1336</t>
  </si>
  <si>
    <t>Habrmanova 1500</t>
  </si>
  <si>
    <t>Česká Třebová</t>
  </si>
  <si>
    <t>600104150</t>
  </si>
  <si>
    <t>600104168</t>
  </si>
  <si>
    <t>Dobrovského 630</t>
  </si>
  <si>
    <t>Choceň</t>
  </si>
  <si>
    <t>Sv. Čecha 1686</t>
  </si>
  <si>
    <t>600104192</t>
  </si>
  <si>
    <t>Letohrad</t>
  </si>
  <si>
    <t>600104206</t>
  </si>
  <si>
    <t>Jamenská 555</t>
  </si>
  <si>
    <t>Jablonné nad Orlicí</t>
  </si>
  <si>
    <t>600104214</t>
  </si>
  <si>
    <t>Sruby</t>
  </si>
  <si>
    <t>600104222</t>
  </si>
  <si>
    <t>Komenského 269</t>
  </si>
  <si>
    <t>600104249</t>
  </si>
  <si>
    <t>600104257</t>
  </si>
  <si>
    <t>Moravská 647</t>
  </si>
  <si>
    <t>600104273</t>
  </si>
  <si>
    <t>28. října 581</t>
  </si>
  <si>
    <t>600104290</t>
  </si>
  <si>
    <t>Ústí nad Orlicí</t>
  </si>
  <si>
    <t>600104362</t>
  </si>
  <si>
    <t>Česká Rybná</t>
  </si>
  <si>
    <t>600104419</t>
  </si>
  <si>
    <t>Knířov 11</t>
  </si>
  <si>
    <t>č.p. 185</t>
  </si>
  <si>
    <t>600104451</t>
  </si>
  <si>
    <t>Luková</t>
  </si>
  <si>
    <t>600104524</t>
  </si>
  <si>
    <t>600104532</t>
  </si>
  <si>
    <t>Rudoltice</t>
  </si>
  <si>
    <t>600104559</t>
  </si>
  <si>
    <t>č.p. 87</t>
  </si>
  <si>
    <t>Tisová</t>
  </si>
  <si>
    <t>600104575</t>
  </si>
  <si>
    <t>č.p. 214</t>
  </si>
  <si>
    <t>Třebovice</t>
  </si>
  <si>
    <t>600104605</t>
  </si>
  <si>
    <t>Bohousová 73</t>
  </si>
  <si>
    <t>Záchlumí</t>
  </si>
  <si>
    <t>600104621</t>
  </si>
  <si>
    <t>Zámrsk</t>
  </si>
  <si>
    <t>600104630</t>
  </si>
  <si>
    <t>Žichlínek</t>
  </si>
  <si>
    <t>600104648</t>
  </si>
  <si>
    <t>600104664</t>
  </si>
  <si>
    <t>Hnátnice</t>
  </si>
  <si>
    <t>600104681</t>
  </si>
  <si>
    <t>Sopotnice</t>
  </si>
  <si>
    <t>600104699</t>
  </si>
  <si>
    <t>Komenského 11</t>
  </si>
  <si>
    <t>Bratří Čapků 1332</t>
  </si>
  <si>
    <t>600104711</t>
  </si>
  <si>
    <t>Třebovská 147</t>
  </si>
  <si>
    <t>600104737</t>
  </si>
  <si>
    <t>nám. A. Jiráska 139</t>
  </si>
  <si>
    <t>600104745</t>
  </si>
  <si>
    <t>Nádražní 743</t>
  </si>
  <si>
    <t>600104761</t>
  </si>
  <si>
    <t>Dolní Čermná</t>
  </si>
  <si>
    <t>600104770</t>
  </si>
  <si>
    <t>č.p. 423</t>
  </si>
  <si>
    <t>Dolní Dobrouč</t>
  </si>
  <si>
    <t>600104788</t>
  </si>
  <si>
    <t>Horní Sloupnice 14</t>
  </si>
  <si>
    <t>Sloupnice</t>
  </si>
  <si>
    <t>600104796</t>
  </si>
  <si>
    <t>Dolní Libchavy 153</t>
  </si>
  <si>
    <t>Libchavy</t>
  </si>
  <si>
    <t>600104800</t>
  </si>
  <si>
    <t>Horní Čermná</t>
  </si>
  <si>
    <t>600104826</t>
  </si>
  <si>
    <t>č.p. 162</t>
  </si>
  <si>
    <t>Řetová</t>
  </si>
  <si>
    <t>600104842</t>
  </si>
  <si>
    <t>č.p. 390</t>
  </si>
  <si>
    <t>Výprachtice</t>
  </si>
  <si>
    <t>600104851</t>
  </si>
  <si>
    <t>Damníkov</t>
  </si>
  <si>
    <t>600104877</t>
  </si>
  <si>
    <t>Dobříkov</t>
  </si>
  <si>
    <t>600104893</t>
  </si>
  <si>
    <t>Velká Skrovnice</t>
  </si>
  <si>
    <t>600105148</t>
  </si>
  <si>
    <t>Dlouhá 279</t>
  </si>
  <si>
    <t>Ráječko</t>
  </si>
  <si>
    <t>Letovice</t>
  </si>
  <si>
    <t>600105946</t>
  </si>
  <si>
    <t>Bukovina</t>
  </si>
  <si>
    <t>600105954</t>
  </si>
  <si>
    <t>Deštná</t>
  </si>
  <si>
    <t>600105971</t>
  </si>
  <si>
    <t>Drnovice</t>
  </si>
  <si>
    <t>600105989</t>
  </si>
  <si>
    <t>Kotvrdovice</t>
  </si>
  <si>
    <t>600105997</t>
  </si>
  <si>
    <t>Olomučany</t>
  </si>
  <si>
    <t>600106012</t>
  </si>
  <si>
    <t>Rozseč nad Kunštátem</t>
  </si>
  <si>
    <t>600106021</t>
  </si>
  <si>
    <t>Rudice</t>
  </si>
  <si>
    <t>600106039</t>
  </si>
  <si>
    <t>č.p. 133</t>
  </si>
  <si>
    <t>Sebranice</t>
  </si>
  <si>
    <t>600106047</t>
  </si>
  <si>
    <t>Skalice nad Svitavou</t>
  </si>
  <si>
    <t>600106071</t>
  </si>
  <si>
    <t>Šebrov 112</t>
  </si>
  <si>
    <t>Šebrov-Kateřina</t>
  </si>
  <si>
    <t>600106098</t>
  </si>
  <si>
    <t>Vanovice</t>
  </si>
  <si>
    <t>600106101</t>
  </si>
  <si>
    <t>Vísky</t>
  </si>
  <si>
    <t>600106110</t>
  </si>
  <si>
    <t>Molenburk 42</t>
  </si>
  <si>
    <t>Vysočany</t>
  </si>
  <si>
    <t>600106128</t>
  </si>
  <si>
    <t>Školní 125</t>
  </si>
  <si>
    <t>Bořitov</t>
  </si>
  <si>
    <t>600106136</t>
  </si>
  <si>
    <t>č.p. 217</t>
  </si>
  <si>
    <t>Žďárná</t>
  </si>
  <si>
    <t>600106144</t>
  </si>
  <si>
    <t>Adamov</t>
  </si>
  <si>
    <t>600106152</t>
  </si>
  <si>
    <t>600106161</t>
  </si>
  <si>
    <t>Dvorská 1415/26</t>
  </si>
  <si>
    <t>600106179</t>
  </si>
  <si>
    <t>Salmova 1940/17</t>
  </si>
  <si>
    <t>Rodkovského 822/2</t>
  </si>
  <si>
    <t>600106209</t>
  </si>
  <si>
    <t>Strmá 308</t>
  </si>
  <si>
    <t>Černá Hora</t>
  </si>
  <si>
    <t>600106217</t>
  </si>
  <si>
    <t>Nad Rybníkem 401</t>
  </si>
  <si>
    <t>Jedovnice</t>
  </si>
  <si>
    <t>600106225</t>
  </si>
  <si>
    <t>č.p. 210</t>
  </si>
  <si>
    <t>Knínice</t>
  </si>
  <si>
    <t>600106233</t>
  </si>
  <si>
    <t>Křtiny</t>
  </si>
  <si>
    <t>600106241</t>
  </si>
  <si>
    <t>Brněnská 32</t>
  </si>
  <si>
    <t>Kunštát</t>
  </si>
  <si>
    <t>600106250</t>
  </si>
  <si>
    <t>Lipovec</t>
  </si>
  <si>
    <t>600106268</t>
  </si>
  <si>
    <t>č.p. 283</t>
  </si>
  <si>
    <t>Lipůvka</t>
  </si>
  <si>
    <t>600106276</t>
  </si>
  <si>
    <t>Tišnovská 362</t>
  </si>
  <si>
    <t>600106284</t>
  </si>
  <si>
    <t>Zákostelí 360</t>
  </si>
  <si>
    <t>Lysice</t>
  </si>
  <si>
    <t>600106292</t>
  </si>
  <si>
    <t>Hliníky 108</t>
  </si>
  <si>
    <t>600106306</t>
  </si>
  <si>
    <t>Ostrov u Macochy</t>
  </si>
  <si>
    <t>600106314</t>
  </si>
  <si>
    <t>Školní 446</t>
  </si>
  <si>
    <t>Rájec-Jestřebí</t>
  </si>
  <si>
    <t>600106322</t>
  </si>
  <si>
    <t>Sloup</t>
  </si>
  <si>
    <t>600106331</t>
  </si>
  <si>
    <t>Komenského 157</t>
  </si>
  <si>
    <t>Svitávka</t>
  </si>
  <si>
    <t>600106349</t>
  </si>
  <si>
    <t>Pod Strážnicí 499</t>
  </si>
  <si>
    <t>Velké Opatovice</t>
  </si>
  <si>
    <t>600106357</t>
  </si>
  <si>
    <t>Jabloňany</t>
  </si>
  <si>
    <t>Erbenova 1237/13</t>
  </si>
  <si>
    <t>Voděrady</t>
  </si>
  <si>
    <t>600106420</t>
  </si>
  <si>
    <t>Březina</t>
  </si>
  <si>
    <t>600106438</t>
  </si>
  <si>
    <t>Náves 91</t>
  </si>
  <si>
    <t>Cetkovice</t>
  </si>
  <si>
    <t>600106446</t>
  </si>
  <si>
    <t>Soukopovo náměstí 90</t>
  </si>
  <si>
    <t>Doubravice nad Svitavou</t>
  </si>
  <si>
    <t>600106454</t>
  </si>
  <si>
    <t>Křetín</t>
  </si>
  <si>
    <t>Kotlářská 655/4</t>
  </si>
  <si>
    <t>Horníkova 2170/1</t>
  </si>
  <si>
    <t>600107965</t>
  </si>
  <si>
    <t>náměstí Míru 375/3</t>
  </si>
  <si>
    <t>600107973</t>
  </si>
  <si>
    <t>Jana Babáka 1960/1</t>
  </si>
  <si>
    <t>Masarova 2360/11</t>
  </si>
  <si>
    <t>Gajdošova 1282/3</t>
  </si>
  <si>
    <t>Svážná 438/9</t>
  </si>
  <si>
    <t>Bakalovo nábřeží 8/8</t>
  </si>
  <si>
    <t>Úvoz 423/55</t>
  </si>
  <si>
    <t>600108040</t>
  </si>
  <si>
    <t>Vejrostova 1066/1</t>
  </si>
  <si>
    <t>600108066</t>
  </si>
  <si>
    <t>Heyrovského 611/32</t>
  </si>
  <si>
    <t>600108074</t>
  </si>
  <si>
    <t>Chalabalova 575/2</t>
  </si>
  <si>
    <t>Labská 269/27</t>
  </si>
  <si>
    <t>600108091</t>
  </si>
  <si>
    <t>Řehořova 1020/3</t>
  </si>
  <si>
    <t>Arménská 573/21</t>
  </si>
  <si>
    <t>Milénova 808/14</t>
  </si>
  <si>
    <t>Blažkova 21/9</t>
  </si>
  <si>
    <t>600108139</t>
  </si>
  <si>
    <t>Krásného 3191/24</t>
  </si>
  <si>
    <t>600108147</t>
  </si>
  <si>
    <t>Mutěnická 4164/23</t>
  </si>
  <si>
    <t>600108155</t>
  </si>
  <si>
    <t>Přemyslovo náměstí 89/1</t>
  </si>
  <si>
    <t>600108163</t>
  </si>
  <si>
    <t>Horní 742/16</t>
  </si>
  <si>
    <t>600108171</t>
  </si>
  <si>
    <t>Košinova 661/22</t>
  </si>
  <si>
    <t>Herčíkova 2499/19</t>
  </si>
  <si>
    <t>600108198</t>
  </si>
  <si>
    <t>Novoměstská 1887/21</t>
  </si>
  <si>
    <t>600108201</t>
  </si>
  <si>
    <t>Jana Broskvy 388/3</t>
  </si>
  <si>
    <t>600108210</t>
  </si>
  <si>
    <t>Pavlovská 576/16</t>
  </si>
  <si>
    <t>600108236</t>
  </si>
  <si>
    <t>Jihomoravské náměstí 1089/2</t>
  </si>
  <si>
    <t>Slovanské náměstí 1218/2</t>
  </si>
  <si>
    <t>600108252</t>
  </si>
  <si>
    <t>Hroznová 65/1</t>
  </si>
  <si>
    <t>Husova 219/17</t>
  </si>
  <si>
    <t>600108287</t>
  </si>
  <si>
    <t>Elišky Přemyslovny 497/10</t>
  </si>
  <si>
    <t>Laštůvkova 920/77</t>
  </si>
  <si>
    <t>Novolíšeňská 2411/10</t>
  </si>
  <si>
    <t>Křídlovická 513/30b</t>
  </si>
  <si>
    <t>Vedlejší 655/10</t>
  </si>
  <si>
    <t>600108350</t>
  </si>
  <si>
    <t>Jasanová 647/2</t>
  </si>
  <si>
    <t>600108368</t>
  </si>
  <si>
    <t>Kuldova 734/38</t>
  </si>
  <si>
    <t>600108376</t>
  </si>
  <si>
    <t>Kamínky 368/5</t>
  </si>
  <si>
    <t>600108384</t>
  </si>
  <si>
    <t>náměstí Republiky 1536/10</t>
  </si>
  <si>
    <t>600108422</t>
  </si>
  <si>
    <t>Křenová 99/21</t>
  </si>
  <si>
    <t>600108431</t>
  </si>
  <si>
    <t>Antonínská 550/3</t>
  </si>
  <si>
    <t>600108449</t>
  </si>
  <si>
    <t>Hamry 576/12</t>
  </si>
  <si>
    <t>600108465</t>
  </si>
  <si>
    <t>Otevřená 986/20a</t>
  </si>
  <si>
    <t>600108473</t>
  </si>
  <si>
    <t>Kneslova 697/28</t>
  </si>
  <si>
    <t>Pastviny 718/70</t>
  </si>
  <si>
    <t>Sirotkova 371/36</t>
  </si>
  <si>
    <t>600108503</t>
  </si>
  <si>
    <t>600108511</t>
  </si>
  <si>
    <t>Zeiberlichova 72/49</t>
  </si>
  <si>
    <t>600108520</t>
  </si>
  <si>
    <t>Blanenská 1/2</t>
  </si>
  <si>
    <t>600108538</t>
  </si>
  <si>
    <t>Bednářova 496/28</t>
  </si>
  <si>
    <t>600108546</t>
  </si>
  <si>
    <t>Bosonožská 381/9</t>
  </si>
  <si>
    <t>600108562</t>
  </si>
  <si>
    <t>Tuháčkova 23/25</t>
  </si>
  <si>
    <t>600108571</t>
  </si>
  <si>
    <t>Kamenačky 3591/4</t>
  </si>
  <si>
    <t>Hudcova 81/35</t>
  </si>
  <si>
    <t>600108601</t>
  </si>
  <si>
    <t>Bosonožské náměstí 100/44</t>
  </si>
  <si>
    <t>Zemědělská 173/29</t>
  </si>
  <si>
    <t>Měšťanská 459/21</t>
  </si>
  <si>
    <t>600109879</t>
  </si>
  <si>
    <t>Chudčice</t>
  </si>
  <si>
    <t>600110478</t>
  </si>
  <si>
    <t>Ketkovice</t>
  </si>
  <si>
    <t>600110486</t>
  </si>
  <si>
    <t>Smetanova 547/2</t>
  </si>
  <si>
    <t>Dolní Kounice</t>
  </si>
  <si>
    <t>Kuřim</t>
  </si>
  <si>
    <t>600110508</t>
  </si>
  <si>
    <t>Komenského 585/2</t>
  </si>
  <si>
    <t>Střelice</t>
  </si>
  <si>
    <t>Masarykovo náměstí 1594/16</t>
  </si>
  <si>
    <t>Šlapanice</t>
  </si>
  <si>
    <t>Smíškova 840</t>
  </si>
  <si>
    <t>nám. 28. října 1708</t>
  </si>
  <si>
    <t>600110541</t>
  </si>
  <si>
    <t>Újezd u Brna</t>
  </si>
  <si>
    <t>600110559</t>
  </si>
  <si>
    <t>Komenského 280</t>
  </si>
  <si>
    <t>Zbraslav</t>
  </si>
  <si>
    <t>600110567</t>
  </si>
  <si>
    <t>Nádražní 7</t>
  </si>
  <si>
    <t>Blažovice</t>
  </si>
  <si>
    <t>600110575</t>
  </si>
  <si>
    <t>Palackého 24</t>
  </si>
  <si>
    <t>Holasice</t>
  </si>
  <si>
    <t>600110583</t>
  </si>
  <si>
    <t>Blažovská 79</t>
  </si>
  <si>
    <t>Jiříkovice</t>
  </si>
  <si>
    <t>600110591</t>
  </si>
  <si>
    <t>Kuřimská 99</t>
  </si>
  <si>
    <t>Moravské Knínice</t>
  </si>
  <si>
    <t>600110605</t>
  </si>
  <si>
    <t>Moutnice</t>
  </si>
  <si>
    <t>600110613</t>
  </si>
  <si>
    <t>Podolí</t>
  </si>
  <si>
    <t>600110621</t>
  </si>
  <si>
    <t>Školní 63/9</t>
  </si>
  <si>
    <t>Popůvky</t>
  </si>
  <si>
    <t>600110630</t>
  </si>
  <si>
    <t>Školní 109</t>
  </si>
  <si>
    <t>Prace</t>
  </si>
  <si>
    <t>600110648</t>
  </si>
  <si>
    <t>Školní 80</t>
  </si>
  <si>
    <t>Radostice</t>
  </si>
  <si>
    <t>600110664</t>
  </si>
  <si>
    <t>Šafránka 54</t>
  </si>
  <si>
    <t>Rozdrojovice</t>
  </si>
  <si>
    <t>600110672</t>
  </si>
  <si>
    <t>Masarykovo náměstí 4</t>
  </si>
  <si>
    <t>Telnice</t>
  </si>
  <si>
    <t>600110699</t>
  </si>
  <si>
    <t>Žatčany</t>
  </si>
  <si>
    <t>600110702</t>
  </si>
  <si>
    <t>Čebín</t>
  </si>
  <si>
    <t>600110711</t>
  </si>
  <si>
    <t>Na Náměstí 48</t>
  </si>
  <si>
    <t>Domašov</t>
  </si>
  <si>
    <t>600110729</t>
  </si>
  <si>
    <t>Školní 230/34</t>
  </si>
  <si>
    <t>600110737</t>
  </si>
  <si>
    <t>Hlavní 102/32</t>
  </si>
  <si>
    <t>Lelekovice</t>
  </si>
  <si>
    <t>600110745</t>
  </si>
  <si>
    <t>Sokolská 81</t>
  </si>
  <si>
    <t>Silůvky</t>
  </si>
  <si>
    <t>600110761</t>
  </si>
  <si>
    <t>Komenského 1097</t>
  </si>
  <si>
    <t>Předklášteří</t>
  </si>
  <si>
    <t>Na Brněnce 545/1</t>
  </si>
  <si>
    <t>600110788</t>
  </si>
  <si>
    <t>Za Kostelem 2</t>
  </si>
  <si>
    <t>Přísnotice</t>
  </si>
  <si>
    <t>600110796</t>
  </si>
  <si>
    <t>Babice nad Svitavou</t>
  </si>
  <si>
    <t>600110800</t>
  </si>
  <si>
    <t>Řeznovice 88</t>
  </si>
  <si>
    <t>600110818</t>
  </si>
  <si>
    <t>Na Budínku 80</t>
  </si>
  <si>
    <t>Kobylnice</t>
  </si>
  <si>
    <t>600110826</t>
  </si>
  <si>
    <t>Lažánky</t>
  </si>
  <si>
    <t>600110834</t>
  </si>
  <si>
    <t>Medlov</t>
  </si>
  <si>
    <t>600110842</t>
  </si>
  <si>
    <t>Moravské Bránice</t>
  </si>
  <si>
    <t>600110851</t>
  </si>
  <si>
    <t>600110869</t>
  </si>
  <si>
    <t>č.p. 131</t>
  </si>
  <si>
    <t>Nové Bránice</t>
  </si>
  <si>
    <t>600110877</t>
  </si>
  <si>
    <t>Malé dráhy 66</t>
  </si>
  <si>
    <t>Opatovice</t>
  </si>
  <si>
    <t>600110885</t>
  </si>
  <si>
    <t>Pravlov</t>
  </si>
  <si>
    <t>600110893</t>
  </si>
  <si>
    <t>Hlavní 13</t>
  </si>
  <si>
    <t>Prštice</t>
  </si>
  <si>
    <t>600110907</t>
  </si>
  <si>
    <t>Hlavní 36</t>
  </si>
  <si>
    <t>Rajhradice</t>
  </si>
  <si>
    <t>600110915</t>
  </si>
  <si>
    <t>Syrovice</t>
  </si>
  <si>
    <t>600110923</t>
  </si>
  <si>
    <t>Školní 11/22</t>
  </si>
  <si>
    <t>Troubsko</t>
  </si>
  <si>
    <t>600110931</t>
  </si>
  <si>
    <t>Veverské Knínice</t>
  </si>
  <si>
    <t>600110940</t>
  </si>
  <si>
    <t>Zakřany</t>
  </si>
  <si>
    <t>600110958</t>
  </si>
  <si>
    <t>Školní 447</t>
  </si>
  <si>
    <t>Žabčice</t>
  </si>
  <si>
    <t>600110966</t>
  </si>
  <si>
    <t>Masarykova 167</t>
  </si>
  <si>
    <t>Hrušovany u Brna</t>
  </si>
  <si>
    <t>600110974</t>
  </si>
  <si>
    <t>Školní 36/10</t>
  </si>
  <si>
    <t>600110982</t>
  </si>
  <si>
    <t>nám. Osvobození 145</t>
  </si>
  <si>
    <t>600110991</t>
  </si>
  <si>
    <t>Viničné Šumice</t>
  </si>
  <si>
    <t>600111008</t>
  </si>
  <si>
    <t>Kanice</t>
  </si>
  <si>
    <t>600111016</t>
  </si>
  <si>
    <t>Ríšova 43</t>
  </si>
  <si>
    <t>Ostrovačice</t>
  </si>
  <si>
    <t>Bílovice nad Svitavou</t>
  </si>
  <si>
    <t>600111032</t>
  </si>
  <si>
    <t>č.p. 277</t>
  </si>
  <si>
    <t>Deblín</t>
  </si>
  <si>
    <t>600111041</t>
  </si>
  <si>
    <t>Růžová 149/7</t>
  </si>
  <si>
    <t>Jungmannova 813/5</t>
  </si>
  <si>
    <t>600111067</t>
  </si>
  <si>
    <t>Měnín</t>
  </si>
  <si>
    <t>600111075</t>
  </si>
  <si>
    <t>Modřice</t>
  </si>
  <si>
    <t>600111083</t>
  </si>
  <si>
    <t>Mokrá 352</t>
  </si>
  <si>
    <t>Mokrá-Horákov</t>
  </si>
  <si>
    <t>600111091</t>
  </si>
  <si>
    <t>Komenského 703/2</t>
  </si>
  <si>
    <t>Ořechov</t>
  </si>
  <si>
    <t>600111105</t>
  </si>
  <si>
    <t>Hlavní 850/43</t>
  </si>
  <si>
    <t>Oslavany</t>
  </si>
  <si>
    <t>U školy 386</t>
  </si>
  <si>
    <t>Pozořice</t>
  </si>
  <si>
    <t>Havlíčkova 452</t>
  </si>
  <si>
    <t>Rajhrad</t>
  </si>
  <si>
    <t>Pod Zahrádkami 120</t>
  </si>
  <si>
    <t>Rosice</t>
  </si>
  <si>
    <t>600111148</t>
  </si>
  <si>
    <t>Masarykova 20</t>
  </si>
  <si>
    <t>Sokolnice</t>
  </si>
  <si>
    <t>600111156</t>
  </si>
  <si>
    <t>č.p. 305</t>
  </si>
  <si>
    <t>Těšany</t>
  </si>
  <si>
    <t>600111164</t>
  </si>
  <si>
    <t>náměstí Na Městečku 51</t>
  </si>
  <si>
    <t>Veverská Bítýška</t>
  </si>
  <si>
    <t>600111172</t>
  </si>
  <si>
    <t>U Školy 181</t>
  </si>
  <si>
    <t>Zastávka</t>
  </si>
  <si>
    <t>600111181</t>
  </si>
  <si>
    <t>600111199</t>
  </si>
  <si>
    <t>24. dubna 270</t>
  </si>
  <si>
    <t>600111202</t>
  </si>
  <si>
    <t>Bratčice</t>
  </si>
  <si>
    <t>600111211</t>
  </si>
  <si>
    <t>Nádražní 169</t>
  </si>
  <si>
    <t>Vojkovice</t>
  </si>
  <si>
    <t>600111229</t>
  </si>
  <si>
    <t>Vranov</t>
  </si>
  <si>
    <t>600111237</t>
  </si>
  <si>
    <t>Sivice</t>
  </si>
  <si>
    <t>600111245</t>
  </si>
  <si>
    <t>Školní 2/18</t>
  </si>
  <si>
    <t>Ostopovice</t>
  </si>
  <si>
    <t>600111253</t>
  </si>
  <si>
    <t>Komenského 127</t>
  </si>
  <si>
    <t>Nosislav</t>
  </si>
  <si>
    <t>600111261</t>
  </si>
  <si>
    <t>Brněnská 75</t>
  </si>
  <si>
    <t>Ochoz u Brna</t>
  </si>
  <si>
    <t>600111270</t>
  </si>
  <si>
    <t>Příbram na Moravě</t>
  </si>
  <si>
    <t>600111288</t>
  </si>
  <si>
    <t>č.p. 176</t>
  </si>
  <si>
    <t>Tvarožná</t>
  </si>
  <si>
    <t>600111300</t>
  </si>
  <si>
    <t>Komenského 19</t>
  </si>
  <si>
    <t>Blučina</t>
  </si>
  <si>
    <t>600111318</t>
  </si>
  <si>
    <t>Hlavní 71</t>
  </si>
  <si>
    <t>Neslovice</t>
  </si>
  <si>
    <t>600111326</t>
  </si>
  <si>
    <t>Drásov</t>
  </si>
  <si>
    <t>Židlochovice</t>
  </si>
  <si>
    <t>600111814</t>
  </si>
  <si>
    <t>Němčičky</t>
  </si>
  <si>
    <t>600112110</t>
  </si>
  <si>
    <t>Sedlec</t>
  </si>
  <si>
    <t>600112128</t>
  </si>
  <si>
    <t>Boleradice</t>
  </si>
  <si>
    <t>600112136</t>
  </si>
  <si>
    <t>Brumovice</t>
  </si>
  <si>
    <t>600112144</t>
  </si>
  <si>
    <t>Dolní konec 239</t>
  </si>
  <si>
    <t>Hlohovec</t>
  </si>
  <si>
    <t>600112152</t>
  </si>
  <si>
    <t>Krumvíř</t>
  </si>
  <si>
    <t>600112161</t>
  </si>
  <si>
    <t>Křepice</t>
  </si>
  <si>
    <t>600112179</t>
  </si>
  <si>
    <t>Novosedly</t>
  </si>
  <si>
    <t>600112187</t>
  </si>
  <si>
    <t>Hlavní 85</t>
  </si>
  <si>
    <t>Popice</t>
  </si>
  <si>
    <t>600112195</t>
  </si>
  <si>
    <t>Stepní 279</t>
  </si>
  <si>
    <t>Pouzdřany</t>
  </si>
  <si>
    <t>600112209</t>
  </si>
  <si>
    <t>Uherčice</t>
  </si>
  <si>
    <t>600112217</t>
  </si>
  <si>
    <t>č.p. 239</t>
  </si>
  <si>
    <t>Vrbice</t>
  </si>
  <si>
    <t>600112225</t>
  </si>
  <si>
    <t>Školní 1589/16</t>
  </si>
  <si>
    <t>Břeclav</t>
  </si>
  <si>
    <t>600112241</t>
  </si>
  <si>
    <t>Bořetice</t>
  </si>
  <si>
    <t>600112268</t>
  </si>
  <si>
    <t>Nikolčická 531</t>
  </si>
  <si>
    <t>Šitbořice</t>
  </si>
  <si>
    <t>Slovácká 2853/40</t>
  </si>
  <si>
    <t>600112284</t>
  </si>
  <si>
    <t>Na Valtické 641/31a</t>
  </si>
  <si>
    <t>600112292</t>
  </si>
  <si>
    <t>Kpt. Nálepky 186/7</t>
  </si>
  <si>
    <t>600112306</t>
  </si>
  <si>
    <t>Komenského 60/2</t>
  </si>
  <si>
    <t>600112322</t>
  </si>
  <si>
    <t>Školní 194</t>
  </si>
  <si>
    <t>Březí</t>
  </si>
  <si>
    <t>600112331</t>
  </si>
  <si>
    <t>Hlavní 82</t>
  </si>
  <si>
    <t>Dolní Dunajovice</t>
  </si>
  <si>
    <t>600112349</t>
  </si>
  <si>
    <t>Dolní Věstonice</t>
  </si>
  <si>
    <t>600112357</t>
  </si>
  <si>
    <t>Svatoplukova 277/2</t>
  </si>
  <si>
    <t>Drnholec</t>
  </si>
  <si>
    <t>600112365</t>
  </si>
  <si>
    <t>Hlavní 94</t>
  </si>
  <si>
    <t>Hrušky</t>
  </si>
  <si>
    <t>Komenského 163/2</t>
  </si>
  <si>
    <t>600112381</t>
  </si>
  <si>
    <t>Nádražní 175/4</t>
  </si>
  <si>
    <t>600112390</t>
  </si>
  <si>
    <t>Vinařská 719/29</t>
  </si>
  <si>
    <t>Klobouky u Brna</t>
  </si>
  <si>
    <t>600112403</t>
  </si>
  <si>
    <t>Masarykova 730/22</t>
  </si>
  <si>
    <t>Lanžhot</t>
  </si>
  <si>
    <t>600112411</t>
  </si>
  <si>
    <t>Břeclavská 510</t>
  </si>
  <si>
    <t>Lednice</t>
  </si>
  <si>
    <t>600112420</t>
  </si>
  <si>
    <t>Valtická 845/3</t>
  </si>
  <si>
    <t>600112438</t>
  </si>
  <si>
    <t>Školní 4</t>
  </si>
  <si>
    <t>Moravská Nová Ves</t>
  </si>
  <si>
    <t>600112446</t>
  </si>
  <si>
    <t>Bílovská 78</t>
  </si>
  <si>
    <t>Moravský Žižkov</t>
  </si>
  <si>
    <t>600112454</t>
  </si>
  <si>
    <t>Nikolčice</t>
  </si>
  <si>
    <t>600112462</t>
  </si>
  <si>
    <t>Masarykovo nám. 230/23</t>
  </si>
  <si>
    <t>Podivín</t>
  </si>
  <si>
    <t>Pohořelice</t>
  </si>
  <si>
    <t>600112489</t>
  </si>
  <si>
    <t>Horní 566</t>
  </si>
  <si>
    <t>Rakvice</t>
  </si>
  <si>
    <t>600112497</t>
  </si>
  <si>
    <t>Hlavní 41</t>
  </si>
  <si>
    <t>Šakvice</t>
  </si>
  <si>
    <t>600112501</t>
  </si>
  <si>
    <t>Kostická 600/98</t>
  </si>
  <si>
    <t>Tvrdonice</t>
  </si>
  <si>
    <t>600112519</t>
  </si>
  <si>
    <t>nám. Svobody 38</t>
  </si>
  <si>
    <t>Valtice</t>
  </si>
  <si>
    <t>600112527</t>
  </si>
  <si>
    <t>Fabian 1215</t>
  </si>
  <si>
    <t>Velké Bílovice</t>
  </si>
  <si>
    <t>600112535</t>
  </si>
  <si>
    <t>Školní 105</t>
  </si>
  <si>
    <t>Velké Němčice</t>
  </si>
  <si>
    <t>600112543</t>
  </si>
  <si>
    <t>Náměstí 9. května 46/2</t>
  </si>
  <si>
    <t>Velké Pavlovice</t>
  </si>
  <si>
    <t>600112551</t>
  </si>
  <si>
    <t>Vlasatice</t>
  </si>
  <si>
    <t>600112560</t>
  </si>
  <si>
    <t>Masarykova 178</t>
  </si>
  <si>
    <t>Vranovice</t>
  </si>
  <si>
    <t>600112578</t>
  </si>
  <si>
    <t>Zaječí</t>
  </si>
  <si>
    <t>600112586</t>
  </si>
  <si>
    <t>Borkovany</t>
  </si>
  <si>
    <t>600112594</t>
  </si>
  <si>
    <t>Starovičky</t>
  </si>
  <si>
    <t>600112608</t>
  </si>
  <si>
    <t>Ivaň</t>
  </si>
  <si>
    <t>600112616</t>
  </si>
  <si>
    <t>Přibice</t>
  </si>
  <si>
    <t>600112624</t>
  </si>
  <si>
    <t>Školní 221</t>
  </si>
  <si>
    <t>Týnec</t>
  </si>
  <si>
    <t>600112659</t>
  </si>
  <si>
    <t>č.p. 661</t>
  </si>
  <si>
    <t>Kobylí</t>
  </si>
  <si>
    <t>600112667</t>
  </si>
  <si>
    <t>Hraničářů 69/617e</t>
  </si>
  <si>
    <t>600113876</t>
  </si>
  <si>
    <t>Sehradice</t>
  </si>
  <si>
    <t>600113884</t>
  </si>
  <si>
    <t>Hřivínův Újezd</t>
  </si>
  <si>
    <t>600113892</t>
  </si>
  <si>
    <t>Žlutava</t>
  </si>
  <si>
    <t>600113906</t>
  </si>
  <si>
    <t>Biskupice</t>
  </si>
  <si>
    <t>600113914</t>
  </si>
  <si>
    <t>Nová cesta 268</t>
  </si>
  <si>
    <t>600113922</t>
  </si>
  <si>
    <t>Hlavní 19</t>
  </si>
  <si>
    <t>Hvozdná</t>
  </si>
  <si>
    <t>600113931</t>
  </si>
  <si>
    <t>Racková</t>
  </si>
  <si>
    <t>600113949</t>
  </si>
  <si>
    <t>600113957</t>
  </si>
  <si>
    <t>Hlavní 59</t>
  </si>
  <si>
    <t>Pozlovice</t>
  </si>
  <si>
    <t>600113965</t>
  </si>
  <si>
    <t>Univerzitní 2701</t>
  </si>
  <si>
    <t>Křiby 4788</t>
  </si>
  <si>
    <t>600114007</t>
  </si>
  <si>
    <t>třída Svobody 868</t>
  </si>
  <si>
    <t>Okružní 4685</t>
  </si>
  <si>
    <t>Ludkovice</t>
  </si>
  <si>
    <t>Školní 666</t>
  </si>
  <si>
    <t>Luhačovice</t>
  </si>
  <si>
    <t>600114040</t>
  </si>
  <si>
    <t>Hlavní 1160</t>
  </si>
  <si>
    <t>600114058</t>
  </si>
  <si>
    <t>600114066</t>
  </si>
  <si>
    <t>Velký Ořechov</t>
  </si>
  <si>
    <t>600114074</t>
  </si>
  <si>
    <t>Slopné</t>
  </si>
  <si>
    <t>600114082</t>
  </si>
  <si>
    <t>Jana Žižky 1355</t>
  </si>
  <si>
    <t>600114091</t>
  </si>
  <si>
    <t>Jasenná</t>
  </si>
  <si>
    <t>600114112</t>
  </si>
  <si>
    <t>M. Alše 558</t>
  </si>
  <si>
    <t>600114121</t>
  </si>
  <si>
    <t>Komenského 298</t>
  </si>
  <si>
    <t>Napajedla</t>
  </si>
  <si>
    <t>600114147</t>
  </si>
  <si>
    <t>Dřevnická 1790</t>
  </si>
  <si>
    <t>600114155</t>
  </si>
  <si>
    <t>Neubuz</t>
  </si>
  <si>
    <t>600114163</t>
  </si>
  <si>
    <t>Školní 126</t>
  </si>
  <si>
    <t>Školní 856</t>
  </si>
  <si>
    <t>600114180</t>
  </si>
  <si>
    <t>č.p. 550</t>
  </si>
  <si>
    <t>Halenkovice</t>
  </si>
  <si>
    <t>600114198</t>
  </si>
  <si>
    <t>Komenského 268</t>
  </si>
  <si>
    <t>600114210</t>
  </si>
  <si>
    <t>Štítná nad Vláří 417</t>
  </si>
  <si>
    <t>Štítná nad Vláří-Popov</t>
  </si>
  <si>
    <t>600114228</t>
  </si>
  <si>
    <t>Štefánikova 2514</t>
  </si>
  <si>
    <t>600114236</t>
  </si>
  <si>
    <t>Bohuslavice u Zlína</t>
  </si>
  <si>
    <t>600114244</t>
  </si>
  <si>
    <t>Mysločovice</t>
  </si>
  <si>
    <t>600114252</t>
  </si>
  <si>
    <t>Školní 222</t>
  </si>
  <si>
    <t>Slušovice</t>
  </si>
  <si>
    <t>Slovenská 3076</t>
  </si>
  <si>
    <t>600114279</t>
  </si>
  <si>
    <t>Masarykova 63</t>
  </si>
  <si>
    <t>Tlumačov</t>
  </si>
  <si>
    <t>600114287</t>
  </si>
  <si>
    <t>Kašava</t>
  </si>
  <si>
    <t>600114295</t>
  </si>
  <si>
    <t>Osvobození 8</t>
  </si>
  <si>
    <t>600114309</t>
  </si>
  <si>
    <t>náměstí Míru 7</t>
  </si>
  <si>
    <t>Fryšták</t>
  </si>
  <si>
    <t>600114317</t>
  </si>
  <si>
    <t>č.p. 294</t>
  </si>
  <si>
    <t>Nedašov</t>
  </si>
  <si>
    <t>600114325</t>
  </si>
  <si>
    <t>Březůvky</t>
  </si>
  <si>
    <t>600114333</t>
  </si>
  <si>
    <t>Provodov</t>
  </si>
  <si>
    <t>Havlíčkovo nábřeží 2567</t>
  </si>
  <si>
    <t>600114368</t>
  </si>
  <si>
    <t>č.p. 227</t>
  </si>
  <si>
    <t>Vysoké Pole</t>
  </si>
  <si>
    <t>600114376</t>
  </si>
  <si>
    <t>č.p. 252</t>
  </si>
  <si>
    <t>600114384</t>
  </si>
  <si>
    <t>Bratřejov</t>
  </si>
  <si>
    <t>600114392</t>
  </si>
  <si>
    <t>Zádveřice 357</t>
  </si>
  <si>
    <t>Zádveřice-Raková</t>
  </si>
  <si>
    <t>600114406</t>
  </si>
  <si>
    <t>Spytihněv</t>
  </si>
  <si>
    <t>600114414</t>
  </si>
  <si>
    <t>č.p. 129</t>
  </si>
  <si>
    <t>Dolní Lhota</t>
  </si>
  <si>
    <t>600114422</t>
  </si>
  <si>
    <t>600114431</t>
  </si>
  <si>
    <t>Pod Kaštany 32</t>
  </si>
  <si>
    <t>Lukov</t>
  </si>
  <si>
    <t>600114449</t>
  </si>
  <si>
    <t>Všemina</t>
  </si>
  <si>
    <t>Havlíčkovo nábřeží 3114</t>
  </si>
  <si>
    <t>Mánesova 908</t>
  </si>
  <si>
    <t>600114473</t>
  </si>
  <si>
    <t>Školní 403</t>
  </si>
  <si>
    <t>600114481</t>
  </si>
  <si>
    <t>Trnava</t>
  </si>
  <si>
    <t>600114490</t>
  </si>
  <si>
    <t>č.p. 246</t>
  </si>
  <si>
    <t>Vlachovice</t>
  </si>
  <si>
    <t>600114511</t>
  </si>
  <si>
    <t>Komenského 78</t>
  </si>
  <si>
    <t>600114520</t>
  </si>
  <si>
    <t>600114538</t>
  </si>
  <si>
    <t>Kvítková 4338</t>
  </si>
  <si>
    <t>600114546</t>
  </si>
  <si>
    <t>Tečovice</t>
  </si>
  <si>
    <t>600115135</t>
  </si>
  <si>
    <t>Lovčice</t>
  </si>
  <si>
    <t>600115496</t>
  </si>
  <si>
    <t>Žeravice</t>
  </si>
  <si>
    <t>Újezd 990/2</t>
  </si>
  <si>
    <t>600115518</t>
  </si>
  <si>
    <t>Školní 800</t>
  </si>
  <si>
    <t>Čejkovice</t>
  </si>
  <si>
    <t>600115526</t>
  </si>
  <si>
    <t>Ježov</t>
  </si>
  <si>
    <t>600115534</t>
  </si>
  <si>
    <t>č.p. 321</t>
  </si>
  <si>
    <t>Žarošice</t>
  </si>
  <si>
    <t>600115551</t>
  </si>
  <si>
    <t>Vítězná 701</t>
  </si>
  <si>
    <t>Ratíškovice</t>
  </si>
  <si>
    <t>600115569</t>
  </si>
  <si>
    <t>Hutník 1456</t>
  </si>
  <si>
    <t>600115577</t>
  </si>
  <si>
    <t>Brněnská 777</t>
  </si>
  <si>
    <t>Mutěnice</t>
  </si>
  <si>
    <t>600115585</t>
  </si>
  <si>
    <t>Komenského 950</t>
  </si>
  <si>
    <t>Vracov</t>
  </si>
  <si>
    <t>600115607</t>
  </si>
  <si>
    <t>Sídliště U Vodojemu 1261/18</t>
  </si>
  <si>
    <t>Očovská 3835/1</t>
  </si>
  <si>
    <t>Vančurova 3423/2</t>
  </si>
  <si>
    <t>600115640</t>
  </si>
  <si>
    <t>U Červených domků 3206/40</t>
  </si>
  <si>
    <t>600115658</t>
  </si>
  <si>
    <t>Školní 283</t>
  </si>
  <si>
    <t>Strážnice</t>
  </si>
  <si>
    <t>600115674</t>
  </si>
  <si>
    <t>Olšovská 1428</t>
  </si>
  <si>
    <t>Bzenec</t>
  </si>
  <si>
    <t>600115682</t>
  </si>
  <si>
    <t>Radějov</t>
  </si>
  <si>
    <t>600115704</t>
  </si>
  <si>
    <t>č.p. 201</t>
  </si>
  <si>
    <t>Čejč</t>
  </si>
  <si>
    <t>600115712</t>
  </si>
  <si>
    <t>č.p. 256</t>
  </si>
  <si>
    <t>Domanín</t>
  </si>
  <si>
    <t>600115721</t>
  </si>
  <si>
    <t>Javorník</t>
  </si>
  <si>
    <t>600115739</t>
  </si>
  <si>
    <t>Kněždub</t>
  </si>
  <si>
    <t>600115747</t>
  </si>
  <si>
    <t>Kostelec</t>
  </si>
  <si>
    <t>600115755</t>
  </si>
  <si>
    <t>600115771</t>
  </si>
  <si>
    <t>č.p. 281</t>
  </si>
  <si>
    <t>Petrov</t>
  </si>
  <si>
    <t>600115780</t>
  </si>
  <si>
    <t>Starý Poddvorov</t>
  </si>
  <si>
    <t>600115798</t>
  </si>
  <si>
    <t>Sobůlky</t>
  </si>
  <si>
    <t>600115801</t>
  </si>
  <si>
    <t>Sudoměřice</t>
  </si>
  <si>
    <t>600115828</t>
  </si>
  <si>
    <t>Na Dědině 41</t>
  </si>
  <si>
    <t>Vacenovice</t>
  </si>
  <si>
    <t>600115836</t>
  </si>
  <si>
    <t>č.p. 285</t>
  </si>
  <si>
    <t>Vlkoš</t>
  </si>
  <si>
    <t>600115852</t>
  </si>
  <si>
    <t>č.p. 357</t>
  </si>
  <si>
    <t>Archlebov</t>
  </si>
  <si>
    <t>600115861</t>
  </si>
  <si>
    <t>č.p. 650</t>
  </si>
  <si>
    <t>Blatnice pod Svatým Antonínkem</t>
  </si>
  <si>
    <t>600115879</t>
  </si>
  <si>
    <t>Farní 466</t>
  </si>
  <si>
    <t>Dambořice</t>
  </si>
  <si>
    <t>600115887</t>
  </si>
  <si>
    <t>Školní 195</t>
  </si>
  <si>
    <t>Dolní Bojanovice</t>
  </si>
  <si>
    <t>600115895</t>
  </si>
  <si>
    <t>Mírové nám. 2244/19</t>
  </si>
  <si>
    <t>600115909</t>
  </si>
  <si>
    <t>č.p. 594</t>
  </si>
  <si>
    <t>Hovorany</t>
  </si>
  <si>
    <t>600115917</t>
  </si>
  <si>
    <t>Hroznová Lhota</t>
  </si>
  <si>
    <t>600115925</t>
  </si>
  <si>
    <t>Kuželov</t>
  </si>
  <si>
    <t>600115933</t>
  </si>
  <si>
    <t>Lipov</t>
  </si>
  <si>
    <t>600115941</t>
  </si>
  <si>
    <t>Velkomoravská 220/264</t>
  </si>
  <si>
    <t>Lužice</t>
  </si>
  <si>
    <t>600115950</t>
  </si>
  <si>
    <t>č.p. 555</t>
  </si>
  <si>
    <t>Mikulčice</t>
  </si>
  <si>
    <t>600115968</t>
  </si>
  <si>
    <t>Školní 375</t>
  </si>
  <si>
    <t>Milotice</t>
  </si>
  <si>
    <t>600115976</t>
  </si>
  <si>
    <t>Velkomoravská 168</t>
  </si>
  <si>
    <t>Moravský Písek</t>
  </si>
  <si>
    <t>600115984</t>
  </si>
  <si>
    <t>Nenkovice</t>
  </si>
  <si>
    <t>č.p. 241</t>
  </si>
  <si>
    <t>Nová Lhota</t>
  </si>
  <si>
    <t>600116000</t>
  </si>
  <si>
    <t>č.p. 289</t>
  </si>
  <si>
    <t>Prušánky</t>
  </si>
  <si>
    <t>600116018</t>
  </si>
  <si>
    <t>Školní 742/50</t>
  </si>
  <si>
    <t>Rohatec</t>
  </si>
  <si>
    <t>600116026</t>
  </si>
  <si>
    <t>Příční 1365</t>
  </si>
  <si>
    <t>600116034</t>
  </si>
  <si>
    <t>Hlavní 871/198</t>
  </si>
  <si>
    <t>Svatobořice-Mistřín</t>
  </si>
  <si>
    <t>600116042</t>
  </si>
  <si>
    <t>č.p. 521</t>
  </si>
  <si>
    <t>Šardice</t>
  </si>
  <si>
    <t>600116051</t>
  </si>
  <si>
    <t>č.p. 461</t>
  </si>
  <si>
    <t>Velká nad Veličkou</t>
  </si>
  <si>
    <t>600116077</t>
  </si>
  <si>
    <t>Hlavní 17</t>
  </si>
  <si>
    <t>Vnorovy</t>
  </si>
  <si>
    <t>600116085</t>
  </si>
  <si>
    <t>Městečko 18</t>
  </si>
  <si>
    <t>Ždánice</t>
  </si>
  <si>
    <t>600116093</t>
  </si>
  <si>
    <t>Strážovice</t>
  </si>
  <si>
    <t>600116107</t>
  </si>
  <si>
    <t>Bohuslavice 4177</t>
  </si>
  <si>
    <t>600116115</t>
  </si>
  <si>
    <t>Uhřice</t>
  </si>
  <si>
    <t>600116123</t>
  </si>
  <si>
    <t>č.p. 132</t>
  </si>
  <si>
    <t>600116131</t>
  </si>
  <si>
    <t>Louka</t>
  </si>
  <si>
    <t>600116905</t>
  </si>
  <si>
    <t>Hodice</t>
  </si>
  <si>
    <t>Horní Dubenky</t>
  </si>
  <si>
    <t>600116921</t>
  </si>
  <si>
    <t>Jamné</t>
  </si>
  <si>
    <t>600116930</t>
  </si>
  <si>
    <t>Růžená</t>
  </si>
  <si>
    <t>600116981</t>
  </si>
  <si>
    <t>Urbanov</t>
  </si>
  <si>
    <t>600117014</t>
  </si>
  <si>
    <t>Vyskytná nad Jihlavou</t>
  </si>
  <si>
    <t>600117049</t>
  </si>
  <si>
    <t>Dolní Cerekev</t>
  </si>
  <si>
    <t>600117057</t>
  </si>
  <si>
    <t>č.p. 331</t>
  </si>
  <si>
    <t>Velký Beranov</t>
  </si>
  <si>
    <t>600117073</t>
  </si>
  <si>
    <t>Puklice</t>
  </si>
  <si>
    <t>600117081</t>
  </si>
  <si>
    <t>Dušejov</t>
  </si>
  <si>
    <t>600117090</t>
  </si>
  <si>
    <t>Školní 725</t>
  </si>
  <si>
    <t>Brtnice</t>
  </si>
  <si>
    <t>600117103</t>
  </si>
  <si>
    <t>Školní 177</t>
  </si>
  <si>
    <t>Luka nad Jihlavou</t>
  </si>
  <si>
    <t>600117111</t>
  </si>
  <si>
    <t>č.p. 171</t>
  </si>
  <si>
    <t>Větrný Jeníkov</t>
  </si>
  <si>
    <t>600117120</t>
  </si>
  <si>
    <t>Masarykova 141</t>
  </si>
  <si>
    <t>Telč</t>
  </si>
  <si>
    <t>600117138</t>
  </si>
  <si>
    <t>Hradecká 234</t>
  </si>
  <si>
    <t>600117146</t>
  </si>
  <si>
    <t>Březinova 193</t>
  </si>
  <si>
    <t>Nová Říše</t>
  </si>
  <si>
    <t>600117162</t>
  </si>
  <si>
    <t>Polenská 162/4</t>
  </si>
  <si>
    <t>Dobronín</t>
  </si>
  <si>
    <t>600117171</t>
  </si>
  <si>
    <t>č.p. 402</t>
  </si>
  <si>
    <t>600117197</t>
  </si>
  <si>
    <t>Havlíčkova 234/71</t>
  </si>
  <si>
    <t>Kollárova 2713/30</t>
  </si>
  <si>
    <t>Seifertova 1426/5</t>
  </si>
  <si>
    <t>600117243</t>
  </si>
  <si>
    <t>Křížová 1367/33</t>
  </si>
  <si>
    <t>Pavlov</t>
  </si>
  <si>
    <t>Demlova 4178/32</t>
  </si>
  <si>
    <t>Demlova 4765/34</t>
  </si>
  <si>
    <t>600117316</t>
  </si>
  <si>
    <t>Nad Plovárnou 4494/5</t>
  </si>
  <si>
    <t>600117324</t>
  </si>
  <si>
    <t>Žižkova 2048/50</t>
  </si>
  <si>
    <t>Poděbradova 79</t>
  </si>
  <si>
    <t>Polná</t>
  </si>
  <si>
    <t>Josefa Hory 1050/31</t>
  </si>
  <si>
    <t>Třešť</t>
  </si>
  <si>
    <t>600117383</t>
  </si>
  <si>
    <t>Jungmannova 3298/6</t>
  </si>
  <si>
    <t>600118282</t>
  </si>
  <si>
    <t>Slavkov pod Hostýnem</t>
  </si>
  <si>
    <t>600118291</t>
  </si>
  <si>
    <t>Rymice</t>
  </si>
  <si>
    <t>Roštín</t>
  </si>
  <si>
    <t>600118312</t>
  </si>
  <si>
    <t>Kostelany</t>
  </si>
  <si>
    <t>600118347</t>
  </si>
  <si>
    <t>Rataje</t>
  </si>
  <si>
    <t>600118363</t>
  </si>
  <si>
    <t>Ludslavice</t>
  </si>
  <si>
    <t>600118371</t>
  </si>
  <si>
    <t>Počenice 34</t>
  </si>
  <si>
    <t>Počenice-Tetětice</t>
  </si>
  <si>
    <t>600118380</t>
  </si>
  <si>
    <t>Hlavní 78</t>
  </si>
  <si>
    <t>Prusinovice</t>
  </si>
  <si>
    <t>600118398</t>
  </si>
  <si>
    <t>Švabinského nábřeží 2077/27</t>
  </si>
  <si>
    <t>600118428</t>
  </si>
  <si>
    <t>Martinice</t>
  </si>
  <si>
    <t>600118436</t>
  </si>
  <si>
    <t>Loukov</t>
  </si>
  <si>
    <t>600118444</t>
  </si>
  <si>
    <t>Rusava</t>
  </si>
  <si>
    <t>600118452</t>
  </si>
  <si>
    <t>Školní 633</t>
  </si>
  <si>
    <t>Chvalčov</t>
  </si>
  <si>
    <t>600118461</t>
  </si>
  <si>
    <t>Bezměrov</t>
  </si>
  <si>
    <t>600118479</t>
  </si>
  <si>
    <t>Břest</t>
  </si>
  <si>
    <t>600118487</t>
  </si>
  <si>
    <t>Nádražní 56</t>
  </si>
  <si>
    <t>600118495</t>
  </si>
  <si>
    <t>Pod Zábřehem 1100</t>
  </si>
  <si>
    <t>600118509</t>
  </si>
  <si>
    <t>Smetanovy sady 625/4</t>
  </si>
  <si>
    <t>Smetanovy sady 630/8</t>
  </si>
  <si>
    <t>Družby 329</t>
  </si>
  <si>
    <t>600118533</t>
  </si>
  <si>
    <t>Nábřeží 938</t>
  </si>
  <si>
    <t>Hulín</t>
  </si>
  <si>
    <t>600118541</t>
  </si>
  <si>
    <t>Komenského 335</t>
  </si>
  <si>
    <t>Chropyně</t>
  </si>
  <si>
    <t>600118550</t>
  </si>
  <si>
    <t>Koryčany</t>
  </si>
  <si>
    <t>600118568</t>
  </si>
  <si>
    <t>Kostelec u Holešova</t>
  </si>
  <si>
    <t>600118576</t>
  </si>
  <si>
    <t>Komenského náměstí 440/2</t>
  </si>
  <si>
    <t>600118584</t>
  </si>
  <si>
    <t>U Sýpek 1462/2</t>
  </si>
  <si>
    <t>600118592</t>
  </si>
  <si>
    <t>Velké náměstí 49/43</t>
  </si>
  <si>
    <t>Zeyerova 3354/2</t>
  </si>
  <si>
    <t>Mánesova 3861/5</t>
  </si>
  <si>
    <t>600118622</t>
  </si>
  <si>
    <t>Husova 642</t>
  </si>
  <si>
    <t>Kvasice</t>
  </si>
  <si>
    <t>600118631</t>
  </si>
  <si>
    <t>Litenčice</t>
  </si>
  <si>
    <t>600118649</t>
  </si>
  <si>
    <t>17. listopadu 416</t>
  </si>
  <si>
    <t>Morkovice-Slížany</t>
  </si>
  <si>
    <t>600118657</t>
  </si>
  <si>
    <t>Koryčanská 47</t>
  </si>
  <si>
    <t>Střílky</t>
  </si>
  <si>
    <t>600118665</t>
  </si>
  <si>
    <t>Rajnochovice</t>
  </si>
  <si>
    <t>600118673</t>
  </si>
  <si>
    <t>Sokolská 211</t>
  </si>
  <si>
    <t>Zborovice</t>
  </si>
  <si>
    <t>600118681</t>
  </si>
  <si>
    <t>Zdounky</t>
  </si>
  <si>
    <t>Vítonice</t>
  </si>
  <si>
    <t>600118703</t>
  </si>
  <si>
    <t>č.p. 108</t>
  </si>
  <si>
    <t>Přílepy</t>
  </si>
  <si>
    <t>600118720</t>
  </si>
  <si>
    <t>Albertova 4062/8</t>
  </si>
  <si>
    <t>600118738</t>
  </si>
  <si>
    <t>Žeranovice</t>
  </si>
  <si>
    <t>600119637</t>
  </si>
  <si>
    <t>600120155</t>
  </si>
  <si>
    <t>Laškov</t>
  </si>
  <si>
    <t>600120163</t>
  </si>
  <si>
    <t>Myslejovice</t>
  </si>
  <si>
    <t>600120180</t>
  </si>
  <si>
    <t>Hrubčice</t>
  </si>
  <si>
    <t>600120198</t>
  </si>
  <si>
    <t>Hvozd</t>
  </si>
  <si>
    <t>600120201</t>
  </si>
  <si>
    <t>Kladky</t>
  </si>
  <si>
    <t>600120210</t>
  </si>
  <si>
    <t>Krumsín</t>
  </si>
  <si>
    <t>600120236</t>
  </si>
  <si>
    <t>Rozstání</t>
  </si>
  <si>
    <t>600120252</t>
  </si>
  <si>
    <t>Majakovského 131/1</t>
  </si>
  <si>
    <t>600120261</t>
  </si>
  <si>
    <t>Mostkovice</t>
  </si>
  <si>
    <t>600120279</t>
  </si>
  <si>
    <t>Čechy pod Kosířem</t>
  </si>
  <si>
    <t>600120295</t>
  </si>
  <si>
    <t>Zákostelí 59</t>
  </si>
  <si>
    <t>Kralice na Hané</t>
  </si>
  <si>
    <t>600120325</t>
  </si>
  <si>
    <t>Vrchoslavice</t>
  </si>
  <si>
    <t>600120333</t>
  </si>
  <si>
    <t>U Sokolovny 275</t>
  </si>
  <si>
    <t>Čelechovice na Hané</t>
  </si>
  <si>
    <t>sídl. Svobody 3578/79</t>
  </si>
  <si>
    <t>Edvarda Valenty 3970/52</t>
  </si>
  <si>
    <t>Dr. Horáka 2611/24</t>
  </si>
  <si>
    <t>600120414</t>
  </si>
  <si>
    <t>Kollárova 2596/4</t>
  </si>
  <si>
    <t>600120422</t>
  </si>
  <si>
    <t>Komenského 86</t>
  </si>
  <si>
    <t>Bedihošť</t>
  </si>
  <si>
    <t>600120431</t>
  </si>
  <si>
    <t>Bohuslavice</t>
  </si>
  <si>
    <t>600120449</t>
  </si>
  <si>
    <t>č.p. 265</t>
  </si>
  <si>
    <t>Brodek u Konice</t>
  </si>
  <si>
    <t>600120457</t>
  </si>
  <si>
    <t>Císařská 65</t>
  </si>
  <si>
    <t>Brodek u Prostějova</t>
  </si>
  <si>
    <t>600120465</t>
  </si>
  <si>
    <t>Drahany</t>
  </si>
  <si>
    <t>600120473</t>
  </si>
  <si>
    <t>Horní Štěpánov</t>
  </si>
  <si>
    <t>600120481</t>
  </si>
  <si>
    <t>Klenovice na Hané</t>
  </si>
  <si>
    <t>600120490</t>
  </si>
  <si>
    <t>Sportovní 850</t>
  </si>
  <si>
    <t>Kostelec na Hané</t>
  </si>
  <si>
    <t>600120503</t>
  </si>
  <si>
    <t>Tyršova 360</t>
  </si>
  <si>
    <t>Němčice nad Hanou</t>
  </si>
  <si>
    <t>600120511</t>
  </si>
  <si>
    <t>Olšany u Prostějova</t>
  </si>
  <si>
    <t>600120520</t>
  </si>
  <si>
    <t>č.p. 117</t>
  </si>
  <si>
    <t>Otaslavice</t>
  </si>
  <si>
    <t>600120538</t>
  </si>
  <si>
    <t>Plumlov</t>
  </si>
  <si>
    <t>600120546</t>
  </si>
  <si>
    <t>Školní 292</t>
  </si>
  <si>
    <t>Protivanov</t>
  </si>
  <si>
    <t>600120562</t>
  </si>
  <si>
    <t>Ptení</t>
  </si>
  <si>
    <t>600120571</t>
  </si>
  <si>
    <t>č.p. 400</t>
  </si>
  <si>
    <t>Určice</t>
  </si>
  <si>
    <t>600120589</t>
  </si>
  <si>
    <t>Vrbátky</t>
  </si>
  <si>
    <t>600120597</t>
  </si>
  <si>
    <t>Melantrichova 4082/60</t>
  </si>
  <si>
    <t>600120601</t>
  </si>
  <si>
    <t>Pivín</t>
  </si>
  <si>
    <t>600120619</t>
  </si>
  <si>
    <t>1. máje 234</t>
  </si>
  <si>
    <t>Nezamyslice</t>
  </si>
  <si>
    <t>600121691</t>
  </si>
  <si>
    <t>F. B. Zvěřiny 221</t>
  </si>
  <si>
    <t>Hrotovice</t>
  </si>
  <si>
    <t>600121704</t>
  </si>
  <si>
    <t>Rouchovany</t>
  </si>
  <si>
    <t>600121712</t>
  </si>
  <si>
    <t>Havlíčkova 933</t>
  </si>
  <si>
    <t>nám. Svobody 903</t>
  </si>
  <si>
    <t>600121739</t>
  </si>
  <si>
    <t>náměstí Svobody 88</t>
  </si>
  <si>
    <t>Jemnice</t>
  </si>
  <si>
    <t>č.p. 144</t>
  </si>
  <si>
    <t>600121763</t>
  </si>
  <si>
    <t>600121771</t>
  </si>
  <si>
    <t>Šebkovice</t>
  </si>
  <si>
    <t>600121780</t>
  </si>
  <si>
    <t>600121798</t>
  </si>
  <si>
    <t>Rokytnice nad Rokytnou</t>
  </si>
  <si>
    <t>600121801</t>
  </si>
  <si>
    <t>Školní 69</t>
  </si>
  <si>
    <t>Rapotice</t>
  </si>
  <si>
    <t>Pyšel</t>
  </si>
  <si>
    <t>600121828</t>
  </si>
  <si>
    <t>Opatov</t>
  </si>
  <si>
    <t>600121836</t>
  </si>
  <si>
    <t>Mladoňovice</t>
  </si>
  <si>
    <t>600121844</t>
  </si>
  <si>
    <t>600121852</t>
  </si>
  <si>
    <t>Litohoř</t>
  </si>
  <si>
    <t>600121861</t>
  </si>
  <si>
    <t>Lesonice</t>
  </si>
  <si>
    <t>600121879</t>
  </si>
  <si>
    <t>Martinská 52</t>
  </si>
  <si>
    <t>Kralice nad Oslavou</t>
  </si>
  <si>
    <t>600121887</t>
  </si>
  <si>
    <t>Kouty</t>
  </si>
  <si>
    <t>600121895</t>
  </si>
  <si>
    <t>Koněšín</t>
  </si>
  <si>
    <t>600121909</t>
  </si>
  <si>
    <t>600121917</t>
  </si>
  <si>
    <t>Jakubov u Moravských Budějovic</t>
  </si>
  <si>
    <t>600121925</t>
  </si>
  <si>
    <t>Dukovany</t>
  </si>
  <si>
    <t>600121941</t>
  </si>
  <si>
    <t>Dešov</t>
  </si>
  <si>
    <t>600121968</t>
  </si>
  <si>
    <t>600121992</t>
  </si>
  <si>
    <t>Nové Syrovice</t>
  </si>
  <si>
    <t>600122000</t>
  </si>
  <si>
    <t>Jakubské náměstí 56</t>
  </si>
  <si>
    <t>Stařeč</t>
  </si>
  <si>
    <t>600122018</t>
  </si>
  <si>
    <t>Výčapy</t>
  </si>
  <si>
    <t>600122026</t>
  </si>
  <si>
    <t>Kaštanová 142</t>
  </si>
  <si>
    <t>Přibyslavice</t>
  </si>
  <si>
    <t>600122034</t>
  </si>
  <si>
    <t>Myslibořice</t>
  </si>
  <si>
    <t>600122042</t>
  </si>
  <si>
    <t>Domamil</t>
  </si>
  <si>
    <t>600122051</t>
  </si>
  <si>
    <t>Budkov</t>
  </si>
  <si>
    <t>600122069</t>
  </si>
  <si>
    <t>600122077</t>
  </si>
  <si>
    <t>Tasov</t>
  </si>
  <si>
    <t>600122085</t>
  </si>
  <si>
    <t>Předín</t>
  </si>
  <si>
    <t>600122107</t>
  </si>
  <si>
    <t>Březník</t>
  </si>
  <si>
    <t>600122115</t>
  </si>
  <si>
    <t>Čáslavice</t>
  </si>
  <si>
    <t>600122123</t>
  </si>
  <si>
    <t>Týnská 821/8</t>
  </si>
  <si>
    <t>Benešova 585</t>
  </si>
  <si>
    <t>Václavské nám. 44/12</t>
  </si>
  <si>
    <t>Bartuškova 700/20</t>
  </si>
  <si>
    <t>Komenského nám. 61/6</t>
  </si>
  <si>
    <t>600122182</t>
  </si>
  <si>
    <t>Mohelno</t>
  </si>
  <si>
    <t>600122191</t>
  </si>
  <si>
    <t>Vladislav</t>
  </si>
  <si>
    <t>600122204</t>
  </si>
  <si>
    <t>600122212</t>
  </si>
  <si>
    <t>Rudíkov</t>
  </si>
  <si>
    <t>600122239</t>
  </si>
  <si>
    <t>Budišov</t>
  </si>
  <si>
    <t>600122247</t>
  </si>
  <si>
    <t>Kpt. Jaroše 836/1</t>
  </si>
  <si>
    <t>600122263</t>
  </si>
  <si>
    <t>Heraltice</t>
  </si>
  <si>
    <t>600122298</t>
  </si>
  <si>
    <t>Na Kopcích 342</t>
  </si>
  <si>
    <t>600122301</t>
  </si>
  <si>
    <t>Pražská 164</t>
  </si>
  <si>
    <t>Želetava</t>
  </si>
  <si>
    <t>600122310</t>
  </si>
  <si>
    <t>Vícenice u Náměště nad Oslavou</t>
  </si>
  <si>
    <t>600122336</t>
  </si>
  <si>
    <t>Komenského nám. 53</t>
  </si>
  <si>
    <t>Náměšť nad Oslavou</t>
  </si>
  <si>
    <t>600122344</t>
  </si>
  <si>
    <t>Husova 579</t>
  </si>
  <si>
    <t>600122352</t>
  </si>
  <si>
    <t>Komenského 120</t>
  </si>
  <si>
    <t>Jaroměřice nad Rokytnou</t>
  </si>
  <si>
    <t>600122361</t>
  </si>
  <si>
    <t>J. A. Komenského 87</t>
  </si>
  <si>
    <t>Okříšky</t>
  </si>
  <si>
    <t>600123987</t>
  </si>
  <si>
    <t>Traplice</t>
  </si>
  <si>
    <t>600123995</t>
  </si>
  <si>
    <t>Školní 606</t>
  </si>
  <si>
    <t>Dolní Němčí</t>
  </si>
  <si>
    <t>600124002</t>
  </si>
  <si>
    <t>Rubanice 877</t>
  </si>
  <si>
    <t>Strání</t>
  </si>
  <si>
    <t>600124011</t>
  </si>
  <si>
    <t>Salašská 300</t>
  </si>
  <si>
    <t>Velehrad</t>
  </si>
  <si>
    <t>600124029</t>
  </si>
  <si>
    <t>č.p. 440</t>
  </si>
  <si>
    <t>Bílovice</t>
  </si>
  <si>
    <t>600124037</t>
  </si>
  <si>
    <t>Komenského 483</t>
  </si>
  <si>
    <t>Buchlovice</t>
  </si>
  <si>
    <t>600124045</t>
  </si>
  <si>
    <t>č.p. 282</t>
  </si>
  <si>
    <t>Osvětimany</t>
  </si>
  <si>
    <t>600124053</t>
  </si>
  <si>
    <t>č.p. 507</t>
  </si>
  <si>
    <t>Bánov</t>
  </si>
  <si>
    <t>600124061</t>
  </si>
  <si>
    <t>Nivnice</t>
  </si>
  <si>
    <t>600124070</t>
  </si>
  <si>
    <t>Bystřice pod Lopeníkem</t>
  </si>
  <si>
    <t>600124088</t>
  </si>
  <si>
    <t>Kněžpole</t>
  </si>
  <si>
    <t>600124096</t>
  </si>
  <si>
    <t>Kudlovice</t>
  </si>
  <si>
    <t>600124100</t>
  </si>
  <si>
    <t>Hradčovice</t>
  </si>
  <si>
    <t>600124118</t>
  </si>
  <si>
    <t>Huštěnovice</t>
  </si>
  <si>
    <t>600124126</t>
  </si>
  <si>
    <t>Mistřice</t>
  </si>
  <si>
    <t>600124134</t>
  </si>
  <si>
    <t>Nedakonice</t>
  </si>
  <si>
    <t>600124142</t>
  </si>
  <si>
    <t>Popovice</t>
  </si>
  <si>
    <t>600124169</t>
  </si>
  <si>
    <t>Topolná</t>
  </si>
  <si>
    <t>600124177</t>
  </si>
  <si>
    <t>Suchá Loz</t>
  </si>
  <si>
    <t>600124185</t>
  </si>
  <si>
    <t>1. máje 55</t>
  </si>
  <si>
    <t>600124193</t>
  </si>
  <si>
    <t>č.p. 229</t>
  </si>
  <si>
    <t>Zlechov</t>
  </si>
  <si>
    <t>600124207</t>
  </si>
  <si>
    <t>č.p. 169</t>
  </si>
  <si>
    <t>Komňa</t>
  </si>
  <si>
    <t>600124215</t>
  </si>
  <si>
    <t>č.p. 164</t>
  </si>
  <si>
    <t>Záhorovice</t>
  </si>
  <si>
    <t>600124223</t>
  </si>
  <si>
    <t>600124240</t>
  </si>
  <si>
    <t>Horní Němčí</t>
  </si>
  <si>
    <t>600124258</t>
  </si>
  <si>
    <t>č.p. 514</t>
  </si>
  <si>
    <t>Jalubí</t>
  </si>
  <si>
    <t>600124266</t>
  </si>
  <si>
    <t>č.p. 340</t>
  </si>
  <si>
    <t>Korytná</t>
  </si>
  <si>
    <t>600124274</t>
  </si>
  <si>
    <t>Nezdenice</t>
  </si>
  <si>
    <t>600124282</t>
  </si>
  <si>
    <t>Pitín</t>
  </si>
  <si>
    <t>600124291</t>
  </si>
  <si>
    <t>Brodská 117</t>
  </si>
  <si>
    <t>600124304</t>
  </si>
  <si>
    <t>Podhájí 291</t>
  </si>
  <si>
    <t>600124312</t>
  </si>
  <si>
    <t>Pivovarská 200</t>
  </si>
  <si>
    <t>600124339</t>
  </si>
  <si>
    <t>č.p. 377</t>
  </si>
  <si>
    <t>Babice</t>
  </si>
  <si>
    <t>600124347</t>
  </si>
  <si>
    <t>Štefánikova 460</t>
  </si>
  <si>
    <t>600124355</t>
  </si>
  <si>
    <t>Boršice</t>
  </si>
  <si>
    <t>600124363</t>
  </si>
  <si>
    <t>Březolupy</t>
  </si>
  <si>
    <t>600124371</t>
  </si>
  <si>
    <t>nám. Komenského 950</t>
  </si>
  <si>
    <t>Hluk</t>
  </si>
  <si>
    <t>600124380</t>
  </si>
  <si>
    <t>č.p. 306</t>
  </si>
  <si>
    <t>Ostrožská Lhota</t>
  </si>
  <si>
    <t>600124398</t>
  </si>
  <si>
    <t>Lhotská 500</t>
  </si>
  <si>
    <t>Ostrožská Nová Ves</t>
  </si>
  <si>
    <t>600124401</t>
  </si>
  <si>
    <t>č.p. 600</t>
  </si>
  <si>
    <t>Polešovice</t>
  </si>
  <si>
    <t>600124410</t>
  </si>
  <si>
    <t>Prakšice</t>
  </si>
  <si>
    <t>600124428</t>
  </si>
  <si>
    <t>č.p. 233</t>
  </si>
  <si>
    <t>Starý Hrozenkov</t>
  </si>
  <si>
    <t>600124436</t>
  </si>
  <si>
    <t>Šumice</t>
  </si>
  <si>
    <t>Staré Město</t>
  </si>
  <si>
    <t>600124461</t>
  </si>
  <si>
    <t>Tupesy</t>
  </si>
  <si>
    <t>Sportovní 777</t>
  </si>
  <si>
    <t>Za Alejí 1072</t>
  </si>
  <si>
    <t>600124495</t>
  </si>
  <si>
    <t>Červená cesta 853</t>
  </si>
  <si>
    <t>600124509</t>
  </si>
  <si>
    <t>Mariánské nám. 41</t>
  </si>
  <si>
    <t>600124517</t>
  </si>
  <si>
    <t>Za Humny 1420</t>
  </si>
  <si>
    <t>600124525</t>
  </si>
  <si>
    <t>Školní 400</t>
  </si>
  <si>
    <t>Uherský Ostroh</t>
  </si>
  <si>
    <t>600124533</t>
  </si>
  <si>
    <t>č.p. 1202</t>
  </si>
  <si>
    <t>Vlčnov</t>
  </si>
  <si>
    <t>600124541</t>
  </si>
  <si>
    <t>600124568</t>
  </si>
  <si>
    <t>Větrná 1063</t>
  </si>
  <si>
    <t>600124576</t>
  </si>
  <si>
    <t>Boršice u Blatnice</t>
  </si>
  <si>
    <t>600124584</t>
  </si>
  <si>
    <t>U Pálenice 1620</t>
  </si>
  <si>
    <t>600125475</t>
  </si>
  <si>
    <t>Křižanovice</t>
  </si>
  <si>
    <t>Nádražní 5/5</t>
  </si>
  <si>
    <t>600125505</t>
  </si>
  <si>
    <t>Bošovice</t>
  </si>
  <si>
    <t>600125521</t>
  </si>
  <si>
    <t>Dražovice</t>
  </si>
  <si>
    <t>600125530</t>
  </si>
  <si>
    <t>Habrovany</t>
  </si>
  <si>
    <t>600125548</t>
  </si>
  <si>
    <t>Hlubočany</t>
  </si>
  <si>
    <t>600125556</t>
  </si>
  <si>
    <t>Hodějice</t>
  </si>
  <si>
    <t>600125564</t>
  </si>
  <si>
    <t>Heroltice 68</t>
  </si>
  <si>
    <t>Hoštice-Heroltice</t>
  </si>
  <si>
    <t>600125572</t>
  </si>
  <si>
    <t>600125581</t>
  </si>
  <si>
    <t>Beneška 181</t>
  </si>
  <si>
    <t>Kobeřice u Brna</t>
  </si>
  <si>
    <t>600125599</t>
  </si>
  <si>
    <t>Komořany</t>
  </si>
  <si>
    <t>600125611</t>
  </si>
  <si>
    <t>Školní 320</t>
  </si>
  <si>
    <t>Letonice</t>
  </si>
  <si>
    <t>600125629</t>
  </si>
  <si>
    <t>Otnice</t>
  </si>
  <si>
    <t>600125645</t>
  </si>
  <si>
    <t>Němčany</t>
  </si>
  <si>
    <t>600125661</t>
  </si>
  <si>
    <t>č.p. 154</t>
  </si>
  <si>
    <t>Nesovice</t>
  </si>
  <si>
    <t>600125670</t>
  </si>
  <si>
    <t>Nížkovice</t>
  </si>
  <si>
    <t>600125688</t>
  </si>
  <si>
    <t>Rašovice</t>
  </si>
  <si>
    <t>600125726</t>
  </si>
  <si>
    <t>600125742</t>
  </si>
  <si>
    <t>Velešovice</t>
  </si>
  <si>
    <t>600125751</t>
  </si>
  <si>
    <t>Nemojany</t>
  </si>
  <si>
    <t>600125769</t>
  </si>
  <si>
    <t>600125777</t>
  </si>
  <si>
    <t>č.p. 330</t>
  </si>
  <si>
    <t>Švábenice</t>
  </si>
  <si>
    <t>600125785</t>
  </si>
  <si>
    <t>Na Vyhlídce 456/12</t>
  </si>
  <si>
    <t>600125807</t>
  </si>
  <si>
    <t>Tasova 272</t>
  </si>
  <si>
    <t>Brankovice</t>
  </si>
  <si>
    <t>600125815</t>
  </si>
  <si>
    <t>Školní 711</t>
  </si>
  <si>
    <t>Bučovice</t>
  </si>
  <si>
    <t>600125823</t>
  </si>
  <si>
    <t>Školní 710</t>
  </si>
  <si>
    <t>600125831</t>
  </si>
  <si>
    <t>600125840</t>
  </si>
  <si>
    <t>Tyršova 218/4</t>
  </si>
  <si>
    <t>Ivanovice na Hané</t>
  </si>
  <si>
    <t>600125858</t>
  </si>
  <si>
    <t>Školní 140</t>
  </si>
  <si>
    <t>Křenovice</t>
  </si>
  <si>
    <t>600125866</t>
  </si>
  <si>
    <t>Školní 352</t>
  </si>
  <si>
    <t>Habrovanská 312/3</t>
  </si>
  <si>
    <t>Rousínov</t>
  </si>
  <si>
    <t>Komenského náměstí 495</t>
  </si>
  <si>
    <t>Slavkov u Brna</t>
  </si>
  <si>
    <t>600125891</t>
  </si>
  <si>
    <t>Tyršova 977</t>
  </si>
  <si>
    <t>600125904</t>
  </si>
  <si>
    <t>Morávkova 492/40</t>
  </si>
  <si>
    <t>Tyršova 664/4</t>
  </si>
  <si>
    <t>600125971</t>
  </si>
  <si>
    <t>Heršpice</t>
  </si>
  <si>
    <t>600125980</t>
  </si>
  <si>
    <t>Moravské Málkovice</t>
  </si>
  <si>
    <t>600125998</t>
  </si>
  <si>
    <t>Moravské Prusy 175</t>
  </si>
  <si>
    <t>Prusy-Boškůvky</t>
  </si>
  <si>
    <t>600126005</t>
  </si>
  <si>
    <t>Podomí</t>
  </si>
  <si>
    <t>600126013</t>
  </si>
  <si>
    <t>Bohdalice 1</t>
  </si>
  <si>
    <t>Bohdalice-Pavlovice</t>
  </si>
  <si>
    <t>600126021</t>
  </si>
  <si>
    <t>č.p. 207</t>
  </si>
  <si>
    <t>Pustiměř</t>
  </si>
  <si>
    <t>600126030</t>
  </si>
  <si>
    <t>Náves 96</t>
  </si>
  <si>
    <t>Šaratice</t>
  </si>
  <si>
    <t>600126048</t>
  </si>
  <si>
    <t>Sídliště Osvobození 682/56</t>
  </si>
  <si>
    <t>Purkyňova 308/39</t>
  </si>
  <si>
    <t>600126668</t>
  </si>
  <si>
    <t>Kuchařovice</t>
  </si>
  <si>
    <t>600127214</t>
  </si>
  <si>
    <t>Dolní Dubňany</t>
  </si>
  <si>
    <t>600127249</t>
  </si>
  <si>
    <t>Horní Dunajovice</t>
  </si>
  <si>
    <t>600127265</t>
  </si>
  <si>
    <t>600127273</t>
  </si>
  <si>
    <t>Mašovice</t>
  </si>
  <si>
    <t>600127281</t>
  </si>
  <si>
    <t>Oleksovice</t>
  </si>
  <si>
    <t>600127290</t>
  </si>
  <si>
    <t>Pavlice</t>
  </si>
  <si>
    <t>600127303</t>
  </si>
  <si>
    <t>Skalice</t>
  </si>
  <si>
    <t>600127311</t>
  </si>
  <si>
    <t>Strachotice</t>
  </si>
  <si>
    <t>600127320</t>
  </si>
  <si>
    <t>Štítary</t>
  </si>
  <si>
    <t>600127346</t>
  </si>
  <si>
    <t>Troskotovice</t>
  </si>
  <si>
    <t>600127354</t>
  </si>
  <si>
    <t>Únanov</t>
  </si>
  <si>
    <t>600127362</t>
  </si>
  <si>
    <t>č.p. 325</t>
  </si>
  <si>
    <t>Vedrovice</t>
  </si>
  <si>
    <t>600127397</t>
  </si>
  <si>
    <t>Hostěradice</t>
  </si>
  <si>
    <t>600127401</t>
  </si>
  <si>
    <t>Kostelní 216</t>
  </si>
  <si>
    <t>Hrabětice</t>
  </si>
  <si>
    <t>600127419</t>
  </si>
  <si>
    <t>600127451</t>
  </si>
  <si>
    <t>Brněnská 52</t>
  </si>
  <si>
    <t>Dobšice</t>
  </si>
  <si>
    <t>600127486</t>
  </si>
  <si>
    <t>Kravsko</t>
  </si>
  <si>
    <t>600127494</t>
  </si>
  <si>
    <t>600127508</t>
  </si>
  <si>
    <t>Šumná</t>
  </si>
  <si>
    <t>600127516</t>
  </si>
  <si>
    <t>Želetice</t>
  </si>
  <si>
    <t>600127524</t>
  </si>
  <si>
    <t>Blížkovice</t>
  </si>
  <si>
    <t>600127532</t>
  </si>
  <si>
    <t>č.p. 393</t>
  </si>
  <si>
    <t>Božice</t>
  </si>
  <si>
    <t>600127541</t>
  </si>
  <si>
    <t>Dyjákovice</t>
  </si>
  <si>
    <t>600127559</t>
  </si>
  <si>
    <t>Hevlín</t>
  </si>
  <si>
    <t>600127567</t>
  </si>
  <si>
    <t>Nádražní 461</t>
  </si>
  <si>
    <t>Hrušovany nad Jevišovkou</t>
  </si>
  <si>
    <t>600127575</t>
  </si>
  <si>
    <t>Školní 83</t>
  </si>
  <si>
    <t>Jaroslavice</t>
  </si>
  <si>
    <t>600127583</t>
  </si>
  <si>
    <t>Jevišovice</t>
  </si>
  <si>
    <t>600127591</t>
  </si>
  <si>
    <t>Lubnice</t>
  </si>
  <si>
    <t>600127605</t>
  </si>
  <si>
    <t>600127613</t>
  </si>
  <si>
    <t>Třináctky 135/19</t>
  </si>
  <si>
    <t>Miroslav</t>
  </si>
  <si>
    <t>600127621</t>
  </si>
  <si>
    <t>nám. Klášterní 134</t>
  </si>
  <si>
    <t>600127630</t>
  </si>
  <si>
    <t>600127648</t>
  </si>
  <si>
    <t>Prosiměřice</t>
  </si>
  <si>
    <t>600127656</t>
  </si>
  <si>
    <t>Komenského 241</t>
  </si>
  <si>
    <t>600127664</t>
  </si>
  <si>
    <t>č.p. 398</t>
  </si>
  <si>
    <t>Šatov</t>
  </si>
  <si>
    <t>600127672</t>
  </si>
  <si>
    <t>Tasovice</t>
  </si>
  <si>
    <t>600127681</t>
  </si>
  <si>
    <t>Vémyslice</t>
  </si>
  <si>
    <t>600127699</t>
  </si>
  <si>
    <t>Komenského stezka 157</t>
  </si>
  <si>
    <t>Vranov nad Dyjí</t>
  </si>
  <si>
    <t>600127711</t>
  </si>
  <si>
    <t>Pražská 2808/98</t>
  </si>
  <si>
    <t>náměstí Republiky 902/9</t>
  </si>
  <si>
    <t>600127770</t>
  </si>
  <si>
    <t>Ivančická 218</t>
  </si>
  <si>
    <t>600127800</t>
  </si>
  <si>
    <t>Rybníky</t>
  </si>
  <si>
    <t>Suchohrdly u Miroslavi</t>
  </si>
  <si>
    <t>Ke Škole 569/15</t>
  </si>
  <si>
    <t>600127834</t>
  </si>
  <si>
    <t>Jezeřany-Maršovice</t>
  </si>
  <si>
    <t>600127842</t>
  </si>
  <si>
    <t>Jiřice u Miroslavi</t>
  </si>
  <si>
    <t>600127851</t>
  </si>
  <si>
    <t>Citonice</t>
  </si>
  <si>
    <t>600127877</t>
  </si>
  <si>
    <t>Višňové</t>
  </si>
  <si>
    <t>600127907</t>
  </si>
  <si>
    <t>Práče</t>
  </si>
  <si>
    <t>600127915</t>
  </si>
  <si>
    <t>č.p. 174</t>
  </si>
  <si>
    <t>Břežany</t>
  </si>
  <si>
    <t>600130037</t>
  </si>
  <si>
    <t>Nížkov</t>
  </si>
  <si>
    <t>600130045</t>
  </si>
  <si>
    <t>Štěpánov nad Svratkou</t>
  </si>
  <si>
    <t>600130053</t>
  </si>
  <si>
    <t>č.p. 147</t>
  </si>
  <si>
    <t>Polnička</t>
  </si>
  <si>
    <t>600130070</t>
  </si>
  <si>
    <t>Bobrová</t>
  </si>
  <si>
    <t>600130088</t>
  </si>
  <si>
    <t>č.p. 205</t>
  </si>
  <si>
    <t>Bohdalov</t>
  </si>
  <si>
    <t>600130096</t>
  </si>
  <si>
    <t>Nádražní 615</t>
  </si>
  <si>
    <t>600130100</t>
  </si>
  <si>
    <t>Tyršova 409</t>
  </si>
  <si>
    <t>600130118</t>
  </si>
  <si>
    <t>Dolní Loučky</t>
  </si>
  <si>
    <t>600130126</t>
  </si>
  <si>
    <t>Dolní Rožínka</t>
  </si>
  <si>
    <t>600130134</t>
  </si>
  <si>
    <t>Český Herálec 440</t>
  </si>
  <si>
    <t>Herálec</t>
  </si>
  <si>
    <t>600130142</t>
  </si>
  <si>
    <t>Padělek 133</t>
  </si>
  <si>
    <t>Jimramov</t>
  </si>
  <si>
    <t>600130151</t>
  </si>
  <si>
    <t>U Školy 321</t>
  </si>
  <si>
    <t>Křižanov</t>
  </si>
  <si>
    <t>600130169</t>
  </si>
  <si>
    <t>Náměstí 96</t>
  </si>
  <si>
    <t>Měřín</t>
  </si>
  <si>
    <t>600130177</t>
  </si>
  <si>
    <t>Nedvědice</t>
  </si>
  <si>
    <t>Leandra Čecha 860</t>
  </si>
  <si>
    <t>600130207</t>
  </si>
  <si>
    <t>Na Městečku 1</t>
  </si>
  <si>
    <t>Nové Veselí</t>
  </si>
  <si>
    <t>600130215</t>
  </si>
  <si>
    <t>Osová Bítýška</t>
  </si>
  <si>
    <t>600130223</t>
  </si>
  <si>
    <t>Radostín nad Oslavou</t>
  </si>
  <si>
    <t>600130231</t>
  </si>
  <si>
    <t>Rovečné</t>
  </si>
  <si>
    <t>600130240</t>
  </si>
  <si>
    <t>Sněžné</t>
  </si>
  <si>
    <t>600130258</t>
  </si>
  <si>
    <t>Strážek</t>
  </si>
  <si>
    <t>600130266</t>
  </si>
  <si>
    <t>Partyzánská 310</t>
  </si>
  <si>
    <t>Svratka</t>
  </si>
  <si>
    <t>Velká Bíteš</t>
  </si>
  <si>
    <t>600130282</t>
  </si>
  <si>
    <t>Velká Losenice</t>
  </si>
  <si>
    <t>600130291</t>
  </si>
  <si>
    <t>Sokolovská 470/13</t>
  </si>
  <si>
    <t>600130312</t>
  </si>
  <si>
    <t>Komenského 715/2</t>
  </si>
  <si>
    <t>Žďár nad Sázavou</t>
  </si>
  <si>
    <t>600130321</t>
  </si>
  <si>
    <t>Komenského 825/6</t>
  </si>
  <si>
    <t>Švermova 1132/4</t>
  </si>
  <si>
    <t>600130347</t>
  </si>
  <si>
    <t>Oslavická 1800/20</t>
  </si>
  <si>
    <t>600130398</t>
  </si>
  <si>
    <t>Dalečín</t>
  </si>
  <si>
    <t>600130401</t>
  </si>
  <si>
    <t>Doubravník</t>
  </si>
  <si>
    <t>600130444</t>
  </si>
  <si>
    <t>Netín</t>
  </si>
  <si>
    <t>600130452</t>
  </si>
  <si>
    <t>Nová Ves u Nového Města na Moravě</t>
  </si>
  <si>
    <t>600130479</t>
  </si>
  <si>
    <t>Radňovice</t>
  </si>
  <si>
    <t>600130495</t>
  </si>
  <si>
    <t>Zubří</t>
  </si>
  <si>
    <t>600130509</t>
  </si>
  <si>
    <t>Olší</t>
  </si>
  <si>
    <t>600130517</t>
  </si>
  <si>
    <t>Radešínská Svratka</t>
  </si>
  <si>
    <t>600130525</t>
  </si>
  <si>
    <t>Řečice</t>
  </si>
  <si>
    <t>600130533</t>
  </si>
  <si>
    <t>600130541</t>
  </si>
  <si>
    <t>Škrdlovice</t>
  </si>
  <si>
    <t>600130550</t>
  </si>
  <si>
    <t>Katov</t>
  </si>
  <si>
    <t>600130568</t>
  </si>
  <si>
    <t>Lavičky</t>
  </si>
  <si>
    <t>600130576</t>
  </si>
  <si>
    <t>Lhotky 42</t>
  </si>
  <si>
    <t>600130584</t>
  </si>
  <si>
    <t>Oslavice</t>
  </si>
  <si>
    <t>600130606</t>
  </si>
  <si>
    <t>Věcov</t>
  </si>
  <si>
    <t>600130614</t>
  </si>
  <si>
    <t>Vír</t>
  </si>
  <si>
    <t>600130622</t>
  </si>
  <si>
    <t>Vojnův Městec</t>
  </si>
  <si>
    <t>600130649</t>
  </si>
  <si>
    <t>Hamry nad Sázavou</t>
  </si>
  <si>
    <t>Světnov</t>
  </si>
  <si>
    <t>600130665</t>
  </si>
  <si>
    <t>Mostiště 50</t>
  </si>
  <si>
    <t>600130673</t>
  </si>
  <si>
    <t>600130711</t>
  </si>
  <si>
    <t>Dobrá Voda</t>
  </si>
  <si>
    <t>600130738</t>
  </si>
  <si>
    <t>Křídla</t>
  </si>
  <si>
    <t>600130762</t>
  </si>
  <si>
    <t>Moravec</t>
  </si>
  <si>
    <t>600130771</t>
  </si>
  <si>
    <t>Ostrov nad Oslavou</t>
  </si>
  <si>
    <t>Prosetín</t>
  </si>
  <si>
    <t>600130835</t>
  </si>
  <si>
    <t>Rozsochy</t>
  </si>
  <si>
    <t>600130843</t>
  </si>
  <si>
    <t>Dolní Bory 161</t>
  </si>
  <si>
    <t>Bory</t>
  </si>
  <si>
    <t>600131688</t>
  </si>
  <si>
    <t>Brantice</t>
  </si>
  <si>
    <t>600131700</t>
  </si>
  <si>
    <t>Hošťálkovy</t>
  </si>
  <si>
    <t>600131734</t>
  </si>
  <si>
    <t>Rýmařovská 282</t>
  </si>
  <si>
    <t>Ryžoviště</t>
  </si>
  <si>
    <t>600131751</t>
  </si>
  <si>
    <t>Úvalno</t>
  </si>
  <si>
    <t>Sokolovská 201</t>
  </si>
  <si>
    <t>Svobodné Heřmanice</t>
  </si>
  <si>
    <t>600131785</t>
  </si>
  <si>
    <t>Jesenická 1284/10</t>
  </si>
  <si>
    <t>600131807</t>
  </si>
  <si>
    <t>600131815</t>
  </si>
  <si>
    <t>Komenského 360</t>
  </si>
  <si>
    <t>Břidličná</t>
  </si>
  <si>
    <t>600131823</t>
  </si>
  <si>
    <t>Olomoucká 336</t>
  </si>
  <si>
    <t>Dvorce</t>
  </si>
  <si>
    <t>600131831</t>
  </si>
  <si>
    <t>Holčovice</t>
  </si>
  <si>
    <t>600131840</t>
  </si>
  <si>
    <t>Školní 338</t>
  </si>
  <si>
    <t>Horní Benešov</t>
  </si>
  <si>
    <t>600131858</t>
  </si>
  <si>
    <t>Horní Město</t>
  </si>
  <si>
    <t>600131866</t>
  </si>
  <si>
    <t>č.p. 457</t>
  </si>
  <si>
    <t>Jindřichov</t>
  </si>
  <si>
    <t>600131874</t>
  </si>
  <si>
    <t>Karlovice</t>
  </si>
  <si>
    <t>600131882</t>
  </si>
  <si>
    <t>Dvořákův okruh 60/2</t>
  </si>
  <si>
    <t>Krnov</t>
  </si>
  <si>
    <t>600131891</t>
  </si>
  <si>
    <t>Smetanův okruh 24/4</t>
  </si>
  <si>
    <t>Janáčkovo náměstí 1970/17</t>
  </si>
  <si>
    <t>Žižkova 572/3</t>
  </si>
  <si>
    <t>600131939</t>
  </si>
  <si>
    <t>Lichnov</t>
  </si>
  <si>
    <t>600131947</t>
  </si>
  <si>
    <t>Opavická 575/1</t>
  </si>
  <si>
    <t>600131955</t>
  </si>
  <si>
    <t>Opavská 128</t>
  </si>
  <si>
    <t>Moravský Beroun</t>
  </si>
  <si>
    <t>600131963</t>
  </si>
  <si>
    <t>Třešňová 99</t>
  </si>
  <si>
    <t>Osoblaha</t>
  </si>
  <si>
    <t>600131971</t>
  </si>
  <si>
    <t>č.p. 353</t>
  </si>
  <si>
    <t>Razová</t>
  </si>
  <si>
    <t>600131998</t>
  </si>
  <si>
    <t>Dlouhá 261/24</t>
  </si>
  <si>
    <t>Stará Ves</t>
  </si>
  <si>
    <t>600132005</t>
  </si>
  <si>
    <t>Andělská Hora</t>
  </si>
  <si>
    <t>600132013</t>
  </si>
  <si>
    <t>č.p. 341</t>
  </si>
  <si>
    <t>Třemešná</t>
  </si>
  <si>
    <t>600132021</t>
  </si>
  <si>
    <t>Zátor</t>
  </si>
  <si>
    <t>600132030</t>
  </si>
  <si>
    <t>Okružní 1890/38</t>
  </si>
  <si>
    <t>600132056</t>
  </si>
  <si>
    <t>Dětřichov nad Bystřicí</t>
  </si>
  <si>
    <t>600132072</t>
  </si>
  <si>
    <t>Karlova Studánka</t>
  </si>
  <si>
    <t>600132081</t>
  </si>
  <si>
    <t>Stará Rudná 121</t>
  </si>
  <si>
    <t>Rudná pod Pradědem</t>
  </si>
  <si>
    <t>600132102</t>
  </si>
  <si>
    <t>Školní 723/2</t>
  </si>
  <si>
    <t>600132137</t>
  </si>
  <si>
    <t>Školní 477/7</t>
  </si>
  <si>
    <t>Vrbno pod Pradědem</t>
  </si>
  <si>
    <t>Sportovní 584</t>
  </si>
  <si>
    <t>Brušperk</t>
  </si>
  <si>
    <t>600133605</t>
  </si>
  <si>
    <t>č.p. 212</t>
  </si>
  <si>
    <t>Bruzovice</t>
  </si>
  <si>
    <t>600133613</t>
  </si>
  <si>
    <t>Bukovec</t>
  </si>
  <si>
    <t>600133621</t>
  </si>
  <si>
    <t>č.p. 848</t>
  </si>
  <si>
    <t>600133648</t>
  </si>
  <si>
    <t>č.p. 366</t>
  </si>
  <si>
    <t>600133656</t>
  </si>
  <si>
    <t>č.p. 551</t>
  </si>
  <si>
    <t>Čeladná</t>
  </si>
  <si>
    <t>č.p. 860</t>
  </si>
  <si>
    <t>Dobrá</t>
  </si>
  <si>
    <t>600133672</t>
  </si>
  <si>
    <t>Dobratice</t>
  </si>
  <si>
    <t>600133681</t>
  </si>
  <si>
    <t>Dolní Domaslavice</t>
  </si>
  <si>
    <t>600133702</t>
  </si>
  <si>
    <t>Dolní Lomná</t>
  </si>
  <si>
    <t>600133729</t>
  </si>
  <si>
    <t>č.p. 628</t>
  </si>
  <si>
    <t>Fryčovice</t>
  </si>
  <si>
    <t>600133737</t>
  </si>
  <si>
    <t>1. máje 1700</t>
  </si>
  <si>
    <t>Frýdek-Místek</t>
  </si>
  <si>
    <t>El. Krásnohorské 2254</t>
  </si>
  <si>
    <t>600133761</t>
  </si>
  <si>
    <t>Jiřího z Poděbrad 3109</t>
  </si>
  <si>
    <t>600133770</t>
  </si>
  <si>
    <t>K Sedlištím 320</t>
  </si>
  <si>
    <t>600133788</t>
  </si>
  <si>
    <t>Komenského 402</t>
  </si>
  <si>
    <t>Pionýrů 400</t>
  </si>
  <si>
    <t>600133800</t>
  </si>
  <si>
    <t>Skalice 192</t>
  </si>
  <si>
    <t>600133834</t>
  </si>
  <si>
    <t>Pstruží</t>
  </si>
  <si>
    <t>Nám. T. G. Masaryka 1260</t>
  </si>
  <si>
    <t>Frýdlant nad Ostravicí</t>
  </si>
  <si>
    <t>600133851</t>
  </si>
  <si>
    <t>Hnojník</t>
  </si>
  <si>
    <t>600133869</t>
  </si>
  <si>
    <t>č.p. 202</t>
  </si>
  <si>
    <t>Horní Bludovice</t>
  </si>
  <si>
    <t>600133877</t>
  </si>
  <si>
    <t>600133885</t>
  </si>
  <si>
    <t>Hukvaldy</t>
  </si>
  <si>
    <t>600133893</t>
  </si>
  <si>
    <t>Pod Kabáticí 107</t>
  </si>
  <si>
    <t>600133907</t>
  </si>
  <si>
    <t>Lesní 190</t>
  </si>
  <si>
    <t>Jablunkov</t>
  </si>
  <si>
    <t>600133915</t>
  </si>
  <si>
    <t>Písečná</t>
  </si>
  <si>
    <t>600133923</t>
  </si>
  <si>
    <t>č.p. 410</t>
  </si>
  <si>
    <t>Janovice</t>
  </si>
  <si>
    <t>600133931</t>
  </si>
  <si>
    <t>č.p. 186</t>
  </si>
  <si>
    <t>Kozlovice</t>
  </si>
  <si>
    <t>600133940</t>
  </si>
  <si>
    <t>Školní 170</t>
  </si>
  <si>
    <t>Krmelín</t>
  </si>
  <si>
    <t>600133958</t>
  </si>
  <si>
    <t>Lučina</t>
  </si>
  <si>
    <t>600133966</t>
  </si>
  <si>
    <t>č.p. 620</t>
  </si>
  <si>
    <t>Metylovice</t>
  </si>
  <si>
    <t>600133982</t>
  </si>
  <si>
    <t>Morávka</t>
  </si>
  <si>
    <t>600134008</t>
  </si>
  <si>
    <t>600134024</t>
  </si>
  <si>
    <t>č.p. 345</t>
  </si>
  <si>
    <t>Návsí</t>
  </si>
  <si>
    <t>600134032</t>
  </si>
  <si>
    <t>Pod Výtopnou 190</t>
  </si>
  <si>
    <t>600134041</t>
  </si>
  <si>
    <t>Nošovice</t>
  </si>
  <si>
    <t>600134059</t>
  </si>
  <si>
    <t>č.p. 293</t>
  </si>
  <si>
    <t>Nýdek</t>
  </si>
  <si>
    <t>600134067</t>
  </si>
  <si>
    <t>č.p. 287</t>
  </si>
  <si>
    <t>Palkovice</t>
  </si>
  <si>
    <t>600134075</t>
  </si>
  <si>
    <t>Kirilovova 330</t>
  </si>
  <si>
    <t>Paskov</t>
  </si>
  <si>
    <t>600134083</t>
  </si>
  <si>
    <t>600134091</t>
  </si>
  <si>
    <t>Pržno</t>
  </si>
  <si>
    <t>600134105</t>
  </si>
  <si>
    <t>Raškovice</t>
  </si>
  <si>
    <t>600134121</t>
  </si>
  <si>
    <t>Mírová 56</t>
  </si>
  <si>
    <t>Řepiště</t>
  </si>
  <si>
    <t>600134130</t>
  </si>
  <si>
    <t>Sedliště</t>
  </si>
  <si>
    <t>600134148</t>
  </si>
  <si>
    <t>Smilovice</t>
  </si>
  <si>
    <t>600134156</t>
  </si>
  <si>
    <t>Soběšovice</t>
  </si>
  <si>
    <t>600134164</t>
  </si>
  <si>
    <t>Zámecká 38</t>
  </si>
  <si>
    <t>Stará Ves nad Ondřejnicí</t>
  </si>
  <si>
    <t>600134172</t>
  </si>
  <si>
    <t>Jamnická 270</t>
  </si>
  <si>
    <t>600134181</t>
  </si>
  <si>
    <t>Sviadnovská 332</t>
  </si>
  <si>
    <t>Staříč</t>
  </si>
  <si>
    <t>600134199</t>
  </si>
  <si>
    <t>Střítež</t>
  </si>
  <si>
    <t>Šenov</t>
  </si>
  <si>
    <t>600134237</t>
  </si>
  <si>
    <t>Třanovice</t>
  </si>
  <si>
    <t>600134261</t>
  </si>
  <si>
    <t>Bezručova 418</t>
  </si>
  <si>
    <t>Třinec</t>
  </si>
  <si>
    <t>600134270</t>
  </si>
  <si>
    <t>Jablunkovská 501</t>
  </si>
  <si>
    <t>600134288</t>
  </si>
  <si>
    <t>Kaštanová 412</t>
  </si>
  <si>
    <t>600134334</t>
  </si>
  <si>
    <t>Kopernikova 696</t>
  </si>
  <si>
    <t>Slezská 773</t>
  </si>
  <si>
    <t>600134377</t>
  </si>
  <si>
    <t>U splavu 550</t>
  </si>
  <si>
    <t>600134385</t>
  </si>
  <si>
    <t>Obecní 150</t>
  </si>
  <si>
    <t>Václavovice</t>
  </si>
  <si>
    <t>600134407</t>
  </si>
  <si>
    <t>Vendryně</t>
  </si>
  <si>
    <t>600134415</t>
  </si>
  <si>
    <t>Vratimov</t>
  </si>
  <si>
    <t>Československé armády 570</t>
  </si>
  <si>
    <t>600134431</t>
  </si>
  <si>
    <t>Milíkov</t>
  </si>
  <si>
    <t>600134440</t>
  </si>
  <si>
    <t>č.p. 137</t>
  </si>
  <si>
    <t>Baška</t>
  </si>
  <si>
    <t>600134458</t>
  </si>
  <si>
    <t>Ostravice</t>
  </si>
  <si>
    <t>600134482</t>
  </si>
  <si>
    <t>Masarykovo náměstí 192/37</t>
  </si>
  <si>
    <t>600134504</t>
  </si>
  <si>
    <t>Jana Čapka 2555</t>
  </si>
  <si>
    <t>tř. T. G. Masaryka 454</t>
  </si>
  <si>
    <t>600134539</t>
  </si>
  <si>
    <t>Žabeň</t>
  </si>
  <si>
    <t>600134601</t>
  </si>
  <si>
    <t>600134610</t>
  </si>
  <si>
    <t>Komorní Lhotka</t>
  </si>
  <si>
    <t>600134636</t>
  </si>
  <si>
    <t>600134644</t>
  </si>
  <si>
    <t>č.p. 750</t>
  </si>
  <si>
    <t>Mosty u Jablunkova</t>
  </si>
  <si>
    <t>600134661</t>
  </si>
  <si>
    <t>600134679</t>
  </si>
  <si>
    <t>č.p. 626</t>
  </si>
  <si>
    <t>Kunčice pod Ondřejníkem</t>
  </si>
  <si>
    <t>Orlová</t>
  </si>
  <si>
    <t>600135861</t>
  </si>
  <si>
    <t>Dolní Lutyně</t>
  </si>
  <si>
    <t>600135888</t>
  </si>
  <si>
    <t>Ke Studánce 1050</t>
  </si>
  <si>
    <t>600135896</t>
  </si>
  <si>
    <t>Školní 20</t>
  </si>
  <si>
    <t>Albrechtice</t>
  </si>
  <si>
    <t>600135900</t>
  </si>
  <si>
    <t>tř. Družby 1383/1</t>
  </si>
  <si>
    <t>600135934</t>
  </si>
  <si>
    <t>Centrum 2290/14</t>
  </si>
  <si>
    <t>600135942</t>
  </si>
  <si>
    <t>U Lesa 713/19</t>
  </si>
  <si>
    <t>600135951</t>
  </si>
  <si>
    <t>Cihelní 1666/30</t>
  </si>
  <si>
    <t>600135969</t>
  </si>
  <si>
    <t>Školská 432/1</t>
  </si>
  <si>
    <t>600135977</t>
  </si>
  <si>
    <t>Majakovského 2219/13</t>
  </si>
  <si>
    <t>600135993</t>
  </si>
  <si>
    <t>Český Těšín</t>
  </si>
  <si>
    <t>600136001</t>
  </si>
  <si>
    <t>Na Nábřeží 1374/49</t>
  </si>
  <si>
    <t>600136019</t>
  </si>
  <si>
    <t>600136027</t>
  </si>
  <si>
    <t>Karolíny Světlé 1372/1</t>
  </si>
  <si>
    <t>600136035</t>
  </si>
  <si>
    <t>Marie Pujmanové 1151/17</t>
  </si>
  <si>
    <t>600136043</t>
  </si>
  <si>
    <t>Havlíčkova 213/13</t>
  </si>
  <si>
    <t>600136051</t>
  </si>
  <si>
    <t>Generála Svobody 284/16</t>
  </si>
  <si>
    <t>600136108</t>
  </si>
  <si>
    <t>Školní 11</t>
  </si>
  <si>
    <t>600136124</t>
  </si>
  <si>
    <t>K Rybníkům 268</t>
  </si>
  <si>
    <t>Chotěbuz</t>
  </si>
  <si>
    <t>600136167</t>
  </si>
  <si>
    <t>Zelená 112/2</t>
  </si>
  <si>
    <t>600136264</t>
  </si>
  <si>
    <t>Koperníkova 652</t>
  </si>
  <si>
    <t>600136272</t>
  </si>
  <si>
    <t>Selská 429/14</t>
  </si>
  <si>
    <t>600136281</t>
  </si>
  <si>
    <t>č.p. 546</t>
  </si>
  <si>
    <t>Doubrava</t>
  </si>
  <si>
    <t>600136299</t>
  </si>
  <si>
    <t>Stonava</t>
  </si>
  <si>
    <t>600136302</t>
  </si>
  <si>
    <t>Čs. armády 1026</t>
  </si>
  <si>
    <t>600136311</t>
  </si>
  <si>
    <t>tř. Dr. E. Beneše 456</t>
  </si>
  <si>
    <t>600136337</t>
  </si>
  <si>
    <t>1. máje 217</t>
  </si>
  <si>
    <t>600136345</t>
  </si>
  <si>
    <t>Trnková 280</t>
  </si>
  <si>
    <t>600136361</t>
  </si>
  <si>
    <t>600136388</t>
  </si>
  <si>
    <t>č.p. 1002</t>
  </si>
  <si>
    <t>Dětmarovice</t>
  </si>
  <si>
    <t>600136396</t>
  </si>
  <si>
    <t>Gorkého 329/1</t>
  </si>
  <si>
    <t>600136400</t>
  </si>
  <si>
    <t>Marušky Kudeříkové 1143/14</t>
  </si>
  <si>
    <t>600136418</t>
  </si>
  <si>
    <t>Žákovská 1006/1</t>
  </si>
  <si>
    <t>1. máje 956/10a</t>
  </si>
  <si>
    <t>600136451</t>
  </si>
  <si>
    <t>Jarošova 851/33</t>
  </si>
  <si>
    <t>600136469</t>
  </si>
  <si>
    <t>Školní 814/1</t>
  </si>
  <si>
    <t>600136477</t>
  </si>
  <si>
    <t>Kapitána Jasioka 685/57</t>
  </si>
  <si>
    <t>600136485</t>
  </si>
  <si>
    <t>Těrlická 969/24</t>
  </si>
  <si>
    <t>Horní Suchá</t>
  </si>
  <si>
    <t>600136493</t>
  </si>
  <si>
    <t>Františka Hrubína 1537/5</t>
  </si>
  <si>
    <t>Mládežnická 1564/11</t>
  </si>
  <si>
    <t>600136515</t>
  </si>
  <si>
    <t>Těrlická 407/5</t>
  </si>
  <si>
    <t>Sokolovská 1758/1</t>
  </si>
  <si>
    <t>600136531</t>
  </si>
  <si>
    <t>Einsteinova 2871/8</t>
  </si>
  <si>
    <t>600136540</t>
  </si>
  <si>
    <t>Slovenská 2936/61</t>
  </si>
  <si>
    <t>600136566</t>
  </si>
  <si>
    <t>Dr. Olszaka 156/2</t>
  </si>
  <si>
    <t>600136591</t>
  </si>
  <si>
    <t>600136612</t>
  </si>
  <si>
    <t>Mládí 726</t>
  </si>
  <si>
    <t>600136663</t>
  </si>
  <si>
    <t>U Kapličky 959</t>
  </si>
  <si>
    <t>600136671</t>
  </si>
  <si>
    <t>Přehradní 243/9</t>
  </si>
  <si>
    <t>600136680</t>
  </si>
  <si>
    <t>Ve Svahu 775/1a</t>
  </si>
  <si>
    <t>600136701</t>
  </si>
  <si>
    <t>Karla Dvořáčka 1230</t>
  </si>
  <si>
    <t>600136728</t>
  </si>
  <si>
    <t>Moravská 497/29</t>
  </si>
  <si>
    <t>600137937</t>
  </si>
  <si>
    <t>17. listopadu 1225/20</t>
  </si>
  <si>
    <t>600137945</t>
  </si>
  <si>
    <t>Bernartice nad Odrou</t>
  </si>
  <si>
    <t>600137953</t>
  </si>
  <si>
    <t>Hostašovice</t>
  </si>
  <si>
    <t>600137970</t>
  </si>
  <si>
    <t>Rybí</t>
  </si>
  <si>
    <t>600137996</t>
  </si>
  <si>
    <t>Hlavní 188</t>
  </si>
  <si>
    <t>Hladké Životice</t>
  </si>
  <si>
    <t>600138003</t>
  </si>
  <si>
    <t>Hlavní 25</t>
  </si>
  <si>
    <t>Olbramice</t>
  </si>
  <si>
    <t>600138011</t>
  </si>
  <si>
    <t>Lubina 60</t>
  </si>
  <si>
    <t>600138020</t>
  </si>
  <si>
    <t>Závišice</t>
  </si>
  <si>
    <t>600138038</t>
  </si>
  <si>
    <t>Školní 64</t>
  </si>
  <si>
    <t>Jakubčovice nad Odrou</t>
  </si>
  <si>
    <t>600138054</t>
  </si>
  <si>
    <t>Vražné</t>
  </si>
  <si>
    <t>600138062</t>
  </si>
  <si>
    <t>Mošnov</t>
  </si>
  <si>
    <t>600138089</t>
  </si>
  <si>
    <t>Tichá</t>
  </si>
  <si>
    <t>600138097</t>
  </si>
  <si>
    <t>č.p. 362</t>
  </si>
  <si>
    <t>Trojanovice</t>
  </si>
  <si>
    <t>600138101</t>
  </si>
  <si>
    <t>Osvobození 514</t>
  </si>
  <si>
    <t>Vřesina</t>
  </si>
  <si>
    <t>600138119</t>
  </si>
  <si>
    <t>č.p. 346</t>
  </si>
  <si>
    <t>Kunín</t>
  </si>
  <si>
    <t>Jubilejní 484/3</t>
  </si>
  <si>
    <t>Komenského 1118/68</t>
  </si>
  <si>
    <t>Tyršova 144/1</t>
  </si>
  <si>
    <t>Tyršova 913</t>
  </si>
  <si>
    <t>600138160</t>
  </si>
  <si>
    <t>Masarykova 426</t>
  </si>
  <si>
    <t>Fulnek</t>
  </si>
  <si>
    <t>600138178</t>
  </si>
  <si>
    <t>Pionýrská 791/7A</t>
  </si>
  <si>
    <t>600138186</t>
  </si>
  <si>
    <t>Sportovní 258</t>
  </si>
  <si>
    <t>Mořkov</t>
  </si>
  <si>
    <t>600138194</t>
  </si>
  <si>
    <t>Jičínská 486</t>
  </si>
  <si>
    <t>Příbor</t>
  </si>
  <si>
    <t>600138208</t>
  </si>
  <si>
    <t>Komenského 323</t>
  </si>
  <si>
    <t>Suchdol nad Odrou</t>
  </si>
  <si>
    <t>600138216</t>
  </si>
  <si>
    <t>č.p. 276</t>
  </si>
  <si>
    <t>Veřovice</t>
  </si>
  <si>
    <t>600138232</t>
  </si>
  <si>
    <t>Hlavní 103</t>
  </si>
  <si>
    <t>Zbyslavice</t>
  </si>
  <si>
    <t>600138259</t>
  </si>
  <si>
    <t>Alšova 1123/2</t>
  </si>
  <si>
    <t>600138267</t>
  </si>
  <si>
    <t>Pohořská 1010/8</t>
  </si>
  <si>
    <t>Odry</t>
  </si>
  <si>
    <t>600138275</t>
  </si>
  <si>
    <t>Butovická 346</t>
  </si>
  <si>
    <t>Studénka</t>
  </si>
  <si>
    <t>600138283</t>
  </si>
  <si>
    <t>Zauličí 485</t>
  </si>
  <si>
    <t>Štramberk</t>
  </si>
  <si>
    <t>Komenského 571/66</t>
  </si>
  <si>
    <t>600138305</t>
  </si>
  <si>
    <t>Mniší 66</t>
  </si>
  <si>
    <t>600138330</t>
  </si>
  <si>
    <t>600138356</t>
  </si>
  <si>
    <t>Jeseník nad Odrou</t>
  </si>
  <si>
    <t>600138364</t>
  </si>
  <si>
    <t>Pustějov</t>
  </si>
  <si>
    <t>600138372</t>
  </si>
  <si>
    <t>Tísek</t>
  </si>
  <si>
    <t>600138381</t>
  </si>
  <si>
    <t>Sedlnice</t>
  </si>
  <si>
    <t>600138399</t>
  </si>
  <si>
    <t>Šenov u Nového Jičína</t>
  </si>
  <si>
    <t>600138402</t>
  </si>
  <si>
    <t>Bartošovice</t>
  </si>
  <si>
    <t>600138411</t>
  </si>
  <si>
    <t>Ostravská 658/28</t>
  </si>
  <si>
    <t>Bílovec</t>
  </si>
  <si>
    <t>Záhuní 408</t>
  </si>
  <si>
    <t>600138445</t>
  </si>
  <si>
    <t>Česká 339</t>
  </si>
  <si>
    <t>600138453</t>
  </si>
  <si>
    <t>Hodslavice</t>
  </si>
  <si>
    <t>600138461</t>
  </si>
  <si>
    <t>č.p. 315</t>
  </si>
  <si>
    <t>Jistebník</t>
  </si>
  <si>
    <t>600138470</t>
  </si>
  <si>
    <t>Obránců míru 369/2</t>
  </si>
  <si>
    <t>600138488</t>
  </si>
  <si>
    <t>600138496</t>
  </si>
  <si>
    <t>Komenského 609/6</t>
  </si>
  <si>
    <t>600138500</t>
  </si>
  <si>
    <t>Petřvald 1-Petřvald 372</t>
  </si>
  <si>
    <t>Petřvald</t>
  </si>
  <si>
    <t>600138526</t>
  </si>
  <si>
    <t>Spálov</t>
  </si>
  <si>
    <t>600138534</t>
  </si>
  <si>
    <t>2. května 500</t>
  </si>
  <si>
    <t>600138542</t>
  </si>
  <si>
    <t>Sjednocení 650</t>
  </si>
  <si>
    <t>600138577</t>
  </si>
  <si>
    <t>Heřmanice u Oder</t>
  </si>
  <si>
    <t>600138593</t>
  </si>
  <si>
    <t>Starý Jičín</t>
  </si>
  <si>
    <t>600138607</t>
  </si>
  <si>
    <t>Bravantice</t>
  </si>
  <si>
    <t>Velké Albrechtice</t>
  </si>
  <si>
    <t>Kujavy</t>
  </si>
  <si>
    <t>600138631</t>
  </si>
  <si>
    <t>Trnávka</t>
  </si>
  <si>
    <t>Vřesinská 22</t>
  </si>
  <si>
    <t>Klimkovice</t>
  </si>
  <si>
    <t>600138658</t>
  </si>
  <si>
    <t>Školní 1510</t>
  </si>
  <si>
    <t>600138666</t>
  </si>
  <si>
    <t>Životice u Nového Jičína</t>
  </si>
  <si>
    <t>600138674</t>
  </si>
  <si>
    <t>Ženklava</t>
  </si>
  <si>
    <t>600139000</t>
  </si>
  <si>
    <t>Jívová</t>
  </si>
  <si>
    <t>600140091</t>
  </si>
  <si>
    <t>Vítězná 1250/31</t>
  </si>
  <si>
    <t>600140105</t>
  </si>
  <si>
    <t>Haškova 211</t>
  </si>
  <si>
    <t>600140113</t>
  </si>
  <si>
    <t>Příčná 326</t>
  </si>
  <si>
    <t>Velký Týnec</t>
  </si>
  <si>
    <t>Heyrovského 460/33</t>
  </si>
  <si>
    <t>Zeyerova 970/28</t>
  </si>
  <si>
    <t>Stupkova 953/16</t>
  </si>
  <si>
    <t>600140156</t>
  </si>
  <si>
    <t>tř. Spojenců 702/8</t>
  </si>
  <si>
    <t>600140164</t>
  </si>
  <si>
    <t>8. května 67</t>
  </si>
  <si>
    <t>Velká Bystřice</t>
  </si>
  <si>
    <t>Hálkova 335/4</t>
  </si>
  <si>
    <t>600140199</t>
  </si>
  <si>
    <t>Náves Svobody 218/41a</t>
  </si>
  <si>
    <t>600140211</t>
  </si>
  <si>
    <t>Mozartova 252/48</t>
  </si>
  <si>
    <t>Tererovo nám. 919/1</t>
  </si>
  <si>
    <t>Demlova 518/18</t>
  </si>
  <si>
    <t>600140253</t>
  </si>
  <si>
    <t>Nedvědova 366/17</t>
  </si>
  <si>
    <t>600140261</t>
  </si>
  <si>
    <t>Komenského 283</t>
  </si>
  <si>
    <t>Náměšť na Hané</t>
  </si>
  <si>
    <t>600140270</t>
  </si>
  <si>
    <t>Řezníčkova 25/1</t>
  </si>
  <si>
    <t>600140326</t>
  </si>
  <si>
    <t>Bystročice</t>
  </si>
  <si>
    <t>600140342</t>
  </si>
  <si>
    <t>Věrovany</t>
  </si>
  <si>
    <t>600140407</t>
  </si>
  <si>
    <t>Komenského 31</t>
  </si>
  <si>
    <t>Červenka</t>
  </si>
  <si>
    <t>600140415</t>
  </si>
  <si>
    <t>Nasobůrky 91</t>
  </si>
  <si>
    <t>600140431</t>
  </si>
  <si>
    <t>Majetín</t>
  </si>
  <si>
    <t>600140466</t>
  </si>
  <si>
    <t>Paseka</t>
  </si>
  <si>
    <t>600140474</t>
  </si>
  <si>
    <t>600140491</t>
  </si>
  <si>
    <t>Doloplazy</t>
  </si>
  <si>
    <t>Hlubočky</t>
  </si>
  <si>
    <t>600140580</t>
  </si>
  <si>
    <t>Příkazy</t>
  </si>
  <si>
    <t>600140598</t>
  </si>
  <si>
    <t>600140628</t>
  </si>
  <si>
    <t>8. května 501/29</t>
  </si>
  <si>
    <t>600140644</t>
  </si>
  <si>
    <t>Svatoplukova 65/11</t>
  </si>
  <si>
    <t>600140652</t>
  </si>
  <si>
    <t>Bílá Lhota</t>
  </si>
  <si>
    <t>600140709</t>
  </si>
  <si>
    <t>Olomoucká 116</t>
  </si>
  <si>
    <t>600140725</t>
  </si>
  <si>
    <t>č.p. 192</t>
  </si>
  <si>
    <t>Pňovice</t>
  </si>
  <si>
    <t>600140776</t>
  </si>
  <si>
    <t>Dolní 597/8a</t>
  </si>
  <si>
    <t>Štěpánov</t>
  </si>
  <si>
    <t>Dr. Hrubého 319/2</t>
  </si>
  <si>
    <t>600140792</t>
  </si>
  <si>
    <t>náměstí Svobody 1264/3</t>
  </si>
  <si>
    <t>600140806</t>
  </si>
  <si>
    <t>Šumvald</t>
  </si>
  <si>
    <t>600140822</t>
  </si>
  <si>
    <t>č.p. 313</t>
  </si>
  <si>
    <t>Troubelice</t>
  </si>
  <si>
    <t>600140831</t>
  </si>
  <si>
    <t>600140849</t>
  </si>
  <si>
    <t>č.p. 183</t>
  </si>
  <si>
    <t>Tršice</t>
  </si>
  <si>
    <t>600140865</t>
  </si>
  <si>
    <t>U Stadionu 849</t>
  </si>
  <si>
    <t>600140873</t>
  </si>
  <si>
    <t>Pionýrů 685</t>
  </si>
  <si>
    <t>600140890</t>
  </si>
  <si>
    <t>Daskabát</t>
  </si>
  <si>
    <t>600140920</t>
  </si>
  <si>
    <t>Nová Hradečná</t>
  </si>
  <si>
    <t>Rožňavská 728/21</t>
  </si>
  <si>
    <t>600140946</t>
  </si>
  <si>
    <t>Gagarinova 1/19</t>
  </si>
  <si>
    <t>600140962</t>
  </si>
  <si>
    <t>Pod lipami 210</t>
  </si>
  <si>
    <t>Bohuňovice</t>
  </si>
  <si>
    <t>600140971</t>
  </si>
  <si>
    <t>Jungmannova 655/2</t>
  </si>
  <si>
    <t>600140997</t>
  </si>
  <si>
    <t>Štarnov</t>
  </si>
  <si>
    <t>600141004</t>
  </si>
  <si>
    <t>Gorkého 96/39</t>
  </si>
  <si>
    <t>600141039</t>
  </si>
  <si>
    <t>Senice na Hané</t>
  </si>
  <si>
    <t>600141055</t>
  </si>
  <si>
    <t>600141071</t>
  </si>
  <si>
    <t>Dvorského 115/33</t>
  </si>
  <si>
    <t>600142591</t>
  </si>
  <si>
    <t>Šrámkova 1457/4</t>
  </si>
  <si>
    <t>600142604</t>
  </si>
  <si>
    <t>Lesní 174/14</t>
  </si>
  <si>
    <t>600142612</t>
  </si>
  <si>
    <t>Jandova 7/9</t>
  </si>
  <si>
    <t>600142621</t>
  </si>
  <si>
    <t>Malá Strana 131/64</t>
  </si>
  <si>
    <t>600142639</t>
  </si>
  <si>
    <t>Československých tankistů 76</t>
  </si>
  <si>
    <t>600142647</t>
  </si>
  <si>
    <t>Meleček 91</t>
  </si>
  <si>
    <t>Hradec nad Moravicí</t>
  </si>
  <si>
    <t>600142655</t>
  </si>
  <si>
    <t>Hájová 98</t>
  </si>
  <si>
    <t>Mokré Lazce</t>
  </si>
  <si>
    <t>600142663</t>
  </si>
  <si>
    <t>Ke Strážnici 109/2</t>
  </si>
  <si>
    <t>600142671</t>
  </si>
  <si>
    <t>Chmelová 86/2</t>
  </si>
  <si>
    <t>600142680</t>
  </si>
  <si>
    <t>Kylešovská 105</t>
  </si>
  <si>
    <t>Otice</t>
  </si>
  <si>
    <t>600142698</t>
  </si>
  <si>
    <t>Těškovice</t>
  </si>
  <si>
    <t>600142701</t>
  </si>
  <si>
    <t>U Kluziště 381/8</t>
  </si>
  <si>
    <t>Darkovice</t>
  </si>
  <si>
    <t>600142710</t>
  </si>
  <si>
    <t>Poručíka Hoši 59/1</t>
  </si>
  <si>
    <t>Kozmice</t>
  </si>
  <si>
    <t>600142728</t>
  </si>
  <si>
    <t>21. dubna 98/6</t>
  </si>
  <si>
    <t>600142736</t>
  </si>
  <si>
    <t>Lesní 147</t>
  </si>
  <si>
    <t>Hněvošice</t>
  </si>
  <si>
    <t>600142744</t>
  </si>
  <si>
    <t>Šilheřovická 492</t>
  </si>
  <si>
    <t>Markvartovice</t>
  </si>
  <si>
    <t>600142752</t>
  </si>
  <si>
    <t>U Školy 52/1</t>
  </si>
  <si>
    <t>600142761</t>
  </si>
  <si>
    <t>Chlebičov</t>
  </si>
  <si>
    <t>Cihelní 1417/8</t>
  </si>
  <si>
    <t>Ludgeřovice</t>
  </si>
  <si>
    <t>600142795</t>
  </si>
  <si>
    <t>Sokolovská 11</t>
  </si>
  <si>
    <t>Oldřišov</t>
  </si>
  <si>
    <t>600142817</t>
  </si>
  <si>
    <t>U Hřiště 1242/4</t>
  </si>
  <si>
    <t>600142825</t>
  </si>
  <si>
    <t>Edvarda Beneše 961/2</t>
  </si>
  <si>
    <t>600142876</t>
  </si>
  <si>
    <t>Englišova 1082/82</t>
  </si>
  <si>
    <t>600142892</t>
  </si>
  <si>
    <t>Boženy Němcové 1317/2</t>
  </si>
  <si>
    <t>Otická 722/18</t>
  </si>
  <si>
    <t>600142922</t>
  </si>
  <si>
    <t>Gudrichova 223</t>
  </si>
  <si>
    <t>Raduň</t>
  </si>
  <si>
    <t>600142931</t>
  </si>
  <si>
    <t>Slezská 316</t>
  </si>
  <si>
    <t>Slavkov</t>
  </si>
  <si>
    <t>600142949</t>
  </si>
  <si>
    <t>Zahradní 408/10</t>
  </si>
  <si>
    <t>Štěpánkovice</t>
  </si>
  <si>
    <t>600142957</t>
  </si>
  <si>
    <t>Komenského 26</t>
  </si>
  <si>
    <t>Štítina</t>
  </si>
  <si>
    <t>600142965</t>
  </si>
  <si>
    <t>Velké Heraltice</t>
  </si>
  <si>
    <t>600142973</t>
  </si>
  <si>
    <t>Zámecká 207</t>
  </si>
  <si>
    <t>Velké Hoštice</t>
  </si>
  <si>
    <t>600143007</t>
  </si>
  <si>
    <t>Dvořákova 26/37</t>
  </si>
  <si>
    <t>600143015</t>
  </si>
  <si>
    <t>Školní 540/9</t>
  </si>
  <si>
    <t>Bolatice</t>
  </si>
  <si>
    <t>600143023</t>
  </si>
  <si>
    <t>Školní 90</t>
  </si>
  <si>
    <t>Háj ve Slezsku</t>
  </si>
  <si>
    <t>600143031</t>
  </si>
  <si>
    <t>Tyršova 1062/2</t>
  </si>
  <si>
    <t>600143040</t>
  </si>
  <si>
    <t>Komenského 658/14</t>
  </si>
  <si>
    <t>600143058</t>
  </si>
  <si>
    <t>Opavská 39</t>
  </si>
  <si>
    <t>Pustá Polom</t>
  </si>
  <si>
    <t>600143066</t>
  </si>
  <si>
    <t>Kostelní 230</t>
  </si>
  <si>
    <t>Šilheřovice</t>
  </si>
  <si>
    <t>Komenského 754</t>
  </si>
  <si>
    <t>600143082</t>
  </si>
  <si>
    <t>Opavská 222</t>
  </si>
  <si>
    <t>600143091</t>
  </si>
  <si>
    <t>Hornická 1266/7</t>
  </si>
  <si>
    <t>600143104</t>
  </si>
  <si>
    <t>Na Chromině 600/2</t>
  </si>
  <si>
    <t>Hať</t>
  </si>
  <si>
    <t>600143121</t>
  </si>
  <si>
    <t>Hrabyně</t>
  </si>
  <si>
    <t>600143139</t>
  </si>
  <si>
    <t>Bělá</t>
  </si>
  <si>
    <t>600143147</t>
  </si>
  <si>
    <t>Litultovice</t>
  </si>
  <si>
    <t>600143155</t>
  </si>
  <si>
    <t>Hlavnice</t>
  </si>
  <si>
    <t>600143171</t>
  </si>
  <si>
    <t>Kyjovice</t>
  </si>
  <si>
    <t>600143180</t>
  </si>
  <si>
    <t>č.p. 127</t>
  </si>
  <si>
    <t>Větřkovice</t>
  </si>
  <si>
    <t>600143198</t>
  </si>
  <si>
    <t>600143201</t>
  </si>
  <si>
    <t>Halaškovo náměstí 178</t>
  </si>
  <si>
    <t>Budišov nad Budišovkou</t>
  </si>
  <si>
    <t>600143210</t>
  </si>
  <si>
    <t>Dolní Benešov</t>
  </si>
  <si>
    <t>600143228</t>
  </si>
  <si>
    <t>Komenského 186</t>
  </si>
  <si>
    <t>Chuchelná</t>
  </si>
  <si>
    <t>600143236</t>
  </si>
  <si>
    <t>Melč</t>
  </si>
  <si>
    <t>600143244</t>
  </si>
  <si>
    <t>Mladecko</t>
  </si>
  <si>
    <t>600143252</t>
  </si>
  <si>
    <t>Školní 530/13</t>
  </si>
  <si>
    <t>Píšť</t>
  </si>
  <si>
    <t>600143261</t>
  </si>
  <si>
    <t>Skřipov</t>
  </si>
  <si>
    <t>600143279</t>
  </si>
  <si>
    <t>Stěbořice</t>
  </si>
  <si>
    <t>600143287</t>
  </si>
  <si>
    <t>Sudice</t>
  </si>
  <si>
    <t>600143295</t>
  </si>
  <si>
    <t>Služovice</t>
  </si>
  <si>
    <t>600143309</t>
  </si>
  <si>
    <t>Školní 199</t>
  </si>
  <si>
    <t>Neplachovice</t>
  </si>
  <si>
    <t>600143317</t>
  </si>
  <si>
    <t>Opavská 217</t>
  </si>
  <si>
    <t>600143325</t>
  </si>
  <si>
    <t>Školní 568</t>
  </si>
  <si>
    <t>Kobeřice</t>
  </si>
  <si>
    <t>600143333</t>
  </si>
  <si>
    <t>Porubská 66/93</t>
  </si>
  <si>
    <t>Děhylov</t>
  </si>
  <si>
    <t>600143341</t>
  </si>
  <si>
    <t>Školní 58</t>
  </si>
  <si>
    <t>Branka u Opavy</t>
  </si>
  <si>
    <t>600143350</t>
  </si>
  <si>
    <t>Strahovice</t>
  </si>
  <si>
    <t>600143368</t>
  </si>
  <si>
    <t>Hlavní 15</t>
  </si>
  <si>
    <t>Dolní Životice</t>
  </si>
  <si>
    <t>600143376</t>
  </si>
  <si>
    <t>Bolatická 97/9</t>
  </si>
  <si>
    <t>600143384</t>
  </si>
  <si>
    <t>Ochranova 1244/6</t>
  </si>
  <si>
    <t>600143392</t>
  </si>
  <si>
    <t>Velká Polom</t>
  </si>
  <si>
    <t>600144666</t>
  </si>
  <si>
    <t>Karla Pokorného 1382/56</t>
  </si>
  <si>
    <t>600144691</t>
  </si>
  <si>
    <t>Hlučínská 136/237</t>
  </si>
  <si>
    <t>600144704</t>
  </si>
  <si>
    <t>Výhledy 210/14</t>
  </si>
  <si>
    <t>600144747</t>
  </si>
  <si>
    <t>Alberta Kučery 1276/20</t>
  </si>
  <si>
    <t>600144763</t>
  </si>
  <si>
    <t>Paskovská 110/46</t>
  </si>
  <si>
    <t>Kosmonautů 2217/15</t>
  </si>
  <si>
    <t>Porubská 831/10</t>
  </si>
  <si>
    <t>Porubská 832/12</t>
  </si>
  <si>
    <t>600144844</t>
  </si>
  <si>
    <t>Bulharská 1532/23</t>
  </si>
  <si>
    <t>600144852</t>
  </si>
  <si>
    <t>Ukrajinská 1533/13</t>
  </si>
  <si>
    <t>600144861</t>
  </si>
  <si>
    <t>Jana Šoupala 1609/6</t>
  </si>
  <si>
    <t>600144879</t>
  </si>
  <si>
    <t>Aleše Hrdličky 1638/1</t>
  </si>
  <si>
    <t>Ivana Sekaniny 1804/15</t>
  </si>
  <si>
    <t>600144909</t>
  </si>
  <si>
    <t>Družební 336/125</t>
  </si>
  <si>
    <t>600144917</t>
  </si>
  <si>
    <t>600144925</t>
  </si>
  <si>
    <t>600144933</t>
  </si>
  <si>
    <t>Ľudovíta Štúra 1085/8</t>
  </si>
  <si>
    <t>600144941</t>
  </si>
  <si>
    <t>Jugoslávská 2906/23</t>
  </si>
  <si>
    <t>600144950</t>
  </si>
  <si>
    <t>Josefa Valčíka 4411/2</t>
  </si>
  <si>
    <t>Horymírova 2978/100</t>
  </si>
  <si>
    <t>600144976</t>
  </si>
  <si>
    <t>Těsnohlídkova 99/11</t>
  </si>
  <si>
    <t>600144992</t>
  </si>
  <si>
    <t>Staroveská 66/62</t>
  </si>
  <si>
    <t>600145000</t>
  </si>
  <si>
    <t>Nádražní 1217/117</t>
  </si>
  <si>
    <t>600145018</t>
  </si>
  <si>
    <t>Na Mlýnici 611/36</t>
  </si>
  <si>
    <t>600145034</t>
  </si>
  <si>
    <t>Bohumíra Dvorského 1049/1</t>
  </si>
  <si>
    <t>600145042</t>
  </si>
  <si>
    <t>Mitrovická 75/389</t>
  </si>
  <si>
    <t>600145069</t>
  </si>
  <si>
    <t>Gajdošova 388/9</t>
  </si>
  <si>
    <t>600145077</t>
  </si>
  <si>
    <t>Krestova 1387/36a</t>
  </si>
  <si>
    <t>600145085</t>
  </si>
  <si>
    <t>Kosmonautů 2218/13</t>
  </si>
  <si>
    <t>600145093</t>
  </si>
  <si>
    <t>Volgogradská 2600/6b</t>
  </si>
  <si>
    <t>600145107</t>
  </si>
  <si>
    <t>Junácká 700/112</t>
  </si>
  <si>
    <t>600145115</t>
  </si>
  <si>
    <t>Šeříková 682/33</t>
  </si>
  <si>
    <t>Ostrčilova 2557/10</t>
  </si>
  <si>
    <t>Zelená 1406/42</t>
  </si>
  <si>
    <t>600145140</t>
  </si>
  <si>
    <t>Gebauerova 819/8</t>
  </si>
  <si>
    <t>600145158</t>
  </si>
  <si>
    <t>Bohumínská 1082/72</t>
  </si>
  <si>
    <t>600145166</t>
  </si>
  <si>
    <t>Pěší 66/1</t>
  </si>
  <si>
    <t>600145174</t>
  </si>
  <si>
    <t>600145182</t>
  </si>
  <si>
    <t>Provaznická 831/64</t>
  </si>
  <si>
    <t>600145212</t>
  </si>
  <si>
    <t>Klegova 1169/29</t>
  </si>
  <si>
    <t>600145239</t>
  </si>
  <si>
    <t>Březinova 1383/52</t>
  </si>
  <si>
    <t>600145247</t>
  </si>
  <si>
    <t>Chrjukinova 1801/12</t>
  </si>
  <si>
    <t>600145255</t>
  </si>
  <si>
    <t>Srbská 450/2</t>
  </si>
  <si>
    <t>600145263</t>
  </si>
  <si>
    <t>Komenského 668/13</t>
  </si>
  <si>
    <t>600145271</t>
  </si>
  <si>
    <t>Václava Košaře 121/6</t>
  </si>
  <si>
    <t>600145280</t>
  </si>
  <si>
    <t>Františka Formana 268/45</t>
  </si>
  <si>
    <t>Gen. Píky 2975/13A</t>
  </si>
  <si>
    <t>600145301</t>
  </si>
  <si>
    <t>Gen. Janka 1208</t>
  </si>
  <si>
    <t>600145310</t>
  </si>
  <si>
    <t>Chrustova 1418/24</t>
  </si>
  <si>
    <t>600145328</t>
  </si>
  <si>
    <t>U Kříže 166/28</t>
  </si>
  <si>
    <t>Dětská 915/2</t>
  </si>
  <si>
    <t>Šromotovo náměstí 177</t>
  </si>
  <si>
    <t>600146375</t>
  </si>
  <si>
    <t>Struhlovsko 1795</t>
  </si>
  <si>
    <t>600146383</t>
  </si>
  <si>
    <t>Školní 76</t>
  </si>
  <si>
    <t>Potštát</t>
  </si>
  <si>
    <t>600146391</t>
  </si>
  <si>
    <t>Svisle 133/13</t>
  </si>
  <si>
    <t>600146405</t>
  </si>
  <si>
    <t>Velká Dlážka 914/5</t>
  </si>
  <si>
    <t>U Tenisu 171/4</t>
  </si>
  <si>
    <t>Tř. 1. máje 357</t>
  </si>
  <si>
    <t>600146456</t>
  </si>
  <si>
    <t>Školní 223</t>
  </si>
  <si>
    <t>Hustopeče nad Bečvou</t>
  </si>
  <si>
    <t>600146464</t>
  </si>
  <si>
    <t>č.p. 251</t>
  </si>
  <si>
    <t>Kokory</t>
  </si>
  <si>
    <t>600146481</t>
  </si>
  <si>
    <t>Podvalí 353</t>
  </si>
  <si>
    <t>Tovačov</t>
  </si>
  <si>
    <t>600146499</t>
  </si>
  <si>
    <t>Dědina 10/36</t>
  </si>
  <si>
    <t>Troubky</t>
  </si>
  <si>
    <t>600146511</t>
  </si>
  <si>
    <t>Želatovice</t>
  </si>
  <si>
    <t>600146545</t>
  </si>
  <si>
    <t>600146553</t>
  </si>
  <si>
    <t>Hranická 100</t>
  </si>
  <si>
    <t>600146570</t>
  </si>
  <si>
    <t>Lazníky</t>
  </si>
  <si>
    <t>600146596</t>
  </si>
  <si>
    <t>Prosenice</t>
  </si>
  <si>
    <t>600146600</t>
  </si>
  <si>
    <t>Skalička</t>
  </si>
  <si>
    <t>600146634</t>
  </si>
  <si>
    <t>Školní 213/13</t>
  </si>
  <si>
    <t>Bochoř</t>
  </si>
  <si>
    <t>600146642</t>
  </si>
  <si>
    <t>Školní 5</t>
  </si>
  <si>
    <t>Radslavice</t>
  </si>
  <si>
    <t>600146651</t>
  </si>
  <si>
    <t>Všechovice</t>
  </si>
  <si>
    <t>Hranická 425/14</t>
  </si>
  <si>
    <t>600146677</t>
  </si>
  <si>
    <t>Želatovská 2583/8</t>
  </si>
  <si>
    <t>600146685</t>
  </si>
  <si>
    <t>Jezernice</t>
  </si>
  <si>
    <t>600146707</t>
  </si>
  <si>
    <t>Soběchleby</t>
  </si>
  <si>
    <t>600146715</t>
  </si>
  <si>
    <t>600146723</t>
  </si>
  <si>
    <t>Pod vinohrady 232/30</t>
  </si>
  <si>
    <t>Horní Moštěnice</t>
  </si>
  <si>
    <t>600146758</t>
  </si>
  <si>
    <t>Osek nad Bečvou</t>
  </si>
  <si>
    <t>600146766</t>
  </si>
  <si>
    <t>Hranická 511/45</t>
  </si>
  <si>
    <t>Trávník 165/27</t>
  </si>
  <si>
    <t>600146782</t>
  </si>
  <si>
    <t>Majetínská 275</t>
  </si>
  <si>
    <t>Brodek u Přerova</t>
  </si>
  <si>
    <t>600146839</t>
  </si>
  <si>
    <t>Za Mlýnem 1250/1</t>
  </si>
  <si>
    <t>600146847</t>
  </si>
  <si>
    <t>Školní 355</t>
  </si>
  <si>
    <t>Dřevohostice</t>
  </si>
  <si>
    <t>600146855</t>
  </si>
  <si>
    <t>Svatopluka Čecha 586</t>
  </si>
  <si>
    <t>600146871</t>
  </si>
  <si>
    <t>Osecká 315/30</t>
  </si>
  <si>
    <t>600146880</t>
  </si>
  <si>
    <t>Boženy Němcové 101/16</t>
  </si>
  <si>
    <t>600146901</t>
  </si>
  <si>
    <t>Polkovice</t>
  </si>
  <si>
    <t>600146910</t>
  </si>
  <si>
    <t>náměstí Míru 83</t>
  </si>
  <si>
    <t>600146936</t>
  </si>
  <si>
    <t>Domaželice</t>
  </si>
  <si>
    <t>600147916</t>
  </si>
  <si>
    <t>Vodní 248/27</t>
  </si>
  <si>
    <t>Mohelnice</t>
  </si>
  <si>
    <t>600147924</t>
  </si>
  <si>
    <t>Rudolfa Pavlů 1799/4</t>
  </si>
  <si>
    <t>600147932</t>
  </si>
  <si>
    <t>Chromeč</t>
  </si>
  <si>
    <t>600147941</t>
  </si>
  <si>
    <t>Bohdíkov</t>
  </si>
  <si>
    <t>600147967</t>
  </si>
  <si>
    <t>600147975</t>
  </si>
  <si>
    <t>Brníčko</t>
  </si>
  <si>
    <t>600148009</t>
  </si>
  <si>
    <t>Hrabová</t>
  </si>
  <si>
    <t>600148017</t>
  </si>
  <si>
    <t>Horní Studénky</t>
  </si>
  <si>
    <t>600148033</t>
  </si>
  <si>
    <t>Hrabenov 175</t>
  </si>
  <si>
    <t>Ruda nad Moravou</t>
  </si>
  <si>
    <t>600148041</t>
  </si>
  <si>
    <t>Jedlí</t>
  </si>
  <si>
    <t>Jestřebí</t>
  </si>
  <si>
    <t>600148068</t>
  </si>
  <si>
    <t>600148106</t>
  </si>
  <si>
    <t>7. května 134</t>
  </si>
  <si>
    <t>Leština</t>
  </si>
  <si>
    <t>600148114</t>
  </si>
  <si>
    <t>600148131</t>
  </si>
  <si>
    <t>Starý Maletín 94</t>
  </si>
  <si>
    <t>Maletín</t>
  </si>
  <si>
    <t>600148157</t>
  </si>
  <si>
    <t>Moravičany</t>
  </si>
  <si>
    <t>600148262</t>
  </si>
  <si>
    <t>Zábřežská 143</t>
  </si>
  <si>
    <t>Dubicko</t>
  </si>
  <si>
    <t>600148271</t>
  </si>
  <si>
    <t>Hrabišín</t>
  </si>
  <si>
    <t>600148297</t>
  </si>
  <si>
    <t>Rohle</t>
  </si>
  <si>
    <t>600148301</t>
  </si>
  <si>
    <t>Nová dědina 368</t>
  </si>
  <si>
    <t>Bludov</t>
  </si>
  <si>
    <t>600148319</t>
  </si>
  <si>
    <t>Hlavní 145</t>
  </si>
  <si>
    <t>Hanušovice</t>
  </si>
  <si>
    <t>600148327</t>
  </si>
  <si>
    <t>Libina</t>
  </si>
  <si>
    <t>600148335</t>
  </si>
  <si>
    <t>Komenského 17/10</t>
  </si>
  <si>
    <t>Loštice</t>
  </si>
  <si>
    <t>Mlýnská 758/1</t>
  </si>
  <si>
    <t>600148378</t>
  </si>
  <si>
    <t>Školní 290</t>
  </si>
  <si>
    <t>Postřelmov</t>
  </si>
  <si>
    <t>600148386</t>
  </si>
  <si>
    <t>Sportovní 300</t>
  </si>
  <si>
    <t>600148408</t>
  </si>
  <si>
    <t>Nádražní 77</t>
  </si>
  <si>
    <t>600148416</t>
  </si>
  <si>
    <t>Sudkov</t>
  </si>
  <si>
    <t>600148424</t>
  </si>
  <si>
    <t>Školní 98</t>
  </si>
  <si>
    <t>Štíty</t>
  </si>
  <si>
    <t>600148441</t>
  </si>
  <si>
    <t>Vrchlického 1846/22</t>
  </si>
  <si>
    <t>8. května 870/63</t>
  </si>
  <si>
    <t>Šumavská 2325/21</t>
  </si>
  <si>
    <t>600148475</t>
  </si>
  <si>
    <t>Školní 187</t>
  </si>
  <si>
    <t>Úsov</t>
  </si>
  <si>
    <t>600148483</t>
  </si>
  <si>
    <t>Osvobození 350</t>
  </si>
  <si>
    <t>Velké Losiny</t>
  </si>
  <si>
    <t>Boženy Němcové 1503/15</t>
  </si>
  <si>
    <t>Školská 406/11</t>
  </si>
  <si>
    <t>600148513</t>
  </si>
  <si>
    <t>Severovýchod 484/26</t>
  </si>
  <si>
    <t>600148521</t>
  </si>
  <si>
    <t>Loučná nad Desnou</t>
  </si>
  <si>
    <t>600148530</t>
  </si>
  <si>
    <t>Sluneční 2692/38</t>
  </si>
  <si>
    <t>600148556</t>
  </si>
  <si>
    <t>Nemile</t>
  </si>
  <si>
    <t>Dr. E. Beneše 974/1</t>
  </si>
  <si>
    <t>600148599</t>
  </si>
  <si>
    <t>Kamenná</t>
  </si>
  <si>
    <t>Šafaříkova 726/9</t>
  </si>
  <si>
    <t>600149544</t>
  </si>
  <si>
    <t>Masarykova 291/20</t>
  </si>
  <si>
    <t>600149552</t>
  </si>
  <si>
    <t>Lešná</t>
  </si>
  <si>
    <t>600149579</t>
  </si>
  <si>
    <t>600149587</t>
  </si>
  <si>
    <t>Žerotínova 376</t>
  </si>
  <si>
    <t>Křižná 167</t>
  </si>
  <si>
    <t>600149609</t>
  </si>
  <si>
    <t>č.p. 301</t>
  </si>
  <si>
    <t>Valašská Polanka</t>
  </si>
  <si>
    <t>600149617</t>
  </si>
  <si>
    <t>č.p. 500</t>
  </si>
  <si>
    <t>Zašová</t>
  </si>
  <si>
    <t>600149625</t>
  </si>
  <si>
    <t>Vidče</t>
  </si>
  <si>
    <t>600149633</t>
  </si>
  <si>
    <t>č.p. 437</t>
  </si>
  <si>
    <t>Nový Hrozenkov</t>
  </si>
  <si>
    <t>600149641</t>
  </si>
  <si>
    <t>600149668</t>
  </si>
  <si>
    <t>č.p. 426</t>
  </si>
  <si>
    <t>Hovězí</t>
  </si>
  <si>
    <t>600149676</t>
  </si>
  <si>
    <t>č.p. 535</t>
  </si>
  <si>
    <t>600149684</t>
  </si>
  <si>
    <t>Valašská Bystřice</t>
  </si>
  <si>
    <t>600149692</t>
  </si>
  <si>
    <t>Hutisko 605</t>
  </si>
  <si>
    <t>Hutisko-Solanec</t>
  </si>
  <si>
    <t>600149714</t>
  </si>
  <si>
    <t>č.p. 578</t>
  </si>
  <si>
    <t>Dolní Bečva</t>
  </si>
  <si>
    <t>600149722</t>
  </si>
  <si>
    <t>Nad Školou 1876</t>
  </si>
  <si>
    <t>600149731</t>
  </si>
  <si>
    <t>Videčská 63</t>
  </si>
  <si>
    <t>600149749</t>
  </si>
  <si>
    <t>č.p. 380</t>
  </si>
  <si>
    <t>Hošťálková</t>
  </si>
  <si>
    <t>600149757</t>
  </si>
  <si>
    <t>Jasenická 1544</t>
  </si>
  <si>
    <t>600149773</t>
  </si>
  <si>
    <t>Růžďka</t>
  </si>
  <si>
    <t>Matouše Václavka 1217</t>
  </si>
  <si>
    <t>600149790</t>
  </si>
  <si>
    <t>Michala Urbánka 436</t>
  </si>
  <si>
    <t>600149803</t>
  </si>
  <si>
    <t>MUDr. Františka Sovy 97</t>
  </si>
  <si>
    <t>600149811</t>
  </si>
  <si>
    <t>Jablůnka</t>
  </si>
  <si>
    <t>600149838</t>
  </si>
  <si>
    <t>600149846</t>
  </si>
  <si>
    <t>Sevastopolská 467</t>
  </si>
  <si>
    <t>600149854</t>
  </si>
  <si>
    <t>Branky</t>
  </si>
  <si>
    <t>600149862</t>
  </si>
  <si>
    <t>Huslenky</t>
  </si>
  <si>
    <t>600149871</t>
  </si>
  <si>
    <t>Choryně</t>
  </si>
  <si>
    <t>600149889</t>
  </si>
  <si>
    <t>Jarcová</t>
  </si>
  <si>
    <t>600149897</t>
  </si>
  <si>
    <t>Kateřinice</t>
  </si>
  <si>
    <t>600149901</t>
  </si>
  <si>
    <t>600149919</t>
  </si>
  <si>
    <t>Lačnov</t>
  </si>
  <si>
    <t>600149927</t>
  </si>
  <si>
    <t>Leskovec</t>
  </si>
  <si>
    <t>600149935</t>
  </si>
  <si>
    <t>Mikulůvka</t>
  </si>
  <si>
    <t>600149943</t>
  </si>
  <si>
    <t>Pozděchov</t>
  </si>
  <si>
    <t>600149951</t>
  </si>
  <si>
    <t>Prostřední Bečva</t>
  </si>
  <si>
    <t>600149978</t>
  </si>
  <si>
    <t>Študlov</t>
  </si>
  <si>
    <t>600149986</t>
  </si>
  <si>
    <t>Vigantice</t>
  </si>
  <si>
    <t>600150003</t>
  </si>
  <si>
    <t>Lidečko</t>
  </si>
  <si>
    <t>600150011</t>
  </si>
  <si>
    <t>Ratiboř</t>
  </si>
  <si>
    <t>600150020</t>
  </si>
  <si>
    <t>Francova Lhota</t>
  </si>
  <si>
    <t>600150038</t>
  </si>
  <si>
    <t>č.p. 544</t>
  </si>
  <si>
    <t>Horní Bečva</t>
  </si>
  <si>
    <t>600150046</t>
  </si>
  <si>
    <t>600150054</t>
  </si>
  <si>
    <t>Kelč</t>
  </si>
  <si>
    <t>600150062</t>
  </si>
  <si>
    <t>č.p. 465</t>
  </si>
  <si>
    <t>Liptál</t>
  </si>
  <si>
    <t>600150071</t>
  </si>
  <si>
    <t>Velké Karlovice</t>
  </si>
  <si>
    <t>Hlavní 70</t>
  </si>
  <si>
    <t>600150097</t>
  </si>
  <si>
    <t>Boženy Němcové 1180</t>
  </si>
  <si>
    <t>600150101</t>
  </si>
  <si>
    <t>Lhota u Vsetína</t>
  </si>
  <si>
    <t>600150119</t>
  </si>
  <si>
    <t>Police</t>
  </si>
  <si>
    <t>600150135</t>
  </si>
  <si>
    <t>Kobylská 250</t>
  </si>
  <si>
    <t>Karolinka</t>
  </si>
  <si>
    <t>600150143</t>
  </si>
  <si>
    <t>5. května 1700</t>
  </si>
  <si>
    <t>600150500</t>
  </si>
  <si>
    <t>Wolkerova 712</t>
  </si>
  <si>
    <t>Zlaté Hory</t>
  </si>
  <si>
    <t>600150526</t>
  </si>
  <si>
    <t>č.p. 259</t>
  </si>
  <si>
    <t>600150534</t>
  </si>
  <si>
    <t>Stará Červená Voda</t>
  </si>
  <si>
    <t>600150569</t>
  </si>
  <si>
    <t>Supíkovice</t>
  </si>
  <si>
    <t>600150577</t>
  </si>
  <si>
    <t>Adolfovice 170</t>
  </si>
  <si>
    <t>Bělá pod Pradědem</t>
  </si>
  <si>
    <t>600150585</t>
  </si>
  <si>
    <t>Školní 72</t>
  </si>
  <si>
    <t>600150607</t>
  </si>
  <si>
    <t>Makarenkova 414</t>
  </si>
  <si>
    <t>Česká Ves</t>
  </si>
  <si>
    <t>600150615</t>
  </si>
  <si>
    <t>č.p. 530</t>
  </si>
  <si>
    <t>Lipová-lázně</t>
  </si>
  <si>
    <t>600150623</t>
  </si>
  <si>
    <t>Hlavní 346</t>
  </si>
  <si>
    <t>600150631</t>
  </si>
  <si>
    <t>Vápenná</t>
  </si>
  <si>
    <t>600150640</t>
  </si>
  <si>
    <t>Hrdinů 249</t>
  </si>
  <si>
    <t>Vidnava</t>
  </si>
  <si>
    <t>600150658</t>
  </si>
  <si>
    <t>Školní 147</t>
  </si>
  <si>
    <t>Žulová</t>
  </si>
  <si>
    <t>Žižkova 589</t>
  </si>
  <si>
    <t>Zdice</t>
  </si>
  <si>
    <t>600161455</t>
  </si>
  <si>
    <t>Sokolovická 260</t>
  </si>
  <si>
    <t>Komárov</t>
  </si>
  <si>
    <t>600161463</t>
  </si>
  <si>
    <t>Školní 246</t>
  </si>
  <si>
    <t>600165931</t>
  </si>
  <si>
    <t>Školní 121</t>
  </si>
  <si>
    <t>Mšené-lázně</t>
  </si>
  <si>
    <t>600165973</t>
  </si>
  <si>
    <t>Školní 559</t>
  </si>
  <si>
    <t>600171612</t>
  </si>
  <si>
    <t>Karasova 300/6</t>
  </si>
  <si>
    <t>600171761</t>
  </si>
  <si>
    <t>náměstí 5. května 2/12</t>
  </si>
  <si>
    <t>Boleslavova 250/1</t>
  </si>
  <si>
    <t>610100718</t>
  </si>
  <si>
    <t>Mánesova 1672</t>
  </si>
  <si>
    <t>610380061</t>
  </si>
  <si>
    <t>Belgická 67/25</t>
  </si>
  <si>
    <t>610380109</t>
  </si>
  <si>
    <t>610400363</t>
  </si>
  <si>
    <t>U Přehrady 3196/4</t>
  </si>
  <si>
    <t>610451251</t>
  </si>
  <si>
    <t>Hornická 327</t>
  </si>
  <si>
    <t>Dukelská 1112</t>
  </si>
  <si>
    <t>614400601</t>
  </si>
  <si>
    <t>Větrná 54</t>
  </si>
  <si>
    <t>615800386</t>
  </si>
  <si>
    <t>Běžecká 2055</t>
  </si>
  <si>
    <t>Maršovská 1453/2</t>
  </si>
  <si>
    <t>617500720</t>
  </si>
  <si>
    <t>Gorkého 867</t>
  </si>
  <si>
    <t>618201254</t>
  </si>
  <si>
    <t>Čejkovická 4339/10</t>
  </si>
  <si>
    <t>618500855</t>
  </si>
  <si>
    <t>Družba 1178</t>
  </si>
  <si>
    <t>Brumov-Bylnice</t>
  </si>
  <si>
    <t>618500910</t>
  </si>
  <si>
    <t>Sazovice</t>
  </si>
  <si>
    <t>618600663</t>
  </si>
  <si>
    <t>Hodonínská 925</t>
  </si>
  <si>
    <t>Dubňany</t>
  </si>
  <si>
    <t>650002733</t>
  </si>
  <si>
    <t>Místo</t>
  </si>
  <si>
    <t>Rokytnice</t>
  </si>
  <si>
    <t>650010116</t>
  </si>
  <si>
    <t>Kobylá nad Vidnavkou</t>
  </si>
  <si>
    <t>650011635</t>
  </si>
  <si>
    <t>Tlustice</t>
  </si>
  <si>
    <t>650012097</t>
  </si>
  <si>
    <t>Rožná</t>
  </si>
  <si>
    <t>650012160</t>
  </si>
  <si>
    <t>Božejov</t>
  </si>
  <si>
    <t>650012232</t>
  </si>
  <si>
    <t>Štoky</t>
  </si>
  <si>
    <t>650012305</t>
  </si>
  <si>
    <t>Stonařov</t>
  </si>
  <si>
    <t>650012372</t>
  </si>
  <si>
    <t>Školní 373/2</t>
  </si>
  <si>
    <t>Batelov</t>
  </si>
  <si>
    <t>650012771</t>
  </si>
  <si>
    <t>Žďárec</t>
  </si>
  <si>
    <t>650013051</t>
  </si>
  <si>
    <t>Nám. Prof. Bechyně 53</t>
  </si>
  <si>
    <t>Hořepník</t>
  </si>
  <si>
    <t>650013620</t>
  </si>
  <si>
    <t>Stupno 62</t>
  </si>
  <si>
    <t>Břasy</t>
  </si>
  <si>
    <t>650013638</t>
  </si>
  <si>
    <t>Květnová 64</t>
  </si>
  <si>
    <t>Vráž</t>
  </si>
  <si>
    <t>650013743</t>
  </si>
  <si>
    <t>Běšiny</t>
  </si>
  <si>
    <t>650013875</t>
  </si>
  <si>
    <t>Na náměstí 29</t>
  </si>
  <si>
    <t>Jankov</t>
  </si>
  <si>
    <t>650013883</t>
  </si>
  <si>
    <t>Hlavňovice</t>
  </si>
  <si>
    <t>650014081</t>
  </si>
  <si>
    <t>Na Podskalí 282</t>
  </si>
  <si>
    <t>Lukavec</t>
  </si>
  <si>
    <t>650014138</t>
  </si>
  <si>
    <t>Zhoř</t>
  </si>
  <si>
    <t>650014189</t>
  </si>
  <si>
    <t>Stará Říše</t>
  </si>
  <si>
    <t>Bohdalec</t>
  </si>
  <si>
    <t>650014332</t>
  </si>
  <si>
    <t>Veselý Žďár</t>
  </si>
  <si>
    <t>650014383</t>
  </si>
  <si>
    <t>Hradní 66</t>
  </si>
  <si>
    <t>Tetín</t>
  </si>
  <si>
    <t>650014413</t>
  </si>
  <si>
    <t>Chanovice</t>
  </si>
  <si>
    <t>650014499</t>
  </si>
  <si>
    <t>K Sídlišti 80</t>
  </si>
  <si>
    <t>Tmaň</t>
  </si>
  <si>
    <t>650014545</t>
  </si>
  <si>
    <t>Měčín</t>
  </si>
  <si>
    <t>650014596</t>
  </si>
  <si>
    <t>Skočice 98</t>
  </si>
  <si>
    <t>650014642</t>
  </si>
  <si>
    <t>Chocenice</t>
  </si>
  <si>
    <t>650014693</t>
  </si>
  <si>
    <t>Mochtín</t>
  </si>
  <si>
    <t>650014740</t>
  </si>
  <si>
    <t>Pavlovická 352</t>
  </si>
  <si>
    <t>Bělá nad Radbuzou</t>
  </si>
  <si>
    <t>650014855</t>
  </si>
  <si>
    <t>Dolní Bělá</t>
  </si>
  <si>
    <t>650014944</t>
  </si>
  <si>
    <t>Mrákotín</t>
  </si>
  <si>
    <t>650014987</t>
  </si>
  <si>
    <t>Rynárec</t>
  </si>
  <si>
    <t>650015002</t>
  </si>
  <si>
    <t>Smetanova 1</t>
  </si>
  <si>
    <t>Oloví</t>
  </si>
  <si>
    <t>650015053</t>
  </si>
  <si>
    <t>Krahulčí</t>
  </si>
  <si>
    <t>650015142</t>
  </si>
  <si>
    <t>Lánecká 699</t>
  </si>
  <si>
    <t>Školní 901</t>
  </si>
  <si>
    <t>Nýřany</t>
  </si>
  <si>
    <t>650015371</t>
  </si>
  <si>
    <t>Tři Sekery</t>
  </si>
  <si>
    <t>650015428</t>
  </si>
  <si>
    <t>Bezvěrov</t>
  </si>
  <si>
    <t>650015479</t>
  </si>
  <si>
    <t>Čemínská 296</t>
  </si>
  <si>
    <t>Město Touškov</t>
  </si>
  <si>
    <t>650015533</t>
  </si>
  <si>
    <t>Křoví</t>
  </si>
  <si>
    <t>650015959</t>
  </si>
  <si>
    <t>Na Karlově 372</t>
  </si>
  <si>
    <t>650016301</t>
  </si>
  <si>
    <t>Mořina</t>
  </si>
  <si>
    <t>650016351</t>
  </si>
  <si>
    <t>650016467</t>
  </si>
  <si>
    <t>Rybník</t>
  </si>
  <si>
    <t>650016718</t>
  </si>
  <si>
    <t>Ropice</t>
  </si>
  <si>
    <t>650018273</t>
  </si>
  <si>
    <t>650018290</t>
  </si>
  <si>
    <t>Komenského 254</t>
  </si>
  <si>
    <t>Luže</t>
  </si>
  <si>
    <t>650018346</t>
  </si>
  <si>
    <t>Staré Ždánice</t>
  </si>
  <si>
    <t>650018443</t>
  </si>
  <si>
    <t>650019776</t>
  </si>
  <si>
    <t>Míru 247</t>
  </si>
  <si>
    <t>650019831</t>
  </si>
  <si>
    <t>Dlouhá Třebová</t>
  </si>
  <si>
    <t>650019962</t>
  </si>
  <si>
    <t>650020065</t>
  </si>
  <si>
    <t>Komenského 4</t>
  </si>
  <si>
    <t>Mirovice</t>
  </si>
  <si>
    <t>650020511</t>
  </si>
  <si>
    <t>Katovice</t>
  </si>
  <si>
    <t>650020626</t>
  </si>
  <si>
    <t>Bezručova 190</t>
  </si>
  <si>
    <t>650020936</t>
  </si>
  <si>
    <t>U Pošty 5</t>
  </si>
  <si>
    <t>Chrast</t>
  </si>
  <si>
    <t>650021576</t>
  </si>
  <si>
    <t>Majerova 138</t>
  </si>
  <si>
    <t>Stráž nad Nisou</t>
  </si>
  <si>
    <t>650022131</t>
  </si>
  <si>
    <t>Rychnov u Jablonce nad Nisou</t>
  </si>
  <si>
    <t>650022181</t>
  </si>
  <si>
    <t>Škroupovo náměstí 55</t>
  </si>
  <si>
    <t>Včelákov</t>
  </si>
  <si>
    <t>650022386</t>
  </si>
  <si>
    <t>Komenského 446</t>
  </si>
  <si>
    <t>Studená</t>
  </si>
  <si>
    <t>Blatec</t>
  </si>
  <si>
    <t>650022742</t>
  </si>
  <si>
    <t>Komenského 72</t>
  </si>
  <si>
    <t>Grygov</t>
  </si>
  <si>
    <t>650022831</t>
  </si>
  <si>
    <t>Písařov</t>
  </si>
  <si>
    <t>650022882</t>
  </si>
  <si>
    <t>Radomyšl</t>
  </si>
  <si>
    <t>650023021</t>
  </si>
  <si>
    <t>Krkonošská 613</t>
  </si>
  <si>
    <t>Desná</t>
  </si>
  <si>
    <t>650023030</t>
  </si>
  <si>
    <t>Makarenkova 23/2</t>
  </si>
  <si>
    <t>Bystrovany</t>
  </si>
  <si>
    <t>650023218</t>
  </si>
  <si>
    <t>Lutín</t>
  </si>
  <si>
    <t>650023285</t>
  </si>
  <si>
    <t>č.p. 238</t>
  </si>
  <si>
    <t>Sepekov</t>
  </si>
  <si>
    <t>650023340</t>
  </si>
  <si>
    <t>Vranové 1.díl 60</t>
  </si>
  <si>
    <t>Malá Skála</t>
  </si>
  <si>
    <t>650023404</t>
  </si>
  <si>
    <t>č.p. 226</t>
  </si>
  <si>
    <t>Albrechtice v Jizerských horách</t>
  </si>
  <si>
    <t>650023501</t>
  </si>
  <si>
    <t>Košařiska</t>
  </si>
  <si>
    <t>650023595</t>
  </si>
  <si>
    <t>Na Návsi 31</t>
  </si>
  <si>
    <t>Malenice</t>
  </si>
  <si>
    <t>650023731</t>
  </si>
  <si>
    <t>Školní 275</t>
  </si>
  <si>
    <t>Nasavrky</t>
  </si>
  <si>
    <t>650023846</t>
  </si>
  <si>
    <t>Podhůry 108/1</t>
  </si>
  <si>
    <t>Samotišky</t>
  </si>
  <si>
    <t>650023919</t>
  </si>
  <si>
    <t>Petrovice u Karviné</t>
  </si>
  <si>
    <t>650024231</t>
  </si>
  <si>
    <t>Dolní Třešňovec 24</t>
  </si>
  <si>
    <t>650024508</t>
  </si>
  <si>
    <t>Poříčská 180</t>
  </si>
  <si>
    <t>Boršov nad Vltavou</t>
  </si>
  <si>
    <t>650024770</t>
  </si>
  <si>
    <t>U Školky 195</t>
  </si>
  <si>
    <t>Borek</t>
  </si>
  <si>
    <t>650024842</t>
  </si>
  <si>
    <t>nám. Jiráskovo 31</t>
  </si>
  <si>
    <t>Dolní Bukovsko</t>
  </si>
  <si>
    <t>650024915</t>
  </si>
  <si>
    <t>Na Vyhlídce 2209/6</t>
  </si>
  <si>
    <t>Dobrá Voda u Českých Budějovic</t>
  </si>
  <si>
    <t>650025067</t>
  </si>
  <si>
    <t>Komenského 30</t>
  </si>
  <si>
    <t>650025121</t>
  </si>
  <si>
    <t>650025288</t>
  </si>
  <si>
    <t>Světlá pod Ještědem</t>
  </si>
  <si>
    <t>Cotkytle</t>
  </si>
  <si>
    <t>650025610</t>
  </si>
  <si>
    <t>650025768</t>
  </si>
  <si>
    <t>Skalice u České Lípy</t>
  </si>
  <si>
    <t>650025873</t>
  </si>
  <si>
    <t>Svijanský Újezd</t>
  </si>
  <si>
    <t>650026080</t>
  </si>
  <si>
    <t>č. p. 200</t>
  </si>
  <si>
    <t>Rynoltice</t>
  </si>
  <si>
    <t>650026144</t>
  </si>
  <si>
    <t>Martinice v Krkonoších</t>
  </si>
  <si>
    <t>Školní 1600</t>
  </si>
  <si>
    <t>Rychvald</t>
  </si>
  <si>
    <t>650026322</t>
  </si>
  <si>
    <t>650027892</t>
  </si>
  <si>
    <t>Oskava</t>
  </si>
  <si>
    <t>650028007</t>
  </si>
  <si>
    <t>Střeň</t>
  </si>
  <si>
    <t>650028147</t>
  </si>
  <si>
    <t>650028309</t>
  </si>
  <si>
    <t>Bouzov</t>
  </si>
  <si>
    <t>Partutovice</t>
  </si>
  <si>
    <t>650028465</t>
  </si>
  <si>
    <t>650028597</t>
  </si>
  <si>
    <t>Dolní Studénky</t>
  </si>
  <si>
    <t>650028805</t>
  </si>
  <si>
    <t>Temelín</t>
  </si>
  <si>
    <t>650028899</t>
  </si>
  <si>
    <t>Doudleby</t>
  </si>
  <si>
    <t>650029135</t>
  </si>
  <si>
    <t>Budíškovice</t>
  </si>
  <si>
    <t>650029348</t>
  </si>
  <si>
    <t>Bílý Kostel nad Nisou</t>
  </si>
  <si>
    <t>650029526</t>
  </si>
  <si>
    <t>Neznašov 29</t>
  </si>
  <si>
    <t>Všemyslice</t>
  </si>
  <si>
    <t>650029577</t>
  </si>
  <si>
    <t>Horní Stropnice</t>
  </si>
  <si>
    <t>650029623</t>
  </si>
  <si>
    <t>650030168</t>
  </si>
  <si>
    <t>Karla Čapka 800</t>
  </si>
  <si>
    <t>Hluboká nad Vltavou</t>
  </si>
  <si>
    <t>650030206</t>
  </si>
  <si>
    <t>Svatý Jan nad Malší</t>
  </si>
  <si>
    <t>650030265</t>
  </si>
  <si>
    <t>Dubné</t>
  </si>
  <si>
    <t>650030541</t>
  </si>
  <si>
    <t>Roztoky u Jilemnice</t>
  </si>
  <si>
    <t>650030583</t>
  </si>
  <si>
    <t>Chotyně</t>
  </si>
  <si>
    <t>650030656</t>
  </si>
  <si>
    <t>Hoštejn</t>
  </si>
  <si>
    <t>Kolšov</t>
  </si>
  <si>
    <t>650030788</t>
  </si>
  <si>
    <t>Střížov</t>
  </si>
  <si>
    <t>Černá Voda</t>
  </si>
  <si>
    <t>650030991</t>
  </si>
  <si>
    <t>Čistá v Krkonoších 140</t>
  </si>
  <si>
    <t>Černý Důl</t>
  </si>
  <si>
    <t>Slatinice</t>
  </si>
  <si>
    <t>650031067</t>
  </si>
  <si>
    <t>č.p. 274</t>
  </si>
  <si>
    <t>Nový Malín</t>
  </si>
  <si>
    <t>650031083</t>
  </si>
  <si>
    <t>nám. 5. května 131</t>
  </si>
  <si>
    <t>Lomnice nad Lužnicí</t>
  </si>
  <si>
    <t>650031172</t>
  </si>
  <si>
    <t>Bílá Třemešná</t>
  </si>
  <si>
    <t>650031253</t>
  </si>
  <si>
    <t>1. máje 48</t>
  </si>
  <si>
    <t>Albrechtice nad Orlicí</t>
  </si>
  <si>
    <t>650031334</t>
  </si>
  <si>
    <t>Olešník</t>
  </si>
  <si>
    <t>650031679</t>
  </si>
  <si>
    <t>Česká Čermná</t>
  </si>
  <si>
    <t>650031768</t>
  </si>
  <si>
    <t>Žihobce</t>
  </si>
  <si>
    <t>650031814</t>
  </si>
  <si>
    <t>Chotíkov</t>
  </si>
  <si>
    <t>650031881</t>
  </si>
  <si>
    <t>Školní 198</t>
  </si>
  <si>
    <t>Líně</t>
  </si>
  <si>
    <t>650031946</t>
  </si>
  <si>
    <t>Ledce</t>
  </si>
  <si>
    <t>650032063</t>
  </si>
  <si>
    <t>Pernarec</t>
  </si>
  <si>
    <t>650032110</t>
  </si>
  <si>
    <t>Velhartice</t>
  </si>
  <si>
    <t>650032128</t>
  </si>
  <si>
    <t>Šindlovy Dvory 40</t>
  </si>
  <si>
    <t>Chudenín</t>
  </si>
  <si>
    <t>650032314</t>
  </si>
  <si>
    <t>Čachrov</t>
  </si>
  <si>
    <t>650032543</t>
  </si>
  <si>
    <t>Jílovice</t>
  </si>
  <si>
    <t>650032594</t>
  </si>
  <si>
    <t>Náměstí Svobody 135</t>
  </si>
  <si>
    <t>Spálené Poříčí</t>
  </si>
  <si>
    <t>Dešenice</t>
  </si>
  <si>
    <t>650032756</t>
  </si>
  <si>
    <t>Holoubkov</t>
  </si>
  <si>
    <t>650032764</t>
  </si>
  <si>
    <t>Hlavní 83</t>
  </si>
  <si>
    <t>650032811</t>
  </si>
  <si>
    <t>Na točně 192/5</t>
  </si>
  <si>
    <t>Rudolfov</t>
  </si>
  <si>
    <t>650032829</t>
  </si>
  <si>
    <t>Mirošov</t>
  </si>
  <si>
    <t>650032951</t>
  </si>
  <si>
    <t>650033060</t>
  </si>
  <si>
    <t>Římov</t>
  </si>
  <si>
    <t>650033124</t>
  </si>
  <si>
    <t>Školská 189</t>
  </si>
  <si>
    <t>Ševětín</t>
  </si>
  <si>
    <t>650033213</t>
  </si>
  <si>
    <t>Pec pod Sněžkou</t>
  </si>
  <si>
    <t>650033221</t>
  </si>
  <si>
    <t>Letiny</t>
  </si>
  <si>
    <t>650033299</t>
  </si>
  <si>
    <t>Školní 343</t>
  </si>
  <si>
    <t>Švihov</t>
  </si>
  <si>
    <t>650033370</t>
  </si>
  <si>
    <t>Kozojedy</t>
  </si>
  <si>
    <t>650033469</t>
  </si>
  <si>
    <t>650033841</t>
  </si>
  <si>
    <t>Prácheň 126</t>
  </si>
  <si>
    <t>650034180</t>
  </si>
  <si>
    <t>č.p. 270</t>
  </si>
  <si>
    <t>Dolní Řasnice</t>
  </si>
  <si>
    <t>650034244</t>
  </si>
  <si>
    <t>Chuchelna</t>
  </si>
  <si>
    <t>650034295</t>
  </si>
  <si>
    <t>Brniště</t>
  </si>
  <si>
    <t>650035593</t>
  </si>
  <si>
    <t>Kardašova Řečice</t>
  </si>
  <si>
    <t>650035658</t>
  </si>
  <si>
    <t>Dolní Dvořiště</t>
  </si>
  <si>
    <t>650035712</t>
  </si>
  <si>
    <t>Želeč</t>
  </si>
  <si>
    <t>650035828</t>
  </si>
  <si>
    <t>Dražice</t>
  </si>
  <si>
    <t>650035895</t>
  </si>
  <si>
    <t>Dříteň</t>
  </si>
  <si>
    <t>650035992</t>
  </si>
  <si>
    <t>Zákostelí 143/1</t>
  </si>
  <si>
    <t>Smržice</t>
  </si>
  <si>
    <t>650036042</t>
  </si>
  <si>
    <t>Nedabyle</t>
  </si>
  <si>
    <t>650036140</t>
  </si>
  <si>
    <t>Nová 611/14</t>
  </si>
  <si>
    <t>Lišov</t>
  </si>
  <si>
    <t>650036239</t>
  </si>
  <si>
    <t>Přemyslovice</t>
  </si>
  <si>
    <t>650036298</t>
  </si>
  <si>
    <t>Černá v Pošumaví</t>
  </si>
  <si>
    <t>650036361</t>
  </si>
  <si>
    <t>Novosedly nad Nežárkou</t>
  </si>
  <si>
    <t>650036417</t>
  </si>
  <si>
    <t>Žerotín</t>
  </si>
  <si>
    <t>650036433</t>
  </si>
  <si>
    <t>Plavsko</t>
  </si>
  <si>
    <t>650036492</t>
  </si>
  <si>
    <t>Popelín</t>
  </si>
  <si>
    <t>650036620</t>
  </si>
  <si>
    <t>Mladějovice</t>
  </si>
  <si>
    <t>650036841</t>
  </si>
  <si>
    <t>650037006</t>
  </si>
  <si>
    <t>Ústí</t>
  </si>
  <si>
    <t>650037090</t>
  </si>
  <si>
    <t>650037171</t>
  </si>
  <si>
    <t>Okna</t>
  </si>
  <si>
    <t>650037260</t>
  </si>
  <si>
    <t>U Školy 122/1</t>
  </si>
  <si>
    <t>Skrbeň</t>
  </si>
  <si>
    <t>650037430</t>
  </si>
  <si>
    <t>Těšetice</t>
  </si>
  <si>
    <t>650037634</t>
  </si>
  <si>
    <t>Náchodská 85</t>
  </si>
  <si>
    <t>Dolní Radechová</t>
  </si>
  <si>
    <t>650037669</t>
  </si>
  <si>
    <t>Haňovice</t>
  </si>
  <si>
    <t>650037901</t>
  </si>
  <si>
    <t>Bulovka</t>
  </si>
  <si>
    <t>650037952</t>
  </si>
  <si>
    <t>Přáslavice</t>
  </si>
  <si>
    <t>650038011</t>
  </si>
  <si>
    <t>Lidická 396/9</t>
  </si>
  <si>
    <t>Horka nad Moravou</t>
  </si>
  <si>
    <t>650038088</t>
  </si>
  <si>
    <t>Hořice na Šumavě</t>
  </si>
  <si>
    <t>650038151</t>
  </si>
  <si>
    <t>Zahájí</t>
  </si>
  <si>
    <t>Jeřábkova 690</t>
  </si>
  <si>
    <t>650038410</t>
  </si>
  <si>
    <t>J. A. Komenského 1023</t>
  </si>
  <si>
    <t>650038509</t>
  </si>
  <si>
    <t>Na Skalech 48</t>
  </si>
  <si>
    <t>650038550</t>
  </si>
  <si>
    <t>Rychnovská 216</t>
  </si>
  <si>
    <t>650038631</t>
  </si>
  <si>
    <t>Kluky</t>
  </si>
  <si>
    <t>650038649</t>
  </si>
  <si>
    <t>č.p. 175</t>
  </si>
  <si>
    <t>650038754</t>
  </si>
  <si>
    <t>Vikýřovice</t>
  </si>
  <si>
    <t>650038819</t>
  </si>
  <si>
    <t>650038835</t>
  </si>
  <si>
    <t>Horní Záhoří 3</t>
  </si>
  <si>
    <t>Záhoří</t>
  </si>
  <si>
    <t>650038959</t>
  </si>
  <si>
    <t>Kájovská 6</t>
  </si>
  <si>
    <t>Kájov</t>
  </si>
  <si>
    <t>650039017</t>
  </si>
  <si>
    <t>Kostelní 200</t>
  </si>
  <si>
    <t>Žandov</t>
  </si>
  <si>
    <t>650039254</t>
  </si>
  <si>
    <t>Chroustovice</t>
  </si>
  <si>
    <t>650039424</t>
  </si>
  <si>
    <t>Šumvaldská 220</t>
  </si>
  <si>
    <t>Dlouhá Loučka</t>
  </si>
  <si>
    <t>650039483</t>
  </si>
  <si>
    <t>650039564</t>
  </si>
  <si>
    <t>nám. J. Kučery 69</t>
  </si>
  <si>
    <t>Bělčice</t>
  </si>
  <si>
    <t>650039611</t>
  </si>
  <si>
    <t>Kovářov</t>
  </si>
  <si>
    <t>650039831</t>
  </si>
  <si>
    <t>náměstí Emy Destinnové 142</t>
  </si>
  <si>
    <t>Stráž nad Nežárkou</t>
  </si>
  <si>
    <t>650040384</t>
  </si>
  <si>
    <t>č.p. 800</t>
  </si>
  <si>
    <t>Kořenov</t>
  </si>
  <si>
    <t>650040821</t>
  </si>
  <si>
    <t>Hradecká 390</t>
  </si>
  <si>
    <t>650040881</t>
  </si>
  <si>
    <t>Velká Lhota 54</t>
  </si>
  <si>
    <t>Volfířov</t>
  </si>
  <si>
    <t>650040953</t>
  </si>
  <si>
    <t>nám. Míru 44</t>
  </si>
  <si>
    <t>650041038</t>
  </si>
  <si>
    <t>Šumavské Hoštice</t>
  </si>
  <si>
    <t>650041135</t>
  </si>
  <si>
    <t>Vrbovec</t>
  </si>
  <si>
    <t>650041224</t>
  </si>
  <si>
    <t>Charváty</t>
  </si>
  <si>
    <t>650041275</t>
  </si>
  <si>
    <t>Hněvotín</t>
  </si>
  <si>
    <t>650041330</t>
  </si>
  <si>
    <t>Bojanov</t>
  </si>
  <si>
    <t>650041445</t>
  </si>
  <si>
    <t>Klášterec nad Orlicí</t>
  </si>
  <si>
    <t>650041453</t>
  </si>
  <si>
    <t>Náměstí 35</t>
  </si>
  <si>
    <t>Pilníkov</t>
  </si>
  <si>
    <t>650041551</t>
  </si>
  <si>
    <t>Střítež nad Ludinou</t>
  </si>
  <si>
    <t>650041623</t>
  </si>
  <si>
    <t>650041674</t>
  </si>
  <si>
    <t>Náves 43/7</t>
  </si>
  <si>
    <t>650041780</t>
  </si>
  <si>
    <t>Lobodice</t>
  </si>
  <si>
    <t>650041836</t>
  </si>
  <si>
    <t>Lnáře</t>
  </si>
  <si>
    <t>650041887</t>
  </si>
  <si>
    <t>č.p. 373</t>
  </si>
  <si>
    <t>Bělkovice-Lašťany</t>
  </si>
  <si>
    <t>650041895</t>
  </si>
  <si>
    <t>Holubov</t>
  </si>
  <si>
    <t>650041984</t>
  </si>
  <si>
    <t>Luká</t>
  </si>
  <si>
    <t>650042093</t>
  </si>
  <si>
    <t>Dub</t>
  </si>
  <si>
    <t>650042255</t>
  </si>
  <si>
    <t>Náklo</t>
  </si>
  <si>
    <t>650042301</t>
  </si>
  <si>
    <t>Volenice</t>
  </si>
  <si>
    <t>650042395</t>
  </si>
  <si>
    <t>Ke koupališti 332</t>
  </si>
  <si>
    <t>Bavorov</t>
  </si>
  <si>
    <t>650042565</t>
  </si>
  <si>
    <t>Mirotice</t>
  </si>
  <si>
    <t>650042662</t>
  </si>
  <si>
    <t>Malá Čermná 140</t>
  </si>
  <si>
    <t>Čermná nad Orlicí</t>
  </si>
  <si>
    <t>650042921</t>
  </si>
  <si>
    <t>Záměl</t>
  </si>
  <si>
    <t>650043031</t>
  </si>
  <si>
    <t>Průběžná 116</t>
  </si>
  <si>
    <t>650043103</t>
  </si>
  <si>
    <t>Míkova 64</t>
  </si>
  <si>
    <t>650043235</t>
  </si>
  <si>
    <t>Svatá Maří</t>
  </si>
  <si>
    <t>650043243</t>
  </si>
  <si>
    <t>Olšany</t>
  </si>
  <si>
    <t>650043332</t>
  </si>
  <si>
    <t>Borotín</t>
  </si>
  <si>
    <t>650043448</t>
  </si>
  <si>
    <t>Slatina nad Zdobnicí</t>
  </si>
  <si>
    <t>650043481</t>
  </si>
  <si>
    <t>Ohnišov</t>
  </si>
  <si>
    <t>650043766</t>
  </si>
  <si>
    <t>Zálší</t>
  </si>
  <si>
    <t>650043898</t>
  </si>
  <si>
    <t>Hosín</t>
  </si>
  <si>
    <t>Tištín</t>
  </si>
  <si>
    <t>650044045</t>
  </si>
  <si>
    <t>Provodov 6</t>
  </si>
  <si>
    <t>Provodov-Šonov</t>
  </si>
  <si>
    <t>650044061</t>
  </si>
  <si>
    <t>Měrovice nad Hanou</t>
  </si>
  <si>
    <t>650044215</t>
  </si>
  <si>
    <t>Bělotín</t>
  </si>
  <si>
    <t>650044266</t>
  </si>
  <si>
    <t>Pod Školou 209</t>
  </si>
  <si>
    <t>Dub nad Moravou</t>
  </si>
  <si>
    <t>650044860</t>
  </si>
  <si>
    <t>Slatinská 155</t>
  </si>
  <si>
    <t>Štěkeň</t>
  </si>
  <si>
    <t>650045017</t>
  </si>
  <si>
    <t>Unkovice</t>
  </si>
  <si>
    <t>650045424</t>
  </si>
  <si>
    <t>Stolany</t>
  </si>
  <si>
    <t>650045564</t>
  </si>
  <si>
    <t>č.p. 303</t>
  </si>
  <si>
    <t>Krouna</t>
  </si>
  <si>
    <t>650045629</t>
  </si>
  <si>
    <t>Korouhev</t>
  </si>
  <si>
    <t>650045670</t>
  </si>
  <si>
    <t>650045734</t>
  </si>
  <si>
    <t>650045815</t>
  </si>
  <si>
    <t>Pohránovská 31</t>
  </si>
  <si>
    <t>Srch</t>
  </si>
  <si>
    <t>650045866</t>
  </si>
  <si>
    <t>Kvasiny</t>
  </si>
  <si>
    <t>650045912</t>
  </si>
  <si>
    <t>Žerotínova 29</t>
  </si>
  <si>
    <t>Brandýs nad Orlicí</t>
  </si>
  <si>
    <t>650045980</t>
  </si>
  <si>
    <t>Dukelská 52</t>
  </si>
  <si>
    <t>Doudleby nad Orlicí</t>
  </si>
  <si>
    <t>650046072</t>
  </si>
  <si>
    <t>č.p. 370</t>
  </si>
  <si>
    <t>Jablonec nad Jizerou</t>
  </si>
  <si>
    <t>650046226</t>
  </si>
  <si>
    <t>Borová Lada</t>
  </si>
  <si>
    <t>650046358</t>
  </si>
  <si>
    <t>Dolní Nemojov 101</t>
  </si>
  <si>
    <t>Nemojov</t>
  </si>
  <si>
    <t>650046463</t>
  </si>
  <si>
    <t>650046528</t>
  </si>
  <si>
    <t>Bystřec</t>
  </si>
  <si>
    <t>650046633</t>
  </si>
  <si>
    <t>Cerekvice nad Bystřicí</t>
  </si>
  <si>
    <t>650046706</t>
  </si>
  <si>
    <t>Kocbeře</t>
  </si>
  <si>
    <t>650046820</t>
  </si>
  <si>
    <t>Rooseveltova 106</t>
  </si>
  <si>
    <t>Teplice nad Metují</t>
  </si>
  <si>
    <t>650047087</t>
  </si>
  <si>
    <t>Deštné v Orlických horách</t>
  </si>
  <si>
    <t>650047184</t>
  </si>
  <si>
    <t>650047222</t>
  </si>
  <si>
    <t>Volduchy</t>
  </si>
  <si>
    <t>650047338</t>
  </si>
  <si>
    <t>Nahořany</t>
  </si>
  <si>
    <t>650047443</t>
  </si>
  <si>
    <t>Kocléřov 12</t>
  </si>
  <si>
    <t>Vítězná</t>
  </si>
  <si>
    <t>650047486</t>
  </si>
  <si>
    <t>Jaroslava Šípka 387</t>
  </si>
  <si>
    <t>650047605</t>
  </si>
  <si>
    <t>Žinkovy</t>
  </si>
  <si>
    <t>650047702</t>
  </si>
  <si>
    <t>Horní Heřmanice</t>
  </si>
  <si>
    <t>650047753</t>
  </si>
  <si>
    <t>Třebařov</t>
  </si>
  <si>
    <t>650047869</t>
  </si>
  <si>
    <t>Jamné nad Orlicí</t>
  </si>
  <si>
    <t>650047940</t>
  </si>
  <si>
    <t>Náves B. Smetany 195</t>
  </si>
  <si>
    <t>Týn nad Bečvou</t>
  </si>
  <si>
    <t>650047958</t>
  </si>
  <si>
    <t>Němčice</t>
  </si>
  <si>
    <t>650048164</t>
  </si>
  <si>
    <t>Hořičky</t>
  </si>
  <si>
    <t>650048211</t>
  </si>
  <si>
    <t>650048342</t>
  </si>
  <si>
    <t>Strážov</t>
  </si>
  <si>
    <t>650048423</t>
  </si>
  <si>
    <t>Cheznovice</t>
  </si>
  <si>
    <t>650048431</t>
  </si>
  <si>
    <t>Kunčice nad Labem</t>
  </si>
  <si>
    <t>650048482</t>
  </si>
  <si>
    <t>Tatenice</t>
  </si>
  <si>
    <t>650048628</t>
  </si>
  <si>
    <t>Mírové náměstí 72</t>
  </si>
  <si>
    <t>Heřmanova Huť</t>
  </si>
  <si>
    <t>650048792</t>
  </si>
  <si>
    <t>Klenčí pod Čerchovem</t>
  </si>
  <si>
    <t>650048873</t>
  </si>
  <si>
    <t>Chylická 189</t>
  </si>
  <si>
    <t>650049047</t>
  </si>
  <si>
    <t>Dolní Lukavice</t>
  </si>
  <si>
    <t>650049179</t>
  </si>
  <si>
    <t>Vrhaveč</t>
  </si>
  <si>
    <t>650049306</t>
  </si>
  <si>
    <t>650049349</t>
  </si>
  <si>
    <t>Blížejov</t>
  </si>
  <si>
    <t>650049438</t>
  </si>
  <si>
    <t>Stříbrné Hory 135</t>
  </si>
  <si>
    <t>Nalžovské Hory</t>
  </si>
  <si>
    <t>650049501</t>
  </si>
  <si>
    <t>650049624</t>
  </si>
  <si>
    <t>Bezděkov</t>
  </si>
  <si>
    <t>650049691</t>
  </si>
  <si>
    <t>Lipová 220</t>
  </si>
  <si>
    <t>Halže</t>
  </si>
  <si>
    <t>650049756</t>
  </si>
  <si>
    <t>Přepychy</t>
  </si>
  <si>
    <t>650049870</t>
  </si>
  <si>
    <t>Dešná</t>
  </si>
  <si>
    <t>650049969</t>
  </si>
  <si>
    <t>Sádek</t>
  </si>
  <si>
    <t>650050029</t>
  </si>
  <si>
    <t>Horní Třešňovec</t>
  </si>
  <si>
    <t>Nové Chalupy 74</t>
  </si>
  <si>
    <t>Nová Pec</t>
  </si>
  <si>
    <t>650050258</t>
  </si>
  <si>
    <t>Jana Žižky 395</t>
  </si>
  <si>
    <t>Ktiš</t>
  </si>
  <si>
    <t>650050444</t>
  </si>
  <si>
    <t>Zaječice</t>
  </si>
  <si>
    <t>650050517</t>
  </si>
  <si>
    <t>Zahrádky</t>
  </si>
  <si>
    <t>650050576</t>
  </si>
  <si>
    <t>Roveň 60</t>
  </si>
  <si>
    <t>650050606</t>
  </si>
  <si>
    <t>Skořenice</t>
  </si>
  <si>
    <t>650050738</t>
  </si>
  <si>
    <t>Záboří</t>
  </si>
  <si>
    <t>650050801</t>
  </si>
  <si>
    <t>Černíkovice</t>
  </si>
  <si>
    <t>Strážný</t>
  </si>
  <si>
    <t>650050941</t>
  </si>
  <si>
    <t>Lenora</t>
  </si>
  <si>
    <t>650051041</t>
  </si>
  <si>
    <t>Jarošov nad Nežárkou</t>
  </si>
  <si>
    <t>650051173</t>
  </si>
  <si>
    <t>650051238</t>
  </si>
  <si>
    <t>Strunkovice nad Blanicí</t>
  </si>
  <si>
    <t>650051301</t>
  </si>
  <si>
    <t>Jehnědí</t>
  </si>
  <si>
    <t>650051351</t>
  </si>
  <si>
    <t>Vejvanovice</t>
  </si>
  <si>
    <t>650051394</t>
  </si>
  <si>
    <t>Těchonín</t>
  </si>
  <si>
    <t>650051548</t>
  </si>
  <si>
    <t>Čimelice</t>
  </si>
  <si>
    <t>650051653</t>
  </si>
  <si>
    <t>Rybenská 260</t>
  </si>
  <si>
    <t>Proseč</t>
  </si>
  <si>
    <t>650051700</t>
  </si>
  <si>
    <t>Luční 330</t>
  </si>
  <si>
    <t>650051742</t>
  </si>
  <si>
    <t>Nádražní 19</t>
  </si>
  <si>
    <t>Chornice</t>
  </si>
  <si>
    <t>650051807</t>
  </si>
  <si>
    <t>Mistrovice</t>
  </si>
  <si>
    <t>650051866</t>
  </si>
  <si>
    <t>Vraclav</t>
  </si>
  <si>
    <t>Horní Holetín 178</t>
  </si>
  <si>
    <t>Holetín</t>
  </si>
  <si>
    <t>650052013</t>
  </si>
  <si>
    <t>650052081</t>
  </si>
  <si>
    <t>Městečko Trnávka</t>
  </si>
  <si>
    <t>650052366</t>
  </si>
  <si>
    <t>Moravská Chrastová 100</t>
  </si>
  <si>
    <t>Brněnec</t>
  </si>
  <si>
    <t>650052391</t>
  </si>
  <si>
    <t>Koclířov</t>
  </si>
  <si>
    <t>Studentská 895</t>
  </si>
  <si>
    <t>650052510</t>
  </si>
  <si>
    <t>Červená Voda</t>
  </si>
  <si>
    <t>650052595</t>
  </si>
  <si>
    <t>650052650</t>
  </si>
  <si>
    <t>650052757</t>
  </si>
  <si>
    <t>650052820</t>
  </si>
  <si>
    <t>Semanín</t>
  </si>
  <si>
    <t>650052927</t>
  </si>
  <si>
    <t>Plzeňská 326</t>
  </si>
  <si>
    <t>Mýto</t>
  </si>
  <si>
    <t>650052960</t>
  </si>
  <si>
    <t>č.p. 310</t>
  </si>
  <si>
    <t>Jaroměřice</t>
  </si>
  <si>
    <t>650052978</t>
  </si>
  <si>
    <t>Kařez</t>
  </si>
  <si>
    <t>650053095</t>
  </si>
  <si>
    <t>650053109</t>
  </si>
  <si>
    <t>Raisovo náměstí 2</t>
  </si>
  <si>
    <t>Trhová Kamenice</t>
  </si>
  <si>
    <t>650053184</t>
  </si>
  <si>
    <t>Rovensko</t>
  </si>
  <si>
    <t>650053192</t>
  </si>
  <si>
    <t>sídliště Vajgar 692</t>
  </si>
  <si>
    <t>650053265</t>
  </si>
  <si>
    <t>Štítného 121</t>
  </si>
  <si>
    <t>650053311</t>
  </si>
  <si>
    <t>Černotín</t>
  </si>
  <si>
    <t>Jarošovská 746</t>
  </si>
  <si>
    <t>650053486</t>
  </si>
  <si>
    <t>Pohraniční stráže 193</t>
  </si>
  <si>
    <t>Chodová Planá</t>
  </si>
  <si>
    <t>650053672</t>
  </si>
  <si>
    <t>650053818</t>
  </si>
  <si>
    <t>Skuhrov nad Bělou</t>
  </si>
  <si>
    <t>650053834</t>
  </si>
  <si>
    <t>Kunvald</t>
  </si>
  <si>
    <t>650054105</t>
  </si>
  <si>
    <t>Všestary</t>
  </si>
  <si>
    <t>650054245</t>
  </si>
  <si>
    <t>Měník</t>
  </si>
  <si>
    <t>650054318</t>
  </si>
  <si>
    <t>Osice</t>
  </si>
  <si>
    <t>650054369</t>
  </si>
  <si>
    <t>Praskačka</t>
  </si>
  <si>
    <t>650054571</t>
  </si>
  <si>
    <t>J. A. Komenského 326</t>
  </si>
  <si>
    <t>Smidary</t>
  </si>
  <si>
    <t>650054652</t>
  </si>
  <si>
    <t>Dr. Vojtěcha 100</t>
  </si>
  <si>
    <t>Skřivany</t>
  </si>
  <si>
    <t>650054717</t>
  </si>
  <si>
    <t>Školská 279</t>
  </si>
  <si>
    <t>Předměřice nad Labem</t>
  </si>
  <si>
    <t>Mžany</t>
  </si>
  <si>
    <t>650055217</t>
  </si>
  <si>
    <t>Vimperská 230</t>
  </si>
  <si>
    <t>Kašperské Hory</t>
  </si>
  <si>
    <t>650055349</t>
  </si>
  <si>
    <t>Manětín</t>
  </si>
  <si>
    <t>650055390</t>
  </si>
  <si>
    <t>Hlavní 87</t>
  </si>
  <si>
    <t>Ejpovice</t>
  </si>
  <si>
    <t>650055497</t>
  </si>
  <si>
    <t>č.p. 271</t>
  </si>
  <si>
    <t>Postřekov</t>
  </si>
  <si>
    <t>650055551</t>
  </si>
  <si>
    <t>Komenského 256</t>
  </si>
  <si>
    <t>Sedlice</t>
  </si>
  <si>
    <t>650055675</t>
  </si>
  <si>
    <t>Mladotice</t>
  </si>
  <si>
    <t>650055713</t>
  </si>
  <si>
    <t>Chválenice</t>
  </si>
  <si>
    <t>650055756</t>
  </si>
  <si>
    <t>České Libchavy</t>
  </si>
  <si>
    <t>650055802</t>
  </si>
  <si>
    <t>Horšice</t>
  </si>
  <si>
    <t>650055853</t>
  </si>
  <si>
    <t>Staré Hobzí</t>
  </si>
  <si>
    <t>650055926</t>
  </si>
  <si>
    <t>Klatovská 129</t>
  </si>
  <si>
    <t>Plánice</t>
  </si>
  <si>
    <t>650056019</t>
  </si>
  <si>
    <t>Navrátilova 321</t>
  </si>
  <si>
    <t>Velký Újezd</t>
  </si>
  <si>
    <t>650056035</t>
  </si>
  <si>
    <t>Křenov</t>
  </si>
  <si>
    <t>650056108</t>
  </si>
  <si>
    <t>Lesnice</t>
  </si>
  <si>
    <t>650056191</t>
  </si>
  <si>
    <t>Hlušice</t>
  </si>
  <si>
    <t>650056272</t>
  </si>
  <si>
    <t>Nová 166</t>
  </si>
  <si>
    <t>Štěpánovice</t>
  </si>
  <si>
    <t>650056353</t>
  </si>
  <si>
    <t>650056451</t>
  </si>
  <si>
    <t>650056531</t>
  </si>
  <si>
    <t>Pavlovice u Přerova</t>
  </si>
  <si>
    <t>650056612</t>
  </si>
  <si>
    <t>650056701</t>
  </si>
  <si>
    <t>Drahanovice</t>
  </si>
  <si>
    <t>650056833</t>
  </si>
  <si>
    <t>Hořiněves</t>
  </si>
  <si>
    <t>650056922</t>
  </si>
  <si>
    <t>Batňovice</t>
  </si>
  <si>
    <t>650057511</t>
  </si>
  <si>
    <t>Verměřovice</t>
  </si>
  <si>
    <t>650057589</t>
  </si>
  <si>
    <t>650057597</t>
  </si>
  <si>
    <t>650057988</t>
  </si>
  <si>
    <t>Sadová 1756</t>
  </si>
  <si>
    <t>650058232</t>
  </si>
  <si>
    <t>Lužany</t>
  </si>
  <si>
    <t>650058615</t>
  </si>
  <si>
    <t>Cholina</t>
  </si>
  <si>
    <t>Probluz 27</t>
  </si>
  <si>
    <t>Dolní Přím</t>
  </si>
  <si>
    <t>650058798</t>
  </si>
  <si>
    <t>Prostřední Lánov 155</t>
  </si>
  <si>
    <t>Lánov</t>
  </si>
  <si>
    <t>650058828</t>
  </si>
  <si>
    <t>Stárkov</t>
  </si>
  <si>
    <t>650059026</t>
  </si>
  <si>
    <t>Havlovice</t>
  </si>
  <si>
    <t>650059140</t>
  </si>
  <si>
    <t>Školní 2055</t>
  </si>
  <si>
    <t>650059743</t>
  </si>
  <si>
    <t>Pňovany</t>
  </si>
  <si>
    <t>650059794</t>
  </si>
  <si>
    <t>Veliš</t>
  </si>
  <si>
    <t>650059808</t>
  </si>
  <si>
    <t>650059905</t>
  </si>
  <si>
    <t>J. A. Komenského 339</t>
  </si>
  <si>
    <t>Žacléř</t>
  </si>
  <si>
    <t>650059964</t>
  </si>
  <si>
    <t>650059999</t>
  </si>
  <si>
    <t>Javornice</t>
  </si>
  <si>
    <t>650060202</t>
  </si>
  <si>
    <t>Lhota pod Libčany</t>
  </si>
  <si>
    <t>650060288</t>
  </si>
  <si>
    <t>Lipník nad Bečvou VI-Loučka 32</t>
  </si>
  <si>
    <t>650060369</t>
  </si>
  <si>
    <t>Chomutice</t>
  </si>
  <si>
    <t>650060466</t>
  </si>
  <si>
    <t>Dobrá Voda u Hořic</t>
  </si>
  <si>
    <t>650060547</t>
  </si>
  <si>
    <t>č.p. 723</t>
  </si>
  <si>
    <t>Loučany</t>
  </si>
  <si>
    <t>650060598</t>
  </si>
  <si>
    <t>Bílý Újezd</t>
  </si>
  <si>
    <t>650060652</t>
  </si>
  <si>
    <t>650060741</t>
  </si>
  <si>
    <t>Kožušany 79</t>
  </si>
  <si>
    <t>Kožušany-Tážaly</t>
  </si>
  <si>
    <t>650060831</t>
  </si>
  <si>
    <t>Radvanice</t>
  </si>
  <si>
    <t>650060954</t>
  </si>
  <si>
    <t>Poděbradova 18</t>
  </si>
  <si>
    <t>650060997</t>
  </si>
  <si>
    <t>650061101</t>
  </si>
  <si>
    <t>Velká Jesenice</t>
  </si>
  <si>
    <t>650061152</t>
  </si>
  <si>
    <t>Školní 81</t>
  </si>
  <si>
    <t>Janské Lázně</t>
  </si>
  <si>
    <t>650061284</t>
  </si>
  <si>
    <t>Na Vizině 1034/28</t>
  </si>
  <si>
    <t>650061357</t>
  </si>
  <si>
    <t>Lipové náměstí 29/18</t>
  </si>
  <si>
    <t>Křelov-Břuchotín</t>
  </si>
  <si>
    <t>650061527</t>
  </si>
  <si>
    <t>Dětenice</t>
  </si>
  <si>
    <t>650061659</t>
  </si>
  <si>
    <t>Chodovice 2</t>
  </si>
  <si>
    <t>Holovousy</t>
  </si>
  <si>
    <t>650061748</t>
  </si>
  <si>
    <t>Lično</t>
  </si>
  <si>
    <t>650061802</t>
  </si>
  <si>
    <t>Chlumín</t>
  </si>
  <si>
    <t>650062272</t>
  </si>
  <si>
    <t>650062329</t>
  </si>
  <si>
    <t>Na Parkáni 107</t>
  </si>
  <si>
    <t>Miletín</t>
  </si>
  <si>
    <t>650062345</t>
  </si>
  <si>
    <t>Černilov</t>
  </si>
  <si>
    <t>650062469</t>
  </si>
  <si>
    <t>Bukovice</t>
  </si>
  <si>
    <t>650062671</t>
  </si>
  <si>
    <t>Vojice 108</t>
  </si>
  <si>
    <t>Podhorní Újezd a Vojice</t>
  </si>
  <si>
    <t>650062728</t>
  </si>
  <si>
    <t>Velký Třebešov</t>
  </si>
  <si>
    <t>650063007</t>
  </si>
  <si>
    <t>Jetřichov</t>
  </si>
  <si>
    <t>650063058</t>
  </si>
  <si>
    <t>Žďárky</t>
  </si>
  <si>
    <t>650063112</t>
  </si>
  <si>
    <t>Chvalkovice</t>
  </si>
  <si>
    <t>650063279</t>
  </si>
  <si>
    <t>Olešnice 190</t>
  </si>
  <si>
    <t>Červený Kostelec</t>
  </si>
  <si>
    <t>650063325</t>
  </si>
  <si>
    <t>650063431</t>
  </si>
  <si>
    <t>Mostek</t>
  </si>
  <si>
    <t>650063490</t>
  </si>
  <si>
    <t>650063546</t>
  </si>
  <si>
    <t>Rasošky</t>
  </si>
  <si>
    <t>650063651</t>
  </si>
  <si>
    <t>Chotěvice</t>
  </si>
  <si>
    <t>650063805</t>
  </si>
  <si>
    <t>Dolní Kalná</t>
  </si>
  <si>
    <t>650063872</t>
  </si>
  <si>
    <t>Hajnice</t>
  </si>
  <si>
    <t>650063929</t>
  </si>
  <si>
    <t>Libáň</t>
  </si>
  <si>
    <t>650064003</t>
  </si>
  <si>
    <t>Dolní Olešnice</t>
  </si>
  <si>
    <t>650064062</t>
  </si>
  <si>
    <t>Lhoty u Potštejna</t>
  </si>
  <si>
    <t>650064321</t>
  </si>
  <si>
    <t>Školní 287</t>
  </si>
  <si>
    <t>Jílové</t>
  </si>
  <si>
    <t>650064411</t>
  </si>
  <si>
    <t>Bratří Čapků 138</t>
  </si>
  <si>
    <t>650064496</t>
  </si>
  <si>
    <t>1. Máje 365</t>
  </si>
  <si>
    <t>650064534</t>
  </si>
  <si>
    <t>Pavlišovská 55</t>
  </si>
  <si>
    <t>650064577</t>
  </si>
  <si>
    <t>Drtinovo náměstí 121</t>
  </si>
  <si>
    <t>650064852</t>
  </si>
  <si>
    <t>Růžová 12</t>
  </si>
  <si>
    <t>Černožice</t>
  </si>
  <si>
    <t>650064917</t>
  </si>
  <si>
    <t>Dolní Branná</t>
  </si>
  <si>
    <t>650064992</t>
  </si>
  <si>
    <t>Libčany</t>
  </si>
  <si>
    <t>650065298</t>
  </si>
  <si>
    <t>Rokytnice v Orlických horách</t>
  </si>
  <si>
    <t>650065484</t>
  </si>
  <si>
    <t>Jana Palacha 166</t>
  </si>
  <si>
    <t>Jiráskovy sady 387/7</t>
  </si>
  <si>
    <t>650068955</t>
  </si>
  <si>
    <t>Na Návsi 5</t>
  </si>
  <si>
    <t>650069595</t>
  </si>
  <si>
    <t>Bellova 352</t>
  </si>
  <si>
    <t>Palachova 2189/35</t>
  </si>
  <si>
    <t>650074734</t>
  </si>
  <si>
    <t>Jiříkovská 962/49</t>
  </si>
  <si>
    <t>650075609</t>
  </si>
  <si>
    <t>Vilsnická 31</t>
  </si>
  <si>
    <t>650077342</t>
  </si>
  <si>
    <t>Tylovo nábřeží 1140/20</t>
  </si>
  <si>
    <t>651009227</t>
  </si>
  <si>
    <t>Sadov</t>
  </si>
  <si>
    <t>651015227</t>
  </si>
  <si>
    <t>Jirchářská 823</t>
  </si>
  <si>
    <t>651016444</t>
  </si>
  <si>
    <t>Mánesova 2630/3b</t>
  </si>
  <si>
    <t>651024617</t>
  </si>
  <si>
    <t>Straková 522</t>
  </si>
  <si>
    <t>651031567</t>
  </si>
  <si>
    <t>Vysoké Popovice</t>
  </si>
  <si>
    <t>651034221</t>
  </si>
  <si>
    <t>651038537</t>
  </si>
  <si>
    <t>Špindlerův Mlýn</t>
  </si>
  <si>
    <t>651039720</t>
  </si>
  <si>
    <t>Potoční 51</t>
  </si>
  <si>
    <t>651039860</t>
  </si>
  <si>
    <t>Rapotín</t>
  </si>
  <si>
    <t>651039983</t>
  </si>
  <si>
    <t>Kytlická 757/17</t>
  </si>
  <si>
    <t>651040001</t>
  </si>
  <si>
    <t>Baarova 360/24</t>
  </si>
  <si>
    <t>651040060</t>
  </si>
  <si>
    <t>Španielova 6227/3</t>
  </si>
  <si>
    <t>651040604</t>
  </si>
  <si>
    <t>Školní 698</t>
  </si>
  <si>
    <t>651040621</t>
  </si>
  <si>
    <t>651040710</t>
  </si>
  <si>
    <t>Heřmanická 340</t>
  </si>
  <si>
    <t>651040809</t>
  </si>
  <si>
    <t>Šujanovo náměstí 356/1</t>
  </si>
  <si>
    <t>661102513</t>
  </si>
  <si>
    <t>náměstí Osvoboditelů 1368/27</t>
  </si>
  <si>
    <t>668000368</t>
  </si>
  <si>
    <t>669100731</t>
  </si>
  <si>
    <t>Školní náměstí 37</t>
  </si>
  <si>
    <t>671100769</t>
  </si>
  <si>
    <t>671104152</t>
  </si>
  <si>
    <t>Ladná</t>
  </si>
  <si>
    <t>Unhošť</t>
  </si>
  <si>
    <t>691000158</t>
  </si>
  <si>
    <t>691000549</t>
  </si>
  <si>
    <t>691000557</t>
  </si>
  <si>
    <t>Kodaňská 54/10</t>
  </si>
  <si>
    <t>691000565</t>
  </si>
  <si>
    <t>Čs. exilu 491/23</t>
  </si>
  <si>
    <t>691000573</t>
  </si>
  <si>
    <t>Žižkovo náměstí 1</t>
  </si>
  <si>
    <t>691000697</t>
  </si>
  <si>
    <t>691000701</t>
  </si>
  <si>
    <t>Na Perštýně 404/44</t>
  </si>
  <si>
    <t>691000735</t>
  </si>
  <si>
    <t>Plovdivská 2572/8</t>
  </si>
  <si>
    <t>691000794</t>
  </si>
  <si>
    <t>691000832</t>
  </si>
  <si>
    <t>4. května 336</t>
  </si>
  <si>
    <t>Želechovice nad Dřevnicí</t>
  </si>
  <si>
    <t>691000867</t>
  </si>
  <si>
    <t>Prameny 838/10</t>
  </si>
  <si>
    <t>691000905</t>
  </si>
  <si>
    <t>Petříkov</t>
  </si>
  <si>
    <t>691001073</t>
  </si>
  <si>
    <t>Třebosice</t>
  </si>
  <si>
    <t>691001081</t>
  </si>
  <si>
    <t>Školní 2400/4</t>
  </si>
  <si>
    <t>691001341</t>
  </si>
  <si>
    <t>Havlíčkova 3675</t>
  </si>
  <si>
    <t>691001359</t>
  </si>
  <si>
    <t>691001456</t>
  </si>
  <si>
    <t>Pražská 112</t>
  </si>
  <si>
    <t>Kožlany</t>
  </si>
  <si>
    <t>691001511</t>
  </si>
  <si>
    <t>Přerov nad Labem</t>
  </si>
  <si>
    <t>691001529</t>
  </si>
  <si>
    <t>Na Drahách 20</t>
  </si>
  <si>
    <t>691001731</t>
  </si>
  <si>
    <t>Všenory</t>
  </si>
  <si>
    <t>691001847</t>
  </si>
  <si>
    <t>Žichlice 58</t>
  </si>
  <si>
    <t>Hromnice</t>
  </si>
  <si>
    <t>691001995</t>
  </si>
  <si>
    <t>691002053</t>
  </si>
  <si>
    <t>691002177</t>
  </si>
  <si>
    <t>691002207</t>
  </si>
  <si>
    <t>691002371</t>
  </si>
  <si>
    <t>České Heřmanice</t>
  </si>
  <si>
    <t>691002568</t>
  </si>
  <si>
    <t>691002711</t>
  </si>
  <si>
    <t>Na Šafránce 1651/9</t>
  </si>
  <si>
    <t>Praha 10 - Vinohrady</t>
  </si>
  <si>
    <t>691002762</t>
  </si>
  <si>
    <t>Blatenská 1073/27a</t>
  </si>
  <si>
    <t>691002819</t>
  </si>
  <si>
    <t>Mimoňská 645/2a</t>
  </si>
  <si>
    <t>691002843</t>
  </si>
  <si>
    <t>691002860</t>
  </si>
  <si>
    <t>691002886</t>
  </si>
  <si>
    <t>Libhošť</t>
  </si>
  <si>
    <t>691002991</t>
  </si>
  <si>
    <t>Školní 258</t>
  </si>
  <si>
    <t>Teplá</t>
  </si>
  <si>
    <t>691003050</t>
  </si>
  <si>
    <t>Hornokrčská 709/3</t>
  </si>
  <si>
    <t>691003076</t>
  </si>
  <si>
    <t>691003131</t>
  </si>
  <si>
    <t>Školní 419/2</t>
  </si>
  <si>
    <t>691003165</t>
  </si>
  <si>
    <t>Sídliště 591</t>
  </si>
  <si>
    <t>Radnice</t>
  </si>
  <si>
    <t>691003297</t>
  </si>
  <si>
    <t>Žižkova 286/12</t>
  </si>
  <si>
    <t>691003459</t>
  </si>
  <si>
    <t>Masarykovy sady 104/21</t>
  </si>
  <si>
    <t>Ostravská 1710</t>
  </si>
  <si>
    <t>691003718</t>
  </si>
  <si>
    <t>Školní 229</t>
  </si>
  <si>
    <t>Dýšina</t>
  </si>
  <si>
    <t>691003734</t>
  </si>
  <si>
    <t>691003785</t>
  </si>
  <si>
    <t>Chomutovická 1443/4</t>
  </si>
  <si>
    <t>691003793</t>
  </si>
  <si>
    <t>Hartmanice</t>
  </si>
  <si>
    <t>691003831</t>
  </si>
  <si>
    <t>691003840</t>
  </si>
  <si>
    <t>Myšlínská 30</t>
  </si>
  <si>
    <t>691003939</t>
  </si>
  <si>
    <t>691003955</t>
  </si>
  <si>
    <t>691004005</t>
  </si>
  <si>
    <t>Modenská 150/15</t>
  </si>
  <si>
    <t>691004056</t>
  </si>
  <si>
    <t>Stádlec</t>
  </si>
  <si>
    <t>691004111</t>
  </si>
  <si>
    <t>č.p. 275</t>
  </si>
  <si>
    <t>Tvarožná Lhota</t>
  </si>
  <si>
    <t>Havlíčkova 5628/26</t>
  </si>
  <si>
    <t>691004269</t>
  </si>
  <si>
    <t>691004293</t>
  </si>
  <si>
    <t>Nad Bahnivkou 140/2</t>
  </si>
  <si>
    <t>691004358</t>
  </si>
  <si>
    <t>U Kapličky 58</t>
  </si>
  <si>
    <t>Hlásná Třebaň</t>
  </si>
  <si>
    <t>691004455</t>
  </si>
  <si>
    <t>Lázně Bohdaneč</t>
  </si>
  <si>
    <t>691004528</t>
  </si>
  <si>
    <t>691004668</t>
  </si>
  <si>
    <t>691004706</t>
  </si>
  <si>
    <t>Tři Vršky 532</t>
  </si>
  <si>
    <t>691004790</t>
  </si>
  <si>
    <t>691004854</t>
  </si>
  <si>
    <t>Královická 915/12</t>
  </si>
  <si>
    <t>691004862</t>
  </si>
  <si>
    <t>Pod Balkánem 599/2</t>
  </si>
  <si>
    <t>691004871</t>
  </si>
  <si>
    <t>Smiřických 2</t>
  </si>
  <si>
    <t>691004935</t>
  </si>
  <si>
    <t>Pod Radnicí 152/3</t>
  </si>
  <si>
    <t>691005001</t>
  </si>
  <si>
    <t>Poštovní 160/17</t>
  </si>
  <si>
    <t>691005087</t>
  </si>
  <si>
    <t>Česká Kubice</t>
  </si>
  <si>
    <t>691005109</t>
  </si>
  <si>
    <t>Hlavní 813</t>
  </si>
  <si>
    <t>Sulice</t>
  </si>
  <si>
    <t>691005176</t>
  </si>
  <si>
    <t>Poličná</t>
  </si>
  <si>
    <t>691005192</t>
  </si>
  <si>
    <t>U Hřiště 151</t>
  </si>
  <si>
    <t>Světice</t>
  </si>
  <si>
    <t>691005265</t>
  </si>
  <si>
    <t>V Zahradách 1874</t>
  </si>
  <si>
    <t>691005281</t>
  </si>
  <si>
    <t>Hlavní 205</t>
  </si>
  <si>
    <t>Krhová</t>
  </si>
  <si>
    <t>691005290</t>
  </si>
  <si>
    <t>Matrosovova 833/14</t>
  </si>
  <si>
    <t>691005371</t>
  </si>
  <si>
    <t>Široký vrch 363</t>
  </si>
  <si>
    <t>Komenského 578</t>
  </si>
  <si>
    <t>691005567</t>
  </si>
  <si>
    <t>691005648</t>
  </si>
  <si>
    <t>Husova 1126/43</t>
  </si>
  <si>
    <t>691005826</t>
  </si>
  <si>
    <t>691005958</t>
  </si>
  <si>
    <t>691006041</t>
  </si>
  <si>
    <t>nám. Míru 212/2</t>
  </si>
  <si>
    <t>691006091</t>
  </si>
  <si>
    <t>691006172</t>
  </si>
  <si>
    <t>Terezy Novákové 1947/62a</t>
  </si>
  <si>
    <t>Bratří Čapků 279</t>
  </si>
  <si>
    <t>691006261</t>
  </si>
  <si>
    <t>691006270</t>
  </si>
  <si>
    <t>691006326</t>
  </si>
  <si>
    <t>691006334</t>
  </si>
  <si>
    <t>nám. T. G. Masaryka 588</t>
  </si>
  <si>
    <t>691006351</t>
  </si>
  <si>
    <t>691006423</t>
  </si>
  <si>
    <t>Na Návsi 60</t>
  </si>
  <si>
    <t>Kunice</t>
  </si>
  <si>
    <t>691006474</t>
  </si>
  <si>
    <t>691006482</t>
  </si>
  <si>
    <t>691006512</t>
  </si>
  <si>
    <t>K Zeleným domkům 178/38</t>
  </si>
  <si>
    <t>691006547</t>
  </si>
  <si>
    <t>691006601</t>
  </si>
  <si>
    <t>U Výstaviště 463</t>
  </si>
  <si>
    <t>691006806</t>
  </si>
  <si>
    <t>Legerova 1878/5</t>
  </si>
  <si>
    <t>691006903</t>
  </si>
  <si>
    <t>691006962</t>
  </si>
  <si>
    <t>691007039</t>
  </si>
  <si>
    <t>Vážská 998/2</t>
  </si>
  <si>
    <t>691007276</t>
  </si>
  <si>
    <t>Sklářská 81</t>
  </si>
  <si>
    <t>691007420</t>
  </si>
  <si>
    <t>Zagarolská 245</t>
  </si>
  <si>
    <t>691007471</t>
  </si>
  <si>
    <t>691007586</t>
  </si>
  <si>
    <t>Riegrova 312</t>
  </si>
  <si>
    <t>691007632</t>
  </si>
  <si>
    <t>Kostelecká 508</t>
  </si>
  <si>
    <t>691007641</t>
  </si>
  <si>
    <t>Třebušín</t>
  </si>
  <si>
    <t>691007659</t>
  </si>
  <si>
    <t>Neklanova 1806</t>
  </si>
  <si>
    <t>691008094</t>
  </si>
  <si>
    <t>691008167</t>
  </si>
  <si>
    <t>691008302</t>
  </si>
  <si>
    <t>Školská 280</t>
  </si>
  <si>
    <t>Cerhenice</t>
  </si>
  <si>
    <t>691008345</t>
  </si>
  <si>
    <t>691008370</t>
  </si>
  <si>
    <t>691008426</t>
  </si>
  <si>
    <t>Rajmonova 1199/4</t>
  </si>
  <si>
    <t>691008574</t>
  </si>
  <si>
    <t>691008698</t>
  </si>
  <si>
    <t>691008710</t>
  </si>
  <si>
    <t>691008736</t>
  </si>
  <si>
    <t>Sokolova 145/4</t>
  </si>
  <si>
    <t>691008841</t>
  </si>
  <si>
    <t>Masarykova 211</t>
  </si>
  <si>
    <t>Řevničov</t>
  </si>
  <si>
    <t>691008931</t>
  </si>
  <si>
    <t>691008949</t>
  </si>
  <si>
    <t>Markoušovice 113</t>
  </si>
  <si>
    <t>691008957</t>
  </si>
  <si>
    <t>Emy Destinové 1138/46</t>
  </si>
  <si>
    <t>691008965</t>
  </si>
  <si>
    <t>Nová 1871/5</t>
  </si>
  <si>
    <t>691009015</t>
  </si>
  <si>
    <t>691009040</t>
  </si>
  <si>
    <t>Pode Zděmi 402</t>
  </si>
  <si>
    <t>691009058</t>
  </si>
  <si>
    <t>Komenského 972/10</t>
  </si>
  <si>
    <t>691009066</t>
  </si>
  <si>
    <t>Jílovská 884</t>
  </si>
  <si>
    <t>691009082</t>
  </si>
  <si>
    <t>Příbramská 938</t>
  </si>
  <si>
    <t>691009139</t>
  </si>
  <si>
    <t>691009180</t>
  </si>
  <si>
    <t>691009201</t>
  </si>
  <si>
    <t>691009228</t>
  </si>
  <si>
    <t>Velký Hájek 1554</t>
  </si>
  <si>
    <t>691009244</t>
  </si>
  <si>
    <t>Štolbova 2665</t>
  </si>
  <si>
    <t>691009279</t>
  </si>
  <si>
    <t>Horní náměstí 285/8</t>
  </si>
  <si>
    <t>691009287</t>
  </si>
  <si>
    <t>691009317</t>
  </si>
  <si>
    <t>691009406</t>
  </si>
  <si>
    <t>691009481</t>
  </si>
  <si>
    <t>691009538</t>
  </si>
  <si>
    <t>Pellicova 20/2c</t>
  </si>
  <si>
    <t>691009597</t>
  </si>
  <si>
    <t>Pionýrů 79</t>
  </si>
  <si>
    <t>Pražská 235</t>
  </si>
  <si>
    <t>691009627</t>
  </si>
  <si>
    <t>691009660</t>
  </si>
  <si>
    <t>Náměstí 150</t>
  </si>
  <si>
    <t>Město Libavá</t>
  </si>
  <si>
    <t>691009678</t>
  </si>
  <si>
    <t>Loučka</t>
  </si>
  <si>
    <t>691009724</t>
  </si>
  <si>
    <t>691009937</t>
  </si>
  <si>
    <t>691009988</t>
  </si>
  <si>
    <t>Na Návsi 57</t>
  </si>
  <si>
    <t>Vyžlovka</t>
  </si>
  <si>
    <t>691009996</t>
  </si>
  <si>
    <t>Velenov</t>
  </si>
  <si>
    <t>691010099</t>
  </si>
  <si>
    <t>Vašatova 1438</t>
  </si>
  <si>
    <t>691010153</t>
  </si>
  <si>
    <t>Komenského 135</t>
  </si>
  <si>
    <t>691010293</t>
  </si>
  <si>
    <t>691010323</t>
  </si>
  <si>
    <t>V Podbabě 40/29</t>
  </si>
  <si>
    <t>691010331</t>
  </si>
  <si>
    <t>691010439</t>
  </si>
  <si>
    <t>691010544</t>
  </si>
  <si>
    <t>Chříč</t>
  </si>
  <si>
    <t>691010579</t>
  </si>
  <si>
    <t>Ratibořské Hory</t>
  </si>
  <si>
    <t>691010609</t>
  </si>
  <si>
    <t>691010633</t>
  </si>
  <si>
    <t>691010650</t>
  </si>
  <si>
    <t>691010668</t>
  </si>
  <si>
    <t>Lužická/423</t>
  </si>
  <si>
    <t>691010684</t>
  </si>
  <si>
    <t>691010820</t>
  </si>
  <si>
    <t>Karlštejnská 253</t>
  </si>
  <si>
    <t>691010846</t>
  </si>
  <si>
    <t>691010889</t>
  </si>
  <si>
    <t>691010901</t>
  </si>
  <si>
    <t>Vocelova 394</t>
  </si>
  <si>
    <t>691010927</t>
  </si>
  <si>
    <t>Suchohrdly</t>
  </si>
  <si>
    <t>691010951</t>
  </si>
  <si>
    <t>691010986</t>
  </si>
  <si>
    <t>691011001</t>
  </si>
  <si>
    <t>Noutonice 7</t>
  </si>
  <si>
    <t>Lichoceves</t>
  </si>
  <si>
    <t>náměstí Na Santince 2440/5</t>
  </si>
  <si>
    <t>691011257</t>
  </si>
  <si>
    <t>Poděbradská 41</t>
  </si>
  <si>
    <t>Sokoleč</t>
  </si>
  <si>
    <t>691011338</t>
  </si>
  <si>
    <t>Pražská 1000</t>
  </si>
  <si>
    <t>Bujanov</t>
  </si>
  <si>
    <t>691011451</t>
  </si>
  <si>
    <t>Roztocká 6</t>
  </si>
  <si>
    <t>Úholičky</t>
  </si>
  <si>
    <t>691011605</t>
  </si>
  <si>
    <t>691011621</t>
  </si>
  <si>
    <t>Libochovičky</t>
  </si>
  <si>
    <t>691011745</t>
  </si>
  <si>
    <t>Na Vojtěšce 188</t>
  </si>
  <si>
    <t>Praha 4 - Újezd u Průhonic</t>
  </si>
  <si>
    <t>691011788</t>
  </si>
  <si>
    <t>691011966</t>
  </si>
  <si>
    <t>691012008</t>
  </si>
  <si>
    <t>691012024</t>
  </si>
  <si>
    <t>691012148</t>
  </si>
  <si>
    <t>691012164</t>
  </si>
  <si>
    <t>Filipínského 300/1</t>
  </si>
  <si>
    <t>691012237</t>
  </si>
  <si>
    <t>Svatoslavova 333/6</t>
  </si>
  <si>
    <t>691012245</t>
  </si>
  <si>
    <t>Prusíkova 2577/16</t>
  </si>
  <si>
    <t>691012385</t>
  </si>
  <si>
    <t>691012474</t>
  </si>
  <si>
    <t>Kostelní 259</t>
  </si>
  <si>
    <t>691012547</t>
  </si>
  <si>
    <t>Jitřní 185/6</t>
  </si>
  <si>
    <t>Praha 4 - Hodkovičky</t>
  </si>
  <si>
    <t>691012644</t>
  </si>
  <si>
    <t>Komenského 604</t>
  </si>
  <si>
    <t>691012652</t>
  </si>
  <si>
    <t>Strýčice</t>
  </si>
  <si>
    <t>691012679</t>
  </si>
  <si>
    <t>Zvole 78</t>
  </si>
  <si>
    <t>Rychnovek</t>
  </si>
  <si>
    <t>691012733</t>
  </si>
  <si>
    <t>Na závodí 70</t>
  </si>
  <si>
    <t>Sviadnov</t>
  </si>
  <si>
    <t>691012741</t>
  </si>
  <si>
    <t>691012768</t>
  </si>
  <si>
    <t>Ondřejov</t>
  </si>
  <si>
    <t>691012890</t>
  </si>
  <si>
    <t>691013012</t>
  </si>
  <si>
    <t>691013063</t>
  </si>
  <si>
    <t>Pod Žvahovem 463/21b</t>
  </si>
  <si>
    <t>691013098</t>
  </si>
  <si>
    <t>Poděbradská 489/116</t>
  </si>
  <si>
    <t>691013101</t>
  </si>
  <si>
    <t>Křížkovského 48/2</t>
  </si>
  <si>
    <t>691013225</t>
  </si>
  <si>
    <t>691013233</t>
  </si>
  <si>
    <t>Dukelská 1346</t>
  </si>
  <si>
    <t>691013241</t>
  </si>
  <si>
    <t>Cihelní 410</t>
  </si>
  <si>
    <t>691013268</t>
  </si>
  <si>
    <t>691013314</t>
  </si>
  <si>
    <t>691013357</t>
  </si>
  <si>
    <t>691013420</t>
  </si>
  <si>
    <t>Třemošenská 61</t>
  </si>
  <si>
    <t>691013446</t>
  </si>
  <si>
    <t>691013501</t>
  </si>
  <si>
    <t>691013535</t>
  </si>
  <si>
    <t>691013543</t>
  </si>
  <si>
    <t>691013578</t>
  </si>
  <si>
    <t>Škrobálkova 300/51</t>
  </si>
  <si>
    <t>691013624</t>
  </si>
  <si>
    <t>Nekoř</t>
  </si>
  <si>
    <t>691013799</t>
  </si>
  <si>
    <t>náměstí Svornosti 2571/7</t>
  </si>
  <si>
    <t>691013896</t>
  </si>
  <si>
    <t>Nešverova 693/1</t>
  </si>
  <si>
    <t>691013900</t>
  </si>
  <si>
    <t>691013934</t>
  </si>
  <si>
    <t>691013951</t>
  </si>
  <si>
    <t>691013977</t>
  </si>
  <si>
    <t>691014019</t>
  </si>
  <si>
    <t>Jirkovská 119</t>
  </si>
  <si>
    <t>691014094</t>
  </si>
  <si>
    <t>691014108</t>
  </si>
  <si>
    <t>691014116</t>
  </si>
  <si>
    <t>691014248</t>
  </si>
  <si>
    <t>691014311</t>
  </si>
  <si>
    <t>Hlavní 210</t>
  </si>
  <si>
    <t>V Dolích 5</t>
  </si>
  <si>
    <t>Ohrobec</t>
  </si>
  <si>
    <t>600035573</t>
  </si>
  <si>
    <t>Studentské náměstí 1531</t>
  </si>
  <si>
    <t>Zámecká 57</t>
  </si>
  <si>
    <t>Školní 416</t>
  </si>
  <si>
    <t>Vančurova 83/2</t>
  </si>
  <si>
    <t>Pražská 151</t>
  </si>
  <si>
    <t>Dolní Albeřice 16</t>
  </si>
  <si>
    <t>Uhelný trh 425/4</t>
  </si>
  <si>
    <t>náměstí Jiřího z Lobkovic 121/22</t>
  </si>
  <si>
    <t>Chelčického 2614/43</t>
  </si>
  <si>
    <t>Hauptova 591</t>
  </si>
  <si>
    <t>Socháňova 1139/19</t>
  </si>
  <si>
    <t>Mírová 57/47</t>
  </si>
  <si>
    <t>Norská 2633</t>
  </si>
  <si>
    <t>Tyršova 68</t>
  </si>
  <si>
    <t>Třebízského 268</t>
  </si>
  <si>
    <t>Pražská 2817</t>
  </si>
  <si>
    <t>Blahoslavova 2461/4</t>
  </si>
  <si>
    <t>Nádražní 250</t>
  </si>
  <si>
    <t>Dolní Slivno</t>
  </si>
  <si>
    <t>Komenského náměstí 91/6</t>
  </si>
  <si>
    <t>Podzámecká 1</t>
  </si>
  <si>
    <t>Školní 556/1</t>
  </si>
  <si>
    <t>Školská 112/15</t>
  </si>
  <si>
    <t>Bezručova 723</t>
  </si>
  <si>
    <t>Revoluční 903</t>
  </si>
  <si>
    <t>Hlavní 46</t>
  </si>
  <si>
    <t>Kasalova 454/1</t>
  </si>
  <si>
    <t>Tyršova 130</t>
  </si>
  <si>
    <t>5. května 40</t>
  </si>
  <si>
    <t>K Rybníku 800</t>
  </si>
  <si>
    <t>Školní 600</t>
  </si>
  <si>
    <t>Pražská 67</t>
  </si>
  <si>
    <t>Tursko</t>
  </si>
  <si>
    <t>Pražská 740</t>
  </si>
  <si>
    <t>Dukelská 258/11</t>
  </si>
  <si>
    <t>Komenského 7</t>
  </si>
  <si>
    <t>Hálkova 591</t>
  </si>
  <si>
    <t>nám. Svobody 321</t>
  </si>
  <si>
    <t>Bavorovská 306</t>
  </si>
  <si>
    <t>Alešova 50</t>
  </si>
  <si>
    <t>Plánická 194</t>
  </si>
  <si>
    <t>Národních mučedníků 185</t>
  </si>
  <si>
    <t>Americká 2404/30</t>
  </si>
  <si>
    <t>Habrmannova 2269/45</t>
  </si>
  <si>
    <t>Terezie Brzkové 831/35</t>
  </si>
  <si>
    <t>Skupova 2589/22</t>
  </si>
  <si>
    <t>Školní 249</t>
  </si>
  <si>
    <t>Komenského nám. 10</t>
  </si>
  <si>
    <t>tř. 1. máje 618</t>
  </si>
  <si>
    <t>Školní 786</t>
  </si>
  <si>
    <t>T. G. Masaryka 128/2</t>
  </si>
  <si>
    <t>Masarykova 425</t>
  </si>
  <si>
    <t>Sídliště pod Ralskem 572</t>
  </si>
  <si>
    <t>Mírová 81</t>
  </si>
  <si>
    <t>Mírové nám. 440</t>
  </si>
  <si>
    <t>Opletalova 699</t>
  </si>
  <si>
    <t>Na Stráni 879/2</t>
  </si>
  <si>
    <t>Vojanova 178/12</t>
  </si>
  <si>
    <t>Tyršova 302</t>
  </si>
  <si>
    <t>T. G. Masaryka 678</t>
  </si>
  <si>
    <t>Mírové náměstí 141</t>
  </si>
  <si>
    <t>Kadaňská 163</t>
  </si>
  <si>
    <t>Školní 1480/61</t>
  </si>
  <si>
    <t>Švermova 367</t>
  </si>
  <si>
    <t>Na Šumavě 2300/43</t>
  </si>
  <si>
    <t>U Školy 222/6</t>
  </si>
  <si>
    <t>Purkyňova 510</t>
  </si>
  <si>
    <t>Husovo náměstí 112</t>
  </si>
  <si>
    <t>Draguš 581</t>
  </si>
  <si>
    <t>Knížete Václava 391</t>
  </si>
  <si>
    <t>Školní náměstí 177</t>
  </si>
  <si>
    <t>Kpt. Jaroše 130/32</t>
  </si>
  <si>
    <t>Hrdlovská 662</t>
  </si>
  <si>
    <t>Masarykova 559</t>
  </si>
  <si>
    <t>Nádražní 780</t>
  </si>
  <si>
    <t>Dr. Václava Peška 768</t>
  </si>
  <si>
    <t>Ležáků 1449</t>
  </si>
  <si>
    <t>Nádražní 253</t>
  </si>
  <si>
    <t>T. G. Masaryka 136</t>
  </si>
  <si>
    <t>Jablonského 865</t>
  </si>
  <si>
    <t>Tomáše Svobody 297</t>
  </si>
  <si>
    <t>Komenského 425</t>
  </si>
  <si>
    <t>Komenského 312</t>
  </si>
  <si>
    <t>Na Babí 190</t>
  </si>
  <si>
    <t>Police nad Metují</t>
  </si>
  <si>
    <t>Masarykovo náměstí 45</t>
  </si>
  <si>
    <t>Masarykova 563</t>
  </si>
  <si>
    <t>Nad Špejcharem 574</t>
  </si>
  <si>
    <t>Skálova 600</t>
  </si>
  <si>
    <t>č.p. 349</t>
  </si>
  <si>
    <t>Sokolovská 1638/1</t>
  </si>
  <si>
    <t>Elišky Krásnohorské 2919</t>
  </si>
  <si>
    <t>Nádražní 200</t>
  </si>
  <si>
    <t>Mistra Choceňského 211</t>
  </si>
  <si>
    <t>U Dvora 745</t>
  </si>
  <si>
    <t>Jiráskova 317</t>
  </si>
  <si>
    <t>Ústecká 160</t>
  </si>
  <si>
    <t>Javornického 2</t>
  </si>
  <si>
    <t>B. Smetany 460</t>
  </si>
  <si>
    <t>Komenského 902/5</t>
  </si>
  <si>
    <t>Komenského 324/4</t>
  </si>
  <si>
    <t>náměstí 9. května 953/8</t>
  </si>
  <si>
    <t>Merhautova 932/37</t>
  </si>
  <si>
    <t>náměstí 28. října 1902/22</t>
  </si>
  <si>
    <t>Holzova 1461/1</t>
  </si>
  <si>
    <t>Horácké náměstí 1493/13</t>
  </si>
  <si>
    <t>Staňkova 327/14</t>
  </si>
  <si>
    <t>Tyršova 1255/56</t>
  </si>
  <si>
    <t>Benešova 332</t>
  </si>
  <si>
    <t>J. A. Komenského 473</t>
  </si>
  <si>
    <t>Tyršova 611</t>
  </si>
  <si>
    <t>Kupkova 1020/1</t>
  </si>
  <si>
    <t>Školní 396</t>
  </si>
  <si>
    <t>Dlouhá 35</t>
  </si>
  <si>
    <t>Školní 790</t>
  </si>
  <si>
    <t>Evžena Rošického 2591/2</t>
  </si>
  <si>
    <t>Masarykova 161</t>
  </si>
  <si>
    <t>Palackého 152/14</t>
  </si>
  <si>
    <t>č.p. 540</t>
  </si>
  <si>
    <t>Komenského náměstí 350</t>
  </si>
  <si>
    <t>Komenského 1720</t>
  </si>
  <si>
    <t>Václavské náměstí 133/8</t>
  </si>
  <si>
    <t>Mládeže 1000/3</t>
  </si>
  <si>
    <t>Vratislavovo náměstí 124</t>
  </si>
  <si>
    <t>Sadová 579</t>
  </si>
  <si>
    <t>Jelínkova 488/1</t>
  </si>
  <si>
    <t>Loučky 86</t>
  </si>
  <si>
    <t>Radniční náměstí 1040</t>
  </si>
  <si>
    <t>Datyňská 690/13</t>
  </si>
  <si>
    <t>Komenského 1000</t>
  </si>
  <si>
    <t>Školní 862</t>
  </si>
  <si>
    <t>Pod Zvonek 1835/28</t>
  </si>
  <si>
    <t>Frýdecká 452/37</t>
  </si>
  <si>
    <t>č.p. 825</t>
  </si>
  <si>
    <t>Seifertova 601</t>
  </si>
  <si>
    <t>Komenského 607/3</t>
  </si>
  <si>
    <t>Jarní 400</t>
  </si>
  <si>
    <t>Komenského 701/3</t>
  </si>
  <si>
    <t>Raisova 15/1</t>
  </si>
  <si>
    <t>Holečkova 193/10</t>
  </si>
  <si>
    <t>Žižkov 300</t>
  </si>
  <si>
    <t>Svatoplukova 1419/7</t>
  </si>
  <si>
    <t>Markvartovická 966/50</t>
  </si>
  <si>
    <t>Mařádkova 518/15</t>
  </si>
  <si>
    <t>Vrchní 101/19</t>
  </si>
  <si>
    <t>Riegrova 1385/13</t>
  </si>
  <si>
    <t>Nádražní 134</t>
  </si>
  <si>
    <t>Opavská 350</t>
  </si>
  <si>
    <t>Heleny Salichové 816/28</t>
  </si>
  <si>
    <t>Bílovecká 10/7</t>
  </si>
  <si>
    <t>Matiční 1082/5</t>
  </si>
  <si>
    <t>Šalounova 394/56</t>
  </si>
  <si>
    <t>Mitušova 1506/16</t>
  </si>
  <si>
    <t>č.p. 548</t>
  </si>
  <si>
    <t>Nábřežní 413/28</t>
  </si>
  <si>
    <t>Křižanská 80</t>
  </si>
  <si>
    <t>Oldřichovice 275</t>
  </si>
  <si>
    <t>Nádražní 10</t>
  </si>
  <si>
    <t>Školní 488</t>
  </si>
  <si>
    <t>Vrchlického 401/5</t>
  </si>
  <si>
    <t>náměstí Svobody 59</t>
  </si>
  <si>
    <t>Horská 256</t>
  </si>
  <si>
    <t>Komenského 540</t>
  </si>
  <si>
    <t>Klášterní 3301/2</t>
  </si>
  <si>
    <t>nám. T. G. Masaryka 58</t>
  </si>
  <si>
    <t>Karla Majera 370</t>
  </si>
  <si>
    <t>Masarykovo nám. 108</t>
  </si>
  <si>
    <t>Mšec</t>
  </si>
  <si>
    <t>Mojmírovců 1002/42</t>
  </si>
  <si>
    <t>Na Rozhledně 766</t>
  </si>
  <si>
    <t>691007713</t>
  </si>
  <si>
    <t>Petra Bezruče 3087</t>
  </si>
  <si>
    <t>691009031</t>
  </si>
  <si>
    <t>691011117</t>
  </si>
  <si>
    <t>691012423</t>
  </si>
  <si>
    <t>nám. 9. května 68</t>
  </si>
  <si>
    <t>Liberecký</t>
  </si>
  <si>
    <t>Základní škola Přelouč, Smetanova 1509, okres Pardubice</t>
  </si>
  <si>
    <t>Pardubický</t>
  </si>
  <si>
    <t>Masarykova základní škola Dolní Roveň, okres Pardubice</t>
  </si>
  <si>
    <t>Základní škola Mozaika, o.p.s. Rychnov nad Kněžnou</t>
  </si>
  <si>
    <t>Královéhradecký</t>
  </si>
  <si>
    <t>Základní škola a Mateřská škola Ratíškovice</t>
  </si>
  <si>
    <t>Jihomoravský</t>
  </si>
  <si>
    <t>Základní škola a mateřská škola Lešany, okres Benešov</t>
  </si>
  <si>
    <t>Středočeský</t>
  </si>
  <si>
    <t>Základní škola a Mateřská škola Nučice, okres Praha - západ, příspěvková organizace</t>
  </si>
  <si>
    <t>Základní škola Rudná, okres Praha - západ</t>
  </si>
  <si>
    <t>Základní škola a Mateřská škola Tachlovice</t>
  </si>
  <si>
    <t>Základní škola a Mateřská škola Úhonice, okres Praha - západ</t>
  </si>
  <si>
    <t>Základní škola a Mateřská škola Čisovice, okres Praha - západ</t>
  </si>
  <si>
    <t>Základní škola Davle</t>
  </si>
  <si>
    <t>Základní škola Dobřichovice</t>
  </si>
  <si>
    <t>Základní škola Dolany nad Vltavou</t>
  </si>
  <si>
    <t>Základní škola Dolní Břežany, příspěvková organizace</t>
  </si>
  <si>
    <t>Základní škola Horoměřice, okres Praha - západ</t>
  </si>
  <si>
    <t>Základní škola Hostivice</t>
  </si>
  <si>
    <t>Základní škola Hradištko, okres Praha - západ</t>
  </si>
  <si>
    <t>Základní škola a Mateřská škola Chrášťany, okres Praha - západ</t>
  </si>
  <si>
    <t>Základní škola a Mateřská škola Chýně, okres Praha - západ</t>
  </si>
  <si>
    <t>Základní škola a Mateřská škola Jeneč, okres Praha - západ</t>
  </si>
  <si>
    <t>ZÁKLADNÍ ŠKOLA A ZÁKLADNÍ UMĚLECKÁ ŠKOLA JESENICE, příspěvková organizace</t>
  </si>
  <si>
    <t>Základní škola Jílové u Prahy</t>
  </si>
  <si>
    <t>Základní škola Jinočany, příspěvková organizace</t>
  </si>
  <si>
    <t>Základní škola a mateřská škola Kamenný Přívoz</t>
  </si>
  <si>
    <t>Základní škola Kosoř, okres Praha - západ</t>
  </si>
  <si>
    <t>Základní škola Karla Hašlera Libčice nad Vltavou</t>
  </si>
  <si>
    <t>Základní škola a mateřská škola Líšnice, okres Praha - západ</t>
  </si>
  <si>
    <t>Základní škola Ořech, okres Praha-západ</t>
  </si>
  <si>
    <t>Základní škola Průhonice, okres Praha - západ</t>
  </si>
  <si>
    <t>Základní škola Amos</t>
  </si>
  <si>
    <t>Základní škola Zdenky Braunerové Roztoky, příspěvková organizace</t>
  </si>
  <si>
    <t>Základní škola Řevnice</t>
  </si>
  <si>
    <t>Základní škola a Mateřská škola Slapy, okres Praha - západ</t>
  </si>
  <si>
    <t>Základní škola Středokluky, příspěvková organizace</t>
  </si>
  <si>
    <t>Základní škola Štěchovice, okres Praha - západ</t>
  </si>
  <si>
    <t>Základní škola a Mateřská škola Třebotov, příspěvková organizace</t>
  </si>
  <si>
    <t>Základní škola Tuchoměřice, okres Praha - západ, příspěvková organizace</t>
  </si>
  <si>
    <t>Základní škola Tursko, okres Praha - západ</t>
  </si>
  <si>
    <t>Základní škola Velké Přílepy</t>
  </si>
  <si>
    <t>Základní škola Vrané nad Vltavou, okres Praha - západ</t>
  </si>
  <si>
    <t>Základní škola a mateřská škola Josefa Kubálka Všenory, příspěvková organizace</t>
  </si>
  <si>
    <t>Základní škola a mateřská škola Zlatníky - Hodkovice</t>
  </si>
  <si>
    <t>Základní škola Zvole, příspěvková organizace</t>
  </si>
  <si>
    <t>Základní škola Mníšek pod Brdy, okres Praha - západ</t>
  </si>
  <si>
    <t>Základní škola a Mateřská škola Křemže</t>
  </si>
  <si>
    <t>Jihočeský</t>
  </si>
  <si>
    <t>Základní škola Velešín, okres Český Krumlov</t>
  </si>
  <si>
    <t>Základní škola a Mateřská škola Traplice, okres Uherské Hradiště</t>
  </si>
  <si>
    <t>Zlínský</t>
  </si>
  <si>
    <t>Cyrilometodějská církevní základní škola, Lerchova 65, Brno</t>
  </si>
  <si>
    <t>Moravskoslezský</t>
  </si>
  <si>
    <t>Základní škola T. G. Masaryka Poděbrady, Školní 556, okres Nymburk</t>
  </si>
  <si>
    <t>Základní škola, Grünwaldova 13, České Budějovice</t>
  </si>
  <si>
    <t>Základní škola Máj II, M. Chlajna 23, České Budějovice</t>
  </si>
  <si>
    <t>Základní škola a Mateřská škola, Kubatova 1, České Budějovice</t>
  </si>
  <si>
    <t>Základní škola Máj I, M. Chlajna 21, České Budějovice</t>
  </si>
  <si>
    <t>Základní škola a Základní umělecká škola, Zliv, okr. České Budějovice</t>
  </si>
  <si>
    <t>Základní škola, Matice školské 3, České Budějovice</t>
  </si>
  <si>
    <t>Základní škola Trhové Sviny</t>
  </si>
  <si>
    <t>Základní škola a Mateřská škola Jistebnice</t>
  </si>
  <si>
    <t>Základní škola a Mateřská škola Tábor, náměstí Mikuláše z Husi 45</t>
  </si>
  <si>
    <t>Základní škola Sezimovo Ústí, Školní náměstí 628, okres Tábor</t>
  </si>
  <si>
    <t>Základní škola Chýnov, okres Tábor</t>
  </si>
  <si>
    <t>Základní škola Veselí nad Lužnicí, Čs.armády 210, okres Tábor</t>
  </si>
  <si>
    <t>Základní škola Veselí nad Lužnicí, Blatské sídliště 23, okres Tábor</t>
  </si>
  <si>
    <t>Základní škola Planá nad Lužnicí, okres Tábor</t>
  </si>
  <si>
    <t>Základní škola Soběslav, Komenského 20</t>
  </si>
  <si>
    <t>Základní škola a Mateřská škola Opařany</t>
  </si>
  <si>
    <t>Základní škola Soběslav, tř. Dr. Edvarda Beneše 50</t>
  </si>
  <si>
    <t>Základní škola Tábor, Zborovská 2696</t>
  </si>
  <si>
    <t>Základní škola Prachatice, Národní 1018</t>
  </si>
  <si>
    <t>Základní škola, Základní umělecká škola a Mateřská škola Stachy,|příspěvková organizace</t>
  </si>
  <si>
    <t>Základní škola a Mateřská škola Zdíkov</t>
  </si>
  <si>
    <t>Základní škola Volary, příspěvková organizace</t>
  </si>
  <si>
    <t>Základní škola a Mateřská škola Brloh</t>
  </si>
  <si>
    <t>Základní škola a Mateřská škola Besednice, okres Český Krumlov</t>
  </si>
  <si>
    <t>Základní škola Kaplice, Fantova 446</t>
  </si>
  <si>
    <t>Základní škola a Mateřská škola Větřní</t>
  </si>
  <si>
    <t>Základní škola a Mateřská škola Malonty</t>
  </si>
  <si>
    <t>Základní škola Kaplice, Školní 226</t>
  </si>
  <si>
    <t>Základní škola a Mateřská škola Loučovice</t>
  </si>
  <si>
    <t>Základní škola Český Krumlov, Za Nádražím 222</t>
  </si>
  <si>
    <t>Základní škola T. G. Masaryka, Český Krumlov, T. G. Masaryka 213</t>
  </si>
  <si>
    <t>Základní škola a Mateřská škola v Hořicích na Šumavě</t>
  </si>
  <si>
    <t>Základní škola Český Krumlov, Linecká 43</t>
  </si>
  <si>
    <t>Základní škola Český Krumlov, Plešivec 249</t>
  </si>
  <si>
    <t>Základní škola a Mateřská škola Dolní Dvořiště</t>
  </si>
  <si>
    <t>Základní škola a Mateřská škola Benešov nad Černou</t>
  </si>
  <si>
    <t>Základní škola a Mateřská škola Frymburk</t>
  </si>
  <si>
    <t>Olomoucký</t>
  </si>
  <si>
    <t>Základní škola a základní umělecká škola, Bezdrevská 3, České Budějovice</t>
  </si>
  <si>
    <t>Základní škola a Základní umělecká škola, Dolní Němčí, okres Uherské Hradiště</t>
  </si>
  <si>
    <t>Základní škola Petra Bezruče a mateřská škola, Třinec, příspěvková organizace</t>
  </si>
  <si>
    <t>Základní škola, Třinec, Slezská 773, příspěvková organizace</t>
  </si>
  <si>
    <t>Základní škola a mateřská škola, Třinec, Kaštanová 412, příspěvková organizace</t>
  </si>
  <si>
    <t>Základní škola a Mateřská škola Bohuňovice</t>
  </si>
  <si>
    <t>Základní škola Litovel, Vítězná 1250, okres Olomouc</t>
  </si>
  <si>
    <t>Základní škola Valašské Meziříčí, Šafaříkova 726, okres Vsetín, příspěvková organizace</t>
  </si>
  <si>
    <t>Základní škola Valašské Meziříčí, Masarykova 291, okres Vsetín, příspěvková organizace</t>
  </si>
  <si>
    <t>Základní škola Česká Třebová, Habrmanova ulice</t>
  </si>
  <si>
    <t>Základní škola Česká Třebová, Nádražní ulice</t>
  </si>
  <si>
    <t>Základní škola Lanškroun, Dobrovského 630, okr. Ústí nad Orlicí</t>
  </si>
  <si>
    <t>Základní škola M. Choceňského, Choceň</t>
  </si>
  <si>
    <t>Základní škola Sv. Čecha, Choceň</t>
  </si>
  <si>
    <t>Základní škola Letohrad, U Dvora 745</t>
  </si>
  <si>
    <t>Základní škola Jablonné nad Orlicí</t>
  </si>
  <si>
    <t>Integrovaná základní škola a mateřská škola</t>
  </si>
  <si>
    <t>Základní škola Letohrad, Komenského 269</t>
  </si>
  <si>
    <t>Základní škola Vysoké Mýto, Jiráskova, příspěvková organizace</t>
  </si>
  <si>
    <t>Základní škola jazyků Karlovy Vary, příspěvková organizace</t>
  </si>
  <si>
    <t>Karlovarský</t>
  </si>
  <si>
    <t>Základní škola Kolová, okres Karlovy Vary, příspěvková organizace</t>
  </si>
  <si>
    <t>Základní škola a Mateřská škola Tatce</t>
  </si>
  <si>
    <t>Základní škola T. G. Masaryka Lysá nad Labem, Litol - Palackého 160, okres Nymburk</t>
  </si>
  <si>
    <t>Základní škola a Mateřská škola Hradištko, okres Nymburk</t>
  </si>
  <si>
    <t>Základní škola a Mateřská škola Drozdov, okres Beroun</t>
  </si>
  <si>
    <t>Základní škola Hýskov, okres Beroun</t>
  </si>
  <si>
    <t>Základní škola a Mateřská škola Karlštejn, okres Beroun</t>
  </si>
  <si>
    <t>Základní škola a mateřská škola Mořina, okres Beroun</t>
  </si>
  <si>
    <t>Základní škola a mateřská škola Nový Jáchymov</t>
  </si>
  <si>
    <t>Základní škola a Mateřská škola Osek, okres Beroun</t>
  </si>
  <si>
    <t>Základní škola a Mateřská škola Újezd, okres Beroun</t>
  </si>
  <si>
    <t>Základní škola a Mateřská škola Vysoký Újezd, okres Beroun</t>
  </si>
  <si>
    <t>Základní škola Hudlice, příspěvková organizace</t>
  </si>
  <si>
    <t>Základní škola a mateřská škola Chyňava</t>
  </si>
  <si>
    <t>Základní škola Nižbor, okres Beroun</t>
  </si>
  <si>
    <t>Základní škola a Mateřská škola Osov, okres Beroun</t>
  </si>
  <si>
    <t>Základní škola Praskolesy, okres Beroun</t>
  </si>
  <si>
    <t>Jungmannova základní škola Beroun</t>
  </si>
  <si>
    <t>Základní škola Beroun, Wagnerovo náměstí 458</t>
  </si>
  <si>
    <t>Základní škola a Mateřská škola Cerhovice, okres Beroun</t>
  </si>
  <si>
    <t>Základní škola Františka Josefa Řezáče Liteň</t>
  </si>
  <si>
    <t>Základní škola a Mateřská škola Lochovice, okres Beroun, příspěvková organizace</t>
  </si>
  <si>
    <t>Masarykova základní škola a Mateřská škola Suchomasty, okres Beroun</t>
  </si>
  <si>
    <t>Základní škola a Mateřská škola Zaječov, okres Beroun</t>
  </si>
  <si>
    <t>Základní škola Zdice</t>
  </si>
  <si>
    <t>Základní škola a Mateřská škola Zadní Třebaň, okres Beroun</t>
  </si>
  <si>
    <t>Základní škola a Mateřská škola Bečváry, okres Kolín</t>
  </si>
  <si>
    <t>Základní škola Bylany, okres Kolín</t>
  </si>
  <si>
    <t>Základní škola a Mateřská škola Ovčáry, okres Kolín</t>
  </si>
  <si>
    <t>Základní škola Přistoupim, okres Kolín</t>
  </si>
  <si>
    <t>Základní škola Tuklaty, okres Kolín</t>
  </si>
  <si>
    <t>Základní škola Veltruby, okres Kolín</t>
  </si>
  <si>
    <t>Základní škola a Mateřská škola Vitice, okres Kolín</t>
  </si>
  <si>
    <t>Základní škola a Mateřská škola Krakovany, okres Kolín</t>
  </si>
  <si>
    <t>Základní škola a Mateřská škola Radim, okres Kolín</t>
  </si>
  <si>
    <t>Základní škola a Mateřská škola Starý Kolín, příspěvková organizace</t>
  </si>
  <si>
    <t>Základní škola Horní Kruty, okres Kolín</t>
  </si>
  <si>
    <t>Základní škola Stříbrná Skalice</t>
  </si>
  <si>
    <t>Základní škola B. J. Dlabače Cerhenice, příspěvková organizace</t>
  </si>
  <si>
    <t>Základní škola a Mateřská škola Červené Pečky, okres Kolín</t>
  </si>
  <si>
    <t>Základní škola Kostelec nad Černými lesy</t>
  </si>
  <si>
    <t>Základní škola Miloše Šolleho Kouřim, okres Kolín</t>
  </si>
  <si>
    <t>Základní škola Týnec nad Labem, okres Kolín, příspěvková organizace</t>
  </si>
  <si>
    <t>Základní škola T. G. Masaryka Velim</t>
  </si>
  <si>
    <t>Základní škola Zásmuky, okres Kolín</t>
  </si>
  <si>
    <t>Základní škola T. G. Masaryka Žiželice, okres Kolín</t>
  </si>
  <si>
    <t>Základní škola a mateřská škola Svitavy - Lačnov</t>
  </si>
  <si>
    <t>Základní škola a Mateřská škola Javorník, okres Svitavy</t>
  </si>
  <si>
    <t>Základní škola a Mateřská škola Opatovec 119, okres Svitavy</t>
  </si>
  <si>
    <t>Základní škola a Mateřská škola Čistá, okres Svitavy</t>
  </si>
  <si>
    <t>Základní škola a Mateřská škola, Dlouhá Loučka, okres Svitavy</t>
  </si>
  <si>
    <t>Základní škola Janov, okres Svitavy</t>
  </si>
  <si>
    <t>Základní škola Jedlová, okres Svitavy</t>
  </si>
  <si>
    <t>ZÁKLADNÍ ŠKOLA A MATEŘSKÁ ŠKOLA KOCLÍŘOV, okres Svitavy</t>
  </si>
  <si>
    <t>Základní škola a Mateřská škola Korouhev</t>
  </si>
  <si>
    <t>Základní škola Oldřiš, okres Svitavy</t>
  </si>
  <si>
    <t>Základní škola Osík, okres Svitavy</t>
  </si>
  <si>
    <t>Základní škola a Mateřská škola Sádek, okres Svitavy</t>
  </si>
  <si>
    <t>Základní škola Vendolí, okres Svitavy</t>
  </si>
  <si>
    <t>Základní škola, Vidlatá Seč, okres Svitavy</t>
  </si>
  <si>
    <t>Základní škola a mateřská škola Staré Město, okres Svitavy</t>
  </si>
  <si>
    <t>Základní škola a mateřská škola, Jaroměřice, okres Svitavy</t>
  </si>
  <si>
    <t>Základní škola a mateřská škola Křenov, okres Svitavy</t>
  </si>
  <si>
    <t>Základní škola Kunčina, okres Svitavy</t>
  </si>
  <si>
    <t>Masarykova základní škola Morašice, okres Svitavy</t>
  </si>
  <si>
    <t>Základní škola a mateřská škola Telecí</t>
  </si>
  <si>
    <t>Základní škola a mateřská škola Trstěnice, okres Svitavy</t>
  </si>
  <si>
    <t>Základní škola Vítějeves, okres Svitavy</t>
  </si>
  <si>
    <t>Základní škola a mateřská škola Hradec nad Svitavou, okres Svitavy</t>
  </si>
  <si>
    <t>Základní škola Brněnec, Moravská Chrastová 100, okres Svitavy</t>
  </si>
  <si>
    <t>Základní škola Bystré, okres Svitavy</t>
  </si>
  <si>
    <t>Základní škola Cerekvice nad Loučnou, okres Svitavy</t>
  </si>
  <si>
    <t>Základní škola a mateřská škola Dolní Újezd</t>
  </si>
  <si>
    <t>Základní škola a mateřská škola Chornice, okres Svitavy</t>
  </si>
  <si>
    <t>Základní škola Jevíčko</t>
  </si>
  <si>
    <t>Základní škola Lubná - Sebranice a Mateřská škola Lubná</t>
  </si>
  <si>
    <t>Základní škola a mateřská škola Městečko Trnávka, okres Svitavy</t>
  </si>
  <si>
    <t>Základní škola Moravská Třebová, Palackého 1351, okres Svitavy</t>
  </si>
  <si>
    <t>Základní škola a Mateřská škola Běly Jensen, Opatov, okres Svitavy</t>
  </si>
  <si>
    <t>Základní škola Na Lukách Polička</t>
  </si>
  <si>
    <t>Základní škola Pomezí, okres Svitavy</t>
  </si>
  <si>
    <t>Základní škola, Radiměř, okres Svitavy</t>
  </si>
  <si>
    <t>Základní škola a Mateřská škola Třebařov, okres Svitavy</t>
  </si>
  <si>
    <t>Základní škola a Mateřská škola Býchory, okres Kolín, příspěvková organizace</t>
  </si>
  <si>
    <t>Základní škola a mateřská škola Srbsko</t>
  </si>
  <si>
    <t>Základní škola a mateřská škola plukovníka Bedřicha Krátkorukého, Hořátev</t>
  </si>
  <si>
    <t>Základní škola a mateřská škola Straky</t>
  </si>
  <si>
    <t>Základní škola a mateřská škola Hranice, Šromotovo, příspěvková organizace</t>
  </si>
  <si>
    <t>Základní škola a mateřská škola Hranice, Struhlovsko, příspěvková organizace</t>
  </si>
  <si>
    <t>Základní škola Duhovka, s.r.o.</t>
  </si>
  <si>
    <t>Hl. m. Praha</t>
  </si>
  <si>
    <t>Soukromá základní škola Lesná s.r.o.</t>
  </si>
  <si>
    <t>Církevní základní škola Borohrádek</t>
  </si>
  <si>
    <t>Základní škola Dašice, okres Pardubice</t>
  </si>
  <si>
    <t>Základní škola Pardubice-Spořilov, Kotkova 1287</t>
  </si>
  <si>
    <t>Základní škola a Mateřská škola Sluníčko s.r.o.</t>
  </si>
  <si>
    <t>Základní škola Karla Klíče Hostinné</t>
  </si>
  <si>
    <t>První soukromá základní škola v Hradci Králové, s.r.o.</t>
  </si>
  <si>
    <t>Základní škola, Chrudim, Dr. Peška 768</t>
  </si>
  <si>
    <t>Masarykova základní škola Polička</t>
  </si>
  <si>
    <t>Základní škola a mateřská škola Hranice, příspěvková organizace</t>
  </si>
  <si>
    <t>Základní škola a Mateřská škola Osek nad Bečvou, okres Přerov</t>
  </si>
  <si>
    <t>Základní škola Náměšť nad Oslavou, Komenského 53</t>
  </si>
  <si>
    <t>Vysočina</t>
  </si>
  <si>
    <t>Základní škola Náměšť nad Oslavou, Husova 579</t>
  </si>
  <si>
    <t>Základní škola INTEGRA Vsetín</t>
  </si>
  <si>
    <t>Základní škola, Muchova 228, Chlumec - příspěvková organizace</t>
  </si>
  <si>
    <t>Ústecký</t>
  </si>
  <si>
    <t>Základní škola a Mateřská škola Ústí nad Labem, SNP 2304/6, příspěvková organizace</t>
  </si>
  <si>
    <t>Základní škola Ústí nad Labem, Hluboká 150, příspěvková organizace</t>
  </si>
  <si>
    <t>Základní škola Trmice, Tyršova 482</t>
  </si>
  <si>
    <t>Základní škola Ústí nad Labem, Neštěmická 787/38, příspěvková organizace</t>
  </si>
  <si>
    <t>Základní škola Česká Třebová, Ústecká ulice</t>
  </si>
  <si>
    <t>Základní škola Sokolov, Křižíkova 1916</t>
  </si>
  <si>
    <t>Základní škola Sokolov, Rokycanova 258</t>
  </si>
  <si>
    <t>Základní škola Lešná, okres Vsetín</t>
  </si>
  <si>
    <t>Základní škola a mateřská škola Praha 5 - Smíchov, Grafická 13/1060, příspěvková organizace</t>
  </si>
  <si>
    <t>Základní škola Lipník nad Bečvou, ulice Osecká 315, okres Přerov, příspěvková organizace</t>
  </si>
  <si>
    <t>Základní škola a mateřská škola Lipník nad Bečvou, ulice Hranická 511, příspěvková organizace</t>
  </si>
  <si>
    <t>Církevní základní škola a mateřská škola Přemysla Pittra</t>
  </si>
  <si>
    <t>Základní škola a mateřská škola Brno, Kotlářská 4, příspěvková organizace</t>
  </si>
  <si>
    <t>Základní škola Brno, Pavlovská 16, příspěvková organizace</t>
  </si>
  <si>
    <t>Základní škola, Brno, Masarova 11, příspěvková organizace</t>
  </si>
  <si>
    <t>Základní škola Brno, Laštůvkova 77, příspěvková organizace</t>
  </si>
  <si>
    <t>Základní škola, Brno, Jasanová 2, příspěvková organizace</t>
  </si>
  <si>
    <t>Základní škola Přerov, Boženy Němcové 16</t>
  </si>
  <si>
    <t>Základní škola J. A. Komenského a Mateřská škola, Přerov - Předmostí, Hranická 14</t>
  </si>
  <si>
    <t>Základní škola Přerov, Trávník 27</t>
  </si>
  <si>
    <t>Základní škola Valašské Meziříčí, Vyhlídka 380, okres Vsetín, příspěvková organizace</t>
  </si>
  <si>
    <t>Základní škola Valašské Meziříčí, Žerotínova 376, okres Vsetín, příspěvková organizace</t>
  </si>
  <si>
    <t>Základní škola Valašské Meziříčí, Křižná 167, okres Vsetín, příspěvková organizace</t>
  </si>
  <si>
    <t>Základní škola Valašská Polanka, okres Vsetín</t>
  </si>
  <si>
    <t>Základní škola Zašová, okres Vsetín</t>
  </si>
  <si>
    <t>Základní škola Vidče, okres Vsetín</t>
  </si>
  <si>
    <t>Základní škola Nový Hrozenkov, okres Vsetín</t>
  </si>
  <si>
    <t>Základní škola Pod Skalkou, Rožnov p. R., příspěvková organizace</t>
  </si>
  <si>
    <t>Základní škola Uničov, Haškova 211, okres Olomouc</t>
  </si>
  <si>
    <t>Základní škola a Mateřská škola Náměšť na Hané, okres Olomouc</t>
  </si>
  <si>
    <t>Základní škola Litovel, Jungmannova 655, okres Olomouc</t>
  </si>
  <si>
    <t>Základní škola s rozšířenou výukou jazyků, Praha 13, Bronzová 2027</t>
  </si>
  <si>
    <t>Základní škola a mateřská škola, Praha 3, nám. Jiřího z Lobkovic 22/121</t>
  </si>
  <si>
    <t>Základní škola U Obory, Praha 10, Vachkova 630</t>
  </si>
  <si>
    <t>Základní škola, Praha 4, Bítovská 1</t>
  </si>
  <si>
    <t>Základní škola Špitálská</t>
  </si>
  <si>
    <t>Základní škola Litvínovská 500</t>
  </si>
  <si>
    <t>Základní škola, Praha 9 - Lehovec, Chvaletická 918</t>
  </si>
  <si>
    <t>Základní škola, Praha 3, Lupáčova 1/1200</t>
  </si>
  <si>
    <t>Základní škola Novoborská</t>
  </si>
  <si>
    <t>Základní škola, Praha 3, nám. Jiřího z Poděbrad 7,8/1685</t>
  </si>
  <si>
    <t>Základní škola, Praha 9 - Dolní Počernice, Národních hrdinů 70</t>
  </si>
  <si>
    <t>Veselá škola - církevní základní škola a základní umělecká škola</t>
  </si>
  <si>
    <t>Základní škola sv. Voršily v Praze</t>
  </si>
  <si>
    <t>Základní škola, Praha 4, Jílovská 1100</t>
  </si>
  <si>
    <t>Základní škola Pečky, okres Kolín</t>
  </si>
  <si>
    <t>Základní škola Libice nad Cidlinou, okres Nymburk</t>
  </si>
  <si>
    <t>Základní škola Sadská</t>
  </si>
  <si>
    <t>Základní škola, Hradec Králové, Štefánikova 566</t>
  </si>
  <si>
    <t>Základní škola, Hradec Králové, M. Horákové 258</t>
  </si>
  <si>
    <t>Základní škola Plaňany, okres Kolín</t>
  </si>
  <si>
    <t>Základní škola Český Brod, Žitomířská 885, okres Kolín</t>
  </si>
  <si>
    <t>Základní škola Český Brod, Tyršova 68, okres Kolín</t>
  </si>
  <si>
    <t>Základní škola Kolín II., Bezručova 980</t>
  </si>
  <si>
    <t>Základní škola Kolín V., Ovčárecká 374</t>
  </si>
  <si>
    <t>Masarykova základní škola Velký Osek, okres Kolín</t>
  </si>
  <si>
    <t>Základní škola Březová nad Svitavou, okres Svitavy</t>
  </si>
  <si>
    <t>Základní škola T. G. Masaryka Borohrádek, příspěvková organizace</t>
  </si>
  <si>
    <t>Základní škola Pardubice, Josefa Ressla 2258</t>
  </si>
  <si>
    <t>Základní škola a Mateřská škola, Žatec, Dvořákova 24, okres Louny</t>
  </si>
  <si>
    <t>Základní škola a Mateřská škola Vroutek, okres Louny - příspěvková organizace</t>
  </si>
  <si>
    <t>Základní škola a Základní umělecká škola Strání</t>
  </si>
  <si>
    <t>Základní škola, Velehrad, okres Uherské Hradiště</t>
  </si>
  <si>
    <t>Základní škola a Mateřská škola, Bílovice, okres Uherské Hradiště</t>
  </si>
  <si>
    <t>Základní škola a Mateřská škola Buchlovice</t>
  </si>
  <si>
    <t>Základní škola a mateřská škola Osvětimany</t>
  </si>
  <si>
    <t>Základní škola Kralupy nad Vltavou, Komenského nám. 198, okres Mělník,| příspěvková organizace</t>
  </si>
  <si>
    <t>Základní škola se speciálními třídami Mělník, příspěvková organizace</t>
  </si>
  <si>
    <t>Základní škola Jungmannovy sady Mělník, příspěvková organizace</t>
  </si>
  <si>
    <t>Základní škola Mělník, Jaroslava Seiferta 148, příspěvková organizace</t>
  </si>
  <si>
    <t>Základní škola Mělník - Mlazice, příspěvková organizace</t>
  </si>
  <si>
    <t>Základní škola Jindřicha Matiegky Mělník, příspěvková organizace</t>
  </si>
  <si>
    <t>Základní škola Mělník - Pšovka, příspěvková organizace</t>
  </si>
  <si>
    <t>Základní škola Brodek u Přerova, okres Přerov</t>
  </si>
  <si>
    <t>Základní škola a Mateřská škola Potštát, okres Přerov</t>
  </si>
  <si>
    <t>Základní škola Strakonice, Dukelská 166</t>
  </si>
  <si>
    <t>Základní škola Strakonice, Krále Jiřího z Poděbrad 882</t>
  </si>
  <si>
    <t>Základní škola F. L. Čelakovského, Strakonice, Jezerní 1280</t>
  </si>
  <si>
    <t>Základní škola Mistra Jana Husa a Mateřská škola Husinec</t>
  </si>
  <si>
    <t>Základní škola profesora Josefa Brože, Vlachovo Březí, okres Prachatice</t>
  </si>
  <si>
    <t>Základní škola T. G. Masaryka, Vimperk, 1. máje 268, okres Prachatice</t>
  </si>
  <si>
    <t>Základní škola Vimperk, Smetanova 405, okres Prachatice</t>
  </si>
  <si>
    <t>Základní škola a Mateřská škola Choustník, okres Tábor</t>
  </si>
  <si>
    <t>Základní škola Velký Šenov, okres Děčín</t>
  </si>
  <si>
    <t>Základní škola T. G. Masaryka a gymnázium Česká Kamenice, příspěvková organizace</t>
  </si>
  <si>
    <t>Základní škola a Mateřská škola Děčín VI, Školní 1544/5, příspěvková organizace</t>
  </si>
  <si>
    <t>Základní škola Hrotovice</t>
  </si>
  <si>
    <t>Základní škola a Mateřská škola T. G. Masaryka Rouchovany</t>
  </si>
  <si>
    <t>Základní škola Moravské Budějovice, Havlíčkova ul. 933, okres Třebíč</t>
  </si>
  <si>
    <t>Základní škola T. G. Masaryka Moravské Budějovice, |náměstí Svobody 903, okres Třebíč</t>
  </si>
  <si>
    <t>Základní škola Otokara Březiny Jaroměřice nad Rokytnou, |Komenského nám. 120 okres Třebíč</t>
  </si>
  <si>
    <t>Základní škola v Jemnici, příspěvková organizace</t>
  </si>
  <si>
    <t>Základní škola, Trutnov, Komenského 399</t>
  </si>
  <si>
    <t>Základní škola, Trutnov 2, Mládežnická 536</t>
  </si>
  <si>
    <t>Základní škola, Trutnov, R. Frimla 816</t>
  </si>
  <si>
    <t>Základní škola Bratří Čapků, Úpice, Komenského 151, okres Trutnov</t>
  </si>
  <si>
    <t>Základní škola kpt. Jaroše, Trutnov, Gorkého 38</t>
  </si>
  <si>
    <t>Základní škola a Mateřská škola, Rudník, okres Trutnov</t>
  </si>
  <si>
    <t>Základní škola, Jičín, Železnická 460</t>
  </si>
  <si>
    <t>Základní škola Litomyšl, U Školek 1117, okres Svitavy</t>
  </si>
  <si>
    <t>Základní škola Litomyšl, T. G. Masaryka 1145, okres Svitavy</t>
  </si>
  <si>
    <t>Základní škola Litomyšl, Zámecká 496, okres Svitavy</t>
  </si>
  <si>
    <t>Základní škola Borová</t>
  </si>
  <si>
    <t>Základní škola Sídliště 321, Žebrák</t>
  </si>
  <si>
    <t>2. Základní škola Jiráskova 617, Hořovice</t>
  </si>
  <si>
    <t>1. základní škola Hořovice</t>
  </si>
  <si>
    <t>Základní škola, Beroun - Závodí, Komenského 249</t>
  </si>
  <si>
    <t>2. základní škola a mateřská škola, Beroun, Preislerova 1335</t>
  </si>
  <si>
    <t>Základní škola a mateřská škola Broumy, okres Beroun</t>
  </si>
  <si>
    <t>Základní škola T. G. Masaryka, Komárov, okres Beroun</t>
  </si>
  <si>
    <t>Základní škola Václava Havla, Poděbrady, Na Valech 45, okres Nymburk</t>
  </si>
  <si>
    <t>Základní škola P. Lisého Hostomice, okres Beroun</t>
  </si>
  <si>
    <t>Základní škola a Mateřská škola Králův Dvůr - Počaply Tyršova 136, okres Beroun,| příspěvková organizace</t>
  </si>
  <si>
    <t>Základní škola a Mateřská škola Králův Dvůr, Jungmannova 292, okres Beroun,| příspěvková organizace</t>
  </si>
  <si>
    <t>Základní škola Loděnice, okres Beroun</t>
  </si>
  <si>
    <t>Masarykova základní škola, Praha 9 - Újezd nad Lesy, Polesná 1690</t>
  </si>
  <si>
    <t>Základní škola, Praha 10, Křimická 314</t>
  </si>
  <si>
    <t>Základní škola, Praha 2, Londýnská 34</t>
  </si>
  <si>
    <t>Základní škola, Praha 10, Veronské náměstí 391</t>
  </si>
  <si>
    <t>Základní škola, Praha 10, Nad Přehradou 469</t>
  </si>
  <si>
    <t>Základní škola, Fakultní škola Pedagogické fakulty UK, Praha 2, Slovenská 27</t>
  </si>
  <si>
    <t>Základní škola u svatého Štěpána, Praha 2, Štěpánská 8</t>
  </si>
  <si>
    <t>Základní škola, Praha 2, Vratislavova 13</t>
  </si>
  <si>
    <t>Základní škola, Praha 2, Jana Masaryka 21</t>
  </si>
  <si>
    <t>Základní škola, Praha 10, Nad Vodovodem 460/81, příspěvková organizace</t>
  </si>
  <si>
    <t>Základní škola Karla Čapka, Praha 10, Kodaňská 658/16, příspěvková organizace</t>
  </si>
  <si>
    <t>Základní škola, Praha 10, Olešská 2222/18, příspěvková organizace</t>
  </si>
  <si>
    <t>Základní škola, Praha 10, Hostýnská 2100/2, příspěvková organizace</t>
  </si>
  <si>
    <t>Základní škola Praha 5 - Řeporyje</t>
  </si>
  <si>
    <t>Základní škola, Praha 10 - Hostivař, Kozinova 1000</t>
  </si>
  <si>
    <t>Základní škola s rozšířenou výukou jazyků, Praha 4, Jeremenkova 1003</t>
  </si>
  <si>
    <t>Základní škola, Praha 4, Táborská 45</t>
  </si>
  <si>
    <t>Základní škola U Krčského lesa, Praha 4, Jánošíkova 1320</t>
  </si>
  <si>
    <t>Základní škola, Praha 10, Břečťanová 2919/6, příspěvková organizace</t>
  </si>
  <si>
    <t>Základní škola, Praha 10, Gutova 1987/39, příspěvková organizace</t>
  </si>
  <si>
    <t>Základní škola Solidarita, Praha 10, Brigádníků 510/14, příspěvková organizace</t>
  </si>
  <si>
    <t>Základní škola a mateřská škola, Praha 2, Na Smetance 1</t>
  </si>
  <si>
    <t>Základní škola Milady Petřkové Velký Týnec</t>
  </si>
  <si>
    <t>Základní škola a Mateřská škola Aloise Jiráska|Dolní Lutyně Komenského 1000 okres Karviná, příspěvková organizace</t>
  </si>
  <si>
    <t>Základní škola Olomouc, Heyrovského 33, příspěvková organizace</t>
  </si>
  <si>
    <t>Základní škola Olomouc, Zeyerova 28, příspěvková organizace</t>
  </si>
  <si>
    <t>Základní škola Olomouc, Stupkova 16, příspěvková organizace</t>
  </si>
  <si>
    <t>Základní škola a mateřská škola Loučka, okres Vsetín, příspěvková organizace</t>
  </si>
  <si>
    <t>Základní škola Hovězí, okres Vsetín</t>
  </si>
  <si>
    <t>Základní škola Halenkov, okres Vsetín</t>
  </si>
  <si>
    <t>Základní škola Karla Vokáče Strašice, okres Rokycany</t>
  </si>
  <si>
    <t>Plzeňský</t>
  </si>
  <si>
    <t>Základní škola a základní umělecká škola Žlutice, příspěvková organizace</t>
  </si>
  <si>
    <t>Základní škola a mateřská škola Pernink, příspěvková organizace</t>
  </si>
  <si>
    <t>Základní škola Kryry, okres Louny</t>
  </si>
  <si>
    <t>Základní škola Přerov, Svisle 13</t>
  </si>
  <si>
    <t>Základní škola Přerov, Za mlýnem 1</t>
  </si>
  <si>
    <t>Základní škola Přerov, Velká Dlážka 5</t>
  </si>
  <si>
    <t>Základní škola Vratimov, Datyňská 690</t>
  </si>
  <si>
    <t>Základní škola|Orlová-Lutyně Školní 862 okres Karviná, příspěvková organizace</t>
  </si>
  <si>
    <t>Základní škola Orlová-Lutyně Ke Studánce 1050 okres Karviná, příspěvková organizace</t>
  </si>
  <si>
    <t>Základní škola a Mateřská škola Albrechtice</t>
  </si>
  <si>
    <t>Základní škola a Mateřská škola Družby, Karviná, příspěvková organizace</t>
  </si>
  <si>
    <t>Základní škola a Mateřská škola Prameny, Karviná, příspěvková organizace</t>
  </si>
  <si>
    <t>Základní škola a Mateřská škola U Studny, Karviná, příspěvková organizace</t>
  </si>
  <si>
    <t>Základní škola a Mateřská škola U Lesa, Karviná, příspěvková organizace</t>
  </si>
  <si>
    <t>Základní škola a Mateřská škola Cihelní, Karviná, příspěvková organizace</t>
  </si>
  <si>
    <t>Základní škola a Mateřská škola Školská, Karviná, příspěvková organizace</t>
  </si>
  <si>
    <t>Základní škola a Mateřská škola Majakovského, Karviná, příspěvková organizace</t>
  </si>
  <si>
    <t>Základní škola a mateřská škola Český Těšín Pod Zvonek, příspěvková organizace</t>
  </si>
  <si>
    <t>Základní škola, Praha 10, V Rybníčkách 1980/31, příspěvková organizace</t>
  </si>
  <si>
    <t>Základní škola Campanus, Praha 4, Jírovcovo náměstí 1782</t>
  </si>
  <si>
    <t>Základní škola Kunratice, Praha 4, Předškolní 420</t>
  </si>
  <si>
    <t>Základní škola, Praha 4, Na Líše 16</t>
  </si>
  <si>
    <t>Základní škola, Praha 2, Sázavská 5</t>
  </si>
  <si>
    <t>Fakultní základní škola při Pedagogické fakultě UK, Praha 13, Brdičkova 1878</t>
  </si>
  <si>
    <t>Fakultní základní škola Pedagogické fakulty UK, Praha 13, Trávníčkova 1744</t>
  </si>
  <si>
    <t>Základní škola, Praha 6, Pod Marjánkou 2</t>
  </si>
  <si>
    <t>Základní škola a Mateřská škola Věry Čáslavské, Praha 6</t>
  </si>
  <si>
    <t>Základní škola Hanspaulka a Mateřská škola Kohoutek, Praha 6, Sušická 29</t>
  </si>
  <si>
    <t>Základní škola Petřiny - sever, Praha 6, Na Okraji 43</t>
  </si>
  <si>
    <t>Základní škola a Mateřská škola Červený vrch, Praha 6, Alžírská 26</t>
  </si>
  <si>
    <t>Základní škola a Mateřská škola J. A. Komenského, Praha 6, U Dělnického cvičiště 1</t>
  </si>
  <si>
    <t>Základní škola a Mateřská škola, Praha 6, Bílá 1</t>
  </si>
  <si>
    <t>Základní škola a Mateřská škola Antonína Čermáka, Praha 6</t>
  </si>
  <si>
    <t>Základní škola genpor. Františka Peřiny, Praha 6 - Řepy, Socháňova 19/1139</t>
  </si>
  <si>
    <t>Základní škola Jana Wericha, Praha 6 - Řepy, Španielova 19/1111</t>
  </si>
  <si>
    <t>Základní škola a Mateřská škola Emy Destinnové, Praha 6, náměstí Svobody 3/930</t>
  </si>
  <si>
    <t>Základní škola Norbertov, Praha 6, Norbertov 1</t>
  </si>
  <si>
    <t>Základní škola Dědina, Praha 6, Žukovského 6</t>
  </si>
  <si>
    <t>Základní škola, Praha 2, Botičská 8</t>
  </si>
  <si>
    <t>Základní škola Pražačka, Praha 3, Nad Ohradou 25/1700</t>
  </si>
  <si>
    <t>Základní škola, Chlumec nad Cidlinou, okres Hradec Králové</t>
  </si>
  <si>
    <t>Základní škola Holice, Holubova 47, okres Pardubice</t>
  </si>
  <si>
    <t>Základní škola Holice, Komenského 100, okres Pardubice</t>
  </si>
  <si>
    <t>Základní škola Moravany, okres Pardubice</t>
  </si>
  <si>
    <t>Základní škola Rohovládova Bělá, okres Pardubice</t>
  </si>
  <si>
    <t>Základní škola Přelouč, Masarykovo náměstí 45, okres Pardubice</t>
  </si>
  <si>
    <t>Základní škola Eduarda Nápravníka Býšť, okres Pardubice</t>
  </si>
  <si>
    <t>Základní škola Pardubice, Štefánikova 448</t>
  </si>
  <si>
    <t>Základní škola Pardubice-Dubina, Erno Košťála 870</t>
  </si>
  <si>
    <t>Základní škola Pardubice, nábřeží Závodu míru 1951</t>
  </si>
  <si>
    <t>Základní škola Pardubice-Svítkov, Školní 748</t>
  </si>
  <si>
    <t>Základní škola Pardubice-Ohrazenice, Trnovská 159</t>
  </si>
  <si>
    <t>Základní škola Pardubice-Studánka, Pod Zahradami 317</t>
  </si>
  <si>
    <t>Základní škola Pardubice-Polabiny, Družstevní 305</t>
  </si>
  <si>
    <t>Základní škola Pardubice, Staňkova 128</t>
  </si>
  <si>
    <t>Základní škola a Mateřská škola Staré Sedliště, příspěvková organizace</t>
  </si>
  <si>
    <t>Základní škola Holýšov, příspěvková organizace</t>
  </si>
  <si>
    <t>Základní škola Domažlice, Komenského 17</t>
  </si>
  <si>
    <t>Základní škola Josefa Bublíka, Bánov, okres Uherské Hradiště, příspěvková organizace</t>
  </si>
  <si>
    <t>Základní škola a mateřská škola J. A. Komenského Nivnice, příspěvková organizace</t>
  </si>
  <si>
    <t>Masarykova základní škola, Brno, Kamenačky 3591/4</t>
  </si>
  <si>
    <t>Základní škola, Brno, Gajdošova 3</t>
  </si>
  <si>
    <t>Tyršova základní škola, Brno, Kuldova 38</t>
  </si>
  <si>
    <t>Základní škola, Brno, Kamínky 5, příspěvková organizace</t>
  </si>
  <si>
    <t>Základní škola Brno, Svážná 9, příspěvková organizace</t>
  </si>
  <si>
    <t>Základní škola J. A. Komenského a Mateřská škola Brno, nám. Republiky 10, příspěvková organizace</t>
  </si>
  <si>
    <t>Základní škola, Brno, Novolíšeňská 10, příspěvková organizace</t>
  </si>
  <si>
    <t>Základní škola, Brno, Holzova 1, příspěvková organizace</t>
  </si>
  <si>
    <t>Základní škola a mateřská škola, Brno, Horníkova 1, příspěvková organizace</t>
  </si>
  <si>
    <t>Základní škola a mateřská škola Brno, Křídlovická 30b, příspěvková organizace</t>
  </si>
  <si>
    <t>Základní škola Brno, nám. Míru 3, příspěvková organizace</t>
  </si>
  <si>
    <t>Základní škola a mateřská škola Brno, Křenová 21, příspěvková organizace</t>
  </si>
  <si>
    <t>Základní škola Brno, Hroznová 1, příspěvková organizace</t>
  </si>
  <si>
    <t>Základní škola Brno, Bakalovo nábřeží 8, příspěvková organizace</t>
  </si>
  <si>
    <t>Základní škola Brno, Úvoz 55, příspěvková organizace</t>
  </si>
  <si>
    <t>Základní škola a mateřská škola Brno, nám. 28. října 22, příspěvková organizace</t>
  </si>
  <si>
    <t>Základní škola a mateřská škola Brno, Antonínská 3, příspěvková organizace</t>
  </si>
  <si>
    <t>Základní škola Brno, Vejrostova 1, příspěvková organizace</t>
  </si>
  <si>
    <t>Základní škola Brno, Heyrovského 32, příspěvková organizace</t>
  </si>
  <si>
    <t>Základní škola a Mateřská škola Brno, Chalabalova 2, příspěvková organizace</t>
  </si>
  <si>
    <t>Základní škola a Mateřská škola Brno, Bosonožské nám. 44, příspěvková organizace</t>
  </si>
  <si>
    <t>Základní škola Okříšky, příspěvková organizace</t>
  </si>
  <si>
    <t>Bratrská škola - církevní základní škola</t>
  </si>
  <si>
    <t>Základní škola Kolín IV., Prokopa Velikého 633</t>
  </si>
  <si>
    <t>Základní škola Kolín II., Kmochova 943</t>
  </si>
  <si>
    <t>Základní škola Kolín III., Masarykova 412</t>
  </si>
  <si>
    <t>Základní škola Kolín V., Mnichovická 62</t>
  </si>
  <si>
    <t>Základní škola Kolín III., Lipanská 420</t>
  </si>
  <si>
    <t>Základní škola a Mateřská škola Bruzovice</t>
  </si>
  <si>
    <t>Základní škola Valašská Bystřice, okres Vsetín</t>
  </si>
  <si>
    <t>Základní škola a mateřská škola Hutisko-Solanec, příspěvková organizace</t>
  </si>
  <si>
    <t>Základní škola a Mateřská škola Poličná 276, příspěvková organizace</t>
  </si>
  <si>
    <t>Základní škola a mateřská škola Dolní Bečva, okres Vsetín</t>
  </si>
  <si>
    <t>Základní škola a Mateřská škola Havířov - Město Na Nábřeží, příspěvková organizace</t>
  </si>
  <si>
    <t>Základní škola a Mateřská škola|Havířov-Bludovice Frýdecká, příspěvková organizace</t>
  </si>
  <si>
    <t>Základní škola Havířov-Podlesí K. Světlé 1/1372 okres Karviná</t>
  </si>
  <si>
    <t>Základní škola Havířov-Šumbark M. Pujmanové 17/1151 okres Karviná</t>
  </si>
  <si>
    <t>Základní škola s polským jazykem vyučovacím a Mateřská škola s polským jazykem vyučovacím Český Těšín Havlíčkova 13 okres Karviná</t>
  </si>
  <si>
    <t>Základní škola Havířov-Šumbark Gen. Svobody 16/284 okres Karviná</t>
  </si>
  <si>
    <t>Základní škola Veselí nad Moravou, Hutník 1456, okres Hodonín, příspěvková organizace</t>
  </si>
  <si>
    <t>Základní škola a Mateřská škola Mutěnice, okres Hodonín</t>
  </si>
  <si>
    <t>Masarykova základní škola Vracov, příspěvková organizace</t>
  </si>
  <si>
    <t>Základní škola J. A. Komenského, příspěvková organizace města Kyjova</t>
  </si>
  <si>
    <t>Základní škola a Mateřská škola Dr. Joklíka, příspěvková organizace města Kyjova</t>
  </si>
  <si>
    <t>Základní škola a Mateřská škola Cítoliby, příspěvková organizace</t>
  </si>
  <si>
    <t>Základní škola Lipenec, okres Louny</t>
  </si>
  <si>
    <t>Masarykova základní škola Lubenec, okres Louny</t>
  </si>
  <si>
    <t>Základní škola Louny, Školní 2426, příspěvková organizace</t>
  </si>
  <si>
    <t>Základní škola a Mateřská škola Kpt. Otakara Jaroše Louny, 28. října 2173,| příspěvková organizace</t>
  </si>
  <si>
    <t>Základní škola Louny, Prokopa Holého 2632, příspěvková organizace</t>
  </si>
  <si>
    <t>Základní škola J. A. Komenského Louny, Pražská 101, příspěvková organizace</t>
  </si>
  <si>
    <t>Základní škola Louny, Přemyslovců 2209, příspěvková organizace</t>
  </si>
  <si>
    <t>Církevní základní škola a mateřská škola ve Zlíně</t>
  </si>
  <si>
    <t>Základní škola Klíček</t>
  </si>
  <si>
    <t>Základní škola a Mateřská škola, Horní Maršov, okres Trutnov</t>
  </si>
  <si>
    <t>Základní škola a Základní umělecká škola, |Rtyně v Podkrkonoší, okres Trutnov</t>
  </si>
  <si>
    <t>Základní škola Malé Svatoňovice</t>
  </si>
  <si>
    <t>Základní škola Nová Paka, Komenského 555</t>
  </si>
  <si>
    <t>Základní škola, Hořice, Komenského 338, okres Jičín</t>
  </si>
  <si>
    <t>Základní škola K. V. Raise, Lázně Bělohrad, okres Jičín</t>
  </si>
  <si>
    <t>Základní škola Králíky</t>
  </si>
  <si>
    <t>Základní škola Žamberk, 28. října 581</t>
  </si>
  <si>
    <t>Základní škola Vysoké Mýto, Javornického, příspěvková organizace</t>
  </si>
  <si>
    <t>Základní škola U Kostela Moravská Třebová</t>
  </si>
  <si>
    <t>Základní škola Svitavy, T. G. Masaryka 27</t>
  </si>
  <si>
    <t>Základní škola Svitavy, Riegrova 4</t>
  </si>
  <si>
    <t>Základní škola Svitavy, náměstí Míru 73</t>
  </si>
  <si>
    <t>Základní škola Svitavy, Felberova 2</t>
  </si>
  <si>
    <t>Základní škola a mateřská škola Svitavy, Sokolovská 1</t>
  </si>
  <si>
    <t>Základní škola, Hradec Králové, Bezručova 1468</t>
  </si>
  <si>
    <t>Základní škola a mateřská škola ANGEL v Praze 12</t>
  </si>
  <si>
    <t>Základní škola T. G. Masaryka v Praze 12</t>
  </si>
  <si>
    <t>Základní škola a Mateřská škola Tupolevova</t>
  </si>
  <si>
    <t>Základní škola Hodonín, Očovská 1, příspěvková organizace</t>
  </si>
  <si>
    <t>Základní škola Hodonín, Vančurova 2, příspěvková organizace</t>
  </si>
  <si>
    <t>Základní škola Hodonín, U Červených domků 40, příspěvková organizace</t>
  </si>
  <si>
    <t>Základní škola Strážnice, Školní 283, okres Hodonín, příspěvková organizace</t>
  </si>
  <si>
    <t>Masarykova základní škola a Mateřská škola Brno, Zemědělská 29, příspěvková organizace</t>
  </si>
  <si>
    <t>Základní škola Brno, Horácké náměstí 13, příspěvková organizace</t>
  </si>
  <si>
    <t>Základní škola Brno, Hamry 12, příspěvková organizace</t>
  </si>
  <si>
    <t>Základní škola, Brno, Labská 27, příspěvková organizace</t>
  </si>
  <si>
    <t>Základní škola, Brno, Řehořova 3, příspěvková organizace</t>
  </si>
  <si>
    <t>Základní škola Brno, Otevřená 20a, příspěvková organizace</t>
  </si>
  <si>
    <t>Základní škola Brno, Arménská 21, příspěvková organizace</t>
  </si>
  <si>
    <t>Základní škola, Brno, Kneslova 28, příspěvková organizace</t>
  </si>
  <si>
    <t>Základní škola a Mateřská škola Brno, Milénova 14, příspěvková organizace</t>
  </si>
  <si>
    <t>Základní škola Brno, Janouškova 2, příspěvková organizace</t>
  </si>
  <si>
    <t>Základní škola a Mateřská škola Brno, Merhautova 37, příspěvková organizace</t>
  </si>
  <si>
    <t>Základní škola a Mateřská škola Brno, Blažkova 9, příspěvková organizace</t>
  </si>
  <si>
    <t>Základní škola, Brno, Krásného 24</t>
  </si>
  <si>
    <t>Soukromá mateřská škola a základní škola s.r.o.</t>
  </si>
  <si>
    <t>Základní škola Ing. M. Plesingera - Božinova Neratovice</t>
  </si>
  <si>
    <t>Základní škola Přerov, Želatovská 8</t>
  </si>
  <si>
    <t>Základní škola Frýdek-Místek, Jiřího z Poděbrad 3109</t>
  </si>
  <si>
    <t>Základní škola Sedmikráska, o.p.s.</t>
  </si>
  <si>
    <t>Základní škola sv. Voršily v Olomouci</t>
  </si>
  <si>
    <t>Základní škola a Mateřská škola T. G. Masaryka, Praha 6, náměstí Českého povstání 6</t>
  </si>
  <si>
    <t>Základní škola a mateřská škola, Praha - Nebušice</t>
  </si>
  <si>
    <t>Základní škola s rozšířenou výukou jazyků, Fakultní škola Pedagogické fakulty UK,| Praha 2, Kladská 1</t>
  </si>
  <si>
    <t>Základní škola Karlovy Vary, Truhlářská 19, příspěvková organizace</t>
  </si>
  <si>
    <t>Základní škola Ostrov, Masarykova 1289, příspěvková organizace</t>
  </si>
  <si>
    <t>Základní škola a Mateřská škola Ostrov, Myslbekova 996, příspěvková organizace</t>
  </si>
  <si>
    <t>Základní škola Ostrov, Májová 997, příspěvková organizace</t>
  </si>
  <si>
    <t>Základní škola Karlovy Vary, Konečná 25, příspěvková organizace</t>
  </si>
  <si>
    <t>7. základní škola a mateřská škola Plzeň, Brněnská 36, příspěvková organizace</t>
  </si>
  <si>
    <t>1. základní škola Plzeň, Západní 18, příspěvková organizace</t>
  </si>
  <si>
    <t>4. základní škola Plzeň, Kralovická 12, příspěvková organizace</t>
  </si>
  <si>
    <t>33. základní škola Plzeň, T. Brzkové 31, příspěvková organizace</t>
  </si>
  <si>
    <t>Bolevecká základní škola Plzeň, nám. Odboje 18, příspěvková organizace</t>
  </si>
  <si>
    <t>Základní škola a mateřská škola Bzenec, příspěvková organizace</t>
  </si>
  <si>
    <t>Základní škola Salvátor</t>
  </si>
  <si>
    <t>Základní škola Vojtěcha Martínka Brušperk, okres Frýdek-Místek</t>
  </si>
  <si>
    <t>Základní škola národního umělce Petra Bezruče, Frýdek-Místek, tř. T. G. Masaryka 454</t>
  </si>
  <si>
    <t>Základní škola a mateřská škola Raškovice</t>
  </si>
  <si>
    <t>Základní škola Frýdek-Místek, Pionýrů 400</t>
  </si>
  <si>
    <t>Základní škola a Mateřská škola Sudoměřice u Bechyně</t>
  </si>
  <si>
    <t>Církevní základní škola ORBIS-PICTUS</t>
  </si>
  <si>
    <t>Základní škola Týn nad Vltavou, Malá Strana</t>
  </si>
  <si>
    <t>Základní škola Týn nad Vltavou, Hlinecká</t>
  </si>
  <si>
    <t>Základní škola, České Budějovice, Oskara Nedbala 30</t>
  </si>
  <si>
    <t>Základní škola a Mateřská škola, L. Kuby 48, České Budějovice</t>
  </si>
  <si>
    <t>Základní škola a Mateřská škola J. Š. Baara, Jírovcova 9/a, České Budějovice</t>
  </si>
  <si>
    <t>Základní škola a Mateřská škola Chvalšiny</t>
  </si>
  <si>
    <t>Základní škola a Mateřská škola Vyšší Brod</t>
  </si>
  <si>
    <t>Základní škola a Mateřská škola Horní Planá</t>
  </si>
  <si>
    <t>Základní škola a Mateřská škola, Pecka, okres Jičín</t>
  </si>
  <si>
    <t>Základní škola, Jičín, Husova 170</t>
  </si>
  <si>
    <t>Základní škola a mateřská škola, Mladé Buky</t>
  </si>
  <si>
    <t>Základní škola Podharť, Dvůr Králové nad Labem, Máchova 884</t>
  </si>
  <si>
    <t>Základní škola Schulzovy sady, Dvůr Králové nad Labem, Školní 1235</t>
  </si>
  <si>
    <t>Základní škola Strž, Dvůr Králové nad Labem, E. Krásnohorské 2919</t>
  </si>
  <si>
    <t>Základní škola a mateřská škola Živanice, okres Pardubice</t>
  </si>
  <si>
    <t>Základní škola Zdechovice, okres Pardubice</t>
  </si>
  <si>
    <t>Základní škola Sezemice, okres Pardubice</t>
  </si>
  <si>
    <t>Základní škola Choltice, okres Pardubice</t>
  </si>
  <si>
    <t>Základní škola a mateřská škola Rokytno, okres Pardubice</t>
  </si>
  <si>
    <t>Základní škola Horní Jelení, příspěvková organizace</t>
  </si>
  <si>
    <t>Základní škola Břehy, okres Pardubice</t>
  </si>
  <si>
    <t>Základní škola Opatovice nad Labem, okres Pardubice</t>
  </si>
  <si>
    <t>Základní škola a mateřská škola Rybitví</t>
  </si>
  <si>
    <t>Základní škola Chvaletice, okres Pardubice</t>
  </si>
  <si>
    <t>Základní škola a mateřská škola Řečany nad Labem, okres Pardubice</t>
  </si>
  <si>
    <t>Základní škola Pardubice, Benešovo náměstí 590</t>
  </si>
  <si>
    <t>Základní škola Pardubice-Polabiny, npor. Eliáše 344</t>
  </si>
  <si>
    <t>Základní škola a Mateřská škola Ostřešany, okres Pardubice</t>
  </si>
  <si>
    <t>Základní škola Pardubice-Polabiny, Prodloužená 283</t>
  </si>
  <si>
    <t>Základní škola a Mateřská škola Mikulovice, okres Pardubice</t>
  </si>
  <si>
    <t>Základní škola Čeperka, okres Pardubice</t>
  </si>
  <si>
    <t>Základní škola a mateřská škola, Pardubice-Pardubičky, Kyjevská 25</t>
  </si>
  <si>
    <t>Základní škola Pardubice, Bratranců Veverkových 866</t>
  </si>
  <si>
    <t>Základní škola Žatec, Petra Bezruče 2000, okres Louny</t>
  </si>
  <si>
    <t>Základní škola Olomouc, tř. Spojenců 8, příspěvková organizace</t>
  </si>
  <si>
    <t>Základní škola a Mateřská škola Olomouc, Řezníčkova 1, příspěvková organizace</t>
  </si>
  <si>
    <t>Soukromá základní škola, spol. s r.o.</t>
  </si>
  <si>
    <t>Základní škola a Mateřská škola Želetava</t>
  </si>
  <si>
    <t>Základní škola Mikoláše Alše, Praha - Suchdol, Suchdolská 360</t>
  </si>
  <si>
    <t>Fakultní základní škola PedF UK a Mateřská škola U Studánky Praha 7, Umělecká 8</t>
  </si>
  <si>
    <t>Malostranská základní škola</t>
  </si>
  <si>
    <t>Základní škola nám. Curieových</t>
  </si>
  <si>
    <t>Základní škola Brána jazyků s rozšířenou výukou matematiky</t>
  </si>
  <si>
    <t>Základní škola Vodičkova</t>
  </si>
  <si>
    <t>Základní škola J. Gutha-Jarkovského</t>
  </si>
  <si>
    <t>Základní škola a mateřská škola Brno, Vedlejší 10, příspěvková organizace</t>
  </si>
  <si>
    <t>Základní škola a Mateřská škola Brno, Pastviny 70, příspěvková organizace</t>
  </si>
  <si>
    <t>Základní škola, Brno, Mutěnická 23, příspěvková organizace</t>
  </si>
  <si>
    <t>Základní škola a mateřská škola Brno, Husova 17, příspěvková organizace</t>
  </si>
  <si>
    <t>Masarykova základní škola a mateřská škola Velká Bystřice</t>
  </si>
  <si>
    <t>Základní škola Přerov, U tenisu 4</t>
  </si>
  <si>
    <t>Základní škola a mateřská škola Nýdek, příspěvková organizace</t>
  </si>
  <si>
    <t>Základní škola Frýdek-Místek, Československé armády 570</t>
  </si>
  <si>
    <t>Základní škola Vsetín, Ohrada 1876</t>
  </si>
  <si>
    <t>Základní škola Videčská, Rožnov p. R., příspěvková organizace</t>
  </si>
  <si>
    <t>Základní škola Hošťálková, okres Vsetín</t>
  </si>
  <si>
    <t>Základní škola Vsetín, Luh 1544</t>
  </si>
  <si>
    <t>Základní škola Růžďka, okres Vsetín</t>
  </si>
  <si>
    <t>Základní škola Vsetín, Trávníky 1217</t>
  </si>
  <si>
    <t>Základní škola Vsetín, Rokytnice 436</t>
  </si>
  <si>
    <t>Základní škola Vsetín, Sychrov 97</t>
  </si>
  <si>
    <t>Základní škola Jablůnka, okres Vsetín</t>
  </si>
  <si>
    <t>Základní škola a mateřská škola Dříteč, okres Pardubice</t>
  </si>
  <si>
    <t>Základní škola Žatec, nám. 28. října 1019, okres Louny</t>
  </si>
  <si>
    <t>Základní škola a Mateřská škola Krásný Dvůr</t>
  </si>
  <si>
    <t>Základní škola, Žatec, Jižní 2777, okres Louny</t>
  </si>
  <si>
    <t>Základní škola Ročov, příspěvková organizace</t>
  </si>
  <si>
    <t>Základní škola Peruc</t>
  </si>
  <si>
    <t>Základní škola Žatec, Komenského alej 749, okres Louny</t>
  </si>
  <si>
    <t>Základní škola Měcholupy, okres Louny</t>
  </si>
  <si>
    <t>Základní škola Postoloprty, okres Louny</t>
  </si>
  <si>
    <t>Základní škola Panenský Týnec, okres Louny</t>
  </si>
  <si>
    <t>Základní škola a Mateřská škola Černčice, okres Louny</t>
  </si>
  <si>
    <t>Základní škola Praha 7, Korunovační 8</t>
  </si>
  <si>
    <t>Základní škola Praha 7, Strossmayerovo náměstí 4</t>
  </si>
  <si>
    <t>Základní škola a mateřská škola, Třinec, Koperníkova 696, příspěvková organizace</t>
  </si>
  <si>
    <t>Základní škola Dany a Emila Zátopkových, Třinec, příspěvková organizace</t>
  </si>
  <si>
    <t>Základní škola Šenov, Radniční náměstí 1040, příspěvková organizace</t>
  </si>
  <si>
    <t>Jubilejní Masarykova základní škola a mateřská škola Sedliště</t>
  </si>
  <si>
    <t>Základní škola SEVER, Hradec Králové, Lužická 1208</t>
  </si>
  <si>
    <t>Základní škola a Mateřská škola, Nechanice, okres Hradec Králové</t>
  </si>
  <si>
    <t>Základní škola a mateřská škola Brno, Přemyslovo nám. 1, příspěvková organizace</t>
  </si>
  <si>
    <t>Základní škola a mateřská škola Brno, Jihomoravské nám. 2</t>
  </si>
  <si>
    <t>Základní škola, Brno, Bosonožská 9, příspěvková organizace</t>
  </si>
  <si>
    <t>Základní škola Brno, Jana Babáka 1, příspěvková organizace</t>
  </si>
  <si>
    <t>Základní škola a Mateřská škola, Brno, Elišky Přemyslovny 10, příspěvková organizace</t>
  </si>
  <si>
    <t>Základní škola Brno, Sirotkova 36, příspěvková organizace</t>
  </si>
  <si>
    <t>Základní škola a Mateřská škola Brno, náměstí Svornosti 7, příspěvková organizace</t>
  </si>
  <si>
    <t>Základní škola Brno, Hudcova 35, příspěvková organizace</t>
  </si>
  <si>
    <t>Základní škola, Brno, Slovanské nám. 2, příspěvková organizace</t>
  </si>
  <si>
    <t>Základní škola a mateřská škola Brno, Horní 16, příspěvková organizace</t>
  </si>
  <si>
    <t>Základní škola a Mateřská škola, Brno, Staňkova 14, příspěvková organizace</t>
  </si>
  <si>
    <t>Základní škola, Brno, Košinova 22, příspěvková organizace</t>
  </si>
  <si>
    <t>Základní škola, Brno, Herčíkova 19, příspěvková organizace</t>
  </si>
  <si>
    <t>Základní škola a Mateřská škola Staňkovice, okres Louny</t>
  </si>
  <si>
    <t>Dětský domov, Základní škola a Střední škola, Žatec, příspěvková organizace</t>
  </si>
  <si>
    <t>Pražská 808</t>
  </si>
  <si>
    <t>Základní škola, Nový Bydžov, Karla IV. 209, okres Hradec Králové</t>
  </si>
  <si>
    <t>Základní škola, Nový Bydžov, V. Kl. Klicpery 561, okres Hradec Králové</t>
  </si>
  <si>
    <t>Základní škola, Třebechovice pod Orebem, okres Hradec Králové</t>
  </si>
  <si>
    <t>Základní škola Fr. Plamínkové s rozšířenou výukou jazyků Praha 7, Františka Křížka 2</t>
  </si>
  <si>
    <t>Základní škola a Mateřská škola Praha 7, Tusarova 21</t>
  </si>
  <si>
    <t>Základní škola T. G. Masaryka Praha 7, Ortenovo náměstí 34</t>
  </si>
  <si>
    <t>Základní škola, Praha 10, nám. Bří Jandusů 2</t>
  </si>
  <si>
    <t>Základní škola, Praha 13, Janského 2189</t>
  </si>
  <si>
    <t>ZÁKLADNÍ ŠKOLA MARTINA LUTHERA, s.r.o.</t>
  </si>
  <si>
    <t>Základní škola a Mateřská škola Dolní Habartice - příspěvková organizace</t>
  </si>
  <si>
    <t>Základní škola a Mateřská škola Libotenice, příspěvková organizace</t>
  </si>
  <si>
    <t>Základní škola a mateřská škola Podsedice, okres Litoměřice</t>
  </si>
  <si>
    <t>Základní škola, Liberec, Dobiášova 851/5, příspěvková organizace</t>
  </si>
  <si>
    <t>Základní škola a Mateřská škola, Chotýšany, okres Benešov</t>
  </si>
  <si>
    <t>Základní škola Josefa Suka a mateřská škola Křečovice</t>
  </si>
  <si>
    <t>Základní škola a mateřská škola Olbramovice, okres Benešov</t>
  </si>
  <si>
    <t>Základní škola a Mateřská škola Teplýšovice, okres Benešov</t>
  </si>
  <si>
    <t>Základní škola a Mateřská škola Louňovice pod Blaníkem, příspěvková organizace</t>
  </si>
  <si>
    <t>Základní škola a Mateřská škola Vrchotovy Janovice</t>
  </si>
  <si>
    <t>Základní škola Benešov, Dukelská 1818</t>
  </si>
  <si>
    <t>Základní škola Benešov, Jiráskova 888</t>
  </si>
  <si>
    <t>Základní škola Bystřice, okres Benešov, příspěvková organizace</t>
  </si>
  <si>
    <t>Základní škola Čechtice, okres Benešov, příspěvková organizace</t>
  </si>
  <si>
    <t>Základní škola Čerčany, okres Benešov</t>
  </si>
  <si>
    <t>Základní škola Divišov, okres Benešov</t>
  </si>
  <si>
    <t>Základní škola a mateřská škola Dolní Kralovice, okres Benešov</t>
  </si>
  <si>
    <t>Základní škola a Mateřská škola Chocerady 267, příspěvková organizace</t>
  </si>
  <si>
    <t>Základní škola Krhanice, okres Benešov</t>
  </si>
  <si>
    <t>Základní škola a Mateřská škola Miličín okres Benešov</t>
  </si>
  <si>
    <t>Základní škola a mateřská škola Načeradec, příspěvková organizace</t>
  </si>
  <si>
    <t>Základní škola Netvořice, okres Benešov, příspěvková organizace</t>
  </si>
  <si>
    <t>Základní škola Jana Kubelíka, Neveklov</t>
  </si>
  <si>
    <t>Základní škola a mateřská škola Poříčí nad Sázavou, okres Benešov,| příspěvková organizace</t>
  </si>
  <si>
    <t>Základní škola a Mateřská škola Postupice, okres Benešov</t>
  </si>
  <si>
    <t>Základní škola a Mateřská škola, Sedlec - Prčice</t>
  </si>
  <si>
    <t>Základní škola Trhový Štěpánov, příspěvková organizace</t>
  </si>
  <si>
    <t>Základní škola Týnec nad Sázavou, příspěvková organizace</t>
  </si>
  <si>
    <t>Základní škola Vorlina Vlašim, příspěvková organizace</t>
  </si>
  <si>
    <t>Základní škola Sídliště Vlašim, příspěvková organizace</t>
  </si>
  <si>
    <t>Základní škola a Mateřská škola Votice, příspěvková organizace</t>
  </si>
  <si>
    <t>Základní škola a mateřská škola Zdislavice, příspěvková organizace</t>
  </si>
  <si>
    <t>Základní škola a Mateřská škola Popelín</t>
  </si>
  <si>
    <t>Základní škola a Mateřská škola Lužnice p. o.</t>
  </si>
  <si>
    <t>Základní škola a Mateřská škola Česká Kubice, okres Domažlice,|příspěvková organizace</t>
  </si>
  <si>
    <t>Základní škola Chodov, okres Domažlice-příspěvková organizace</t>
  </si>
  <si>
    <t>Základní škola Kout na Šumavě, okres Domažlice, příspěvková organizace</t>
  </si>
  <si>
    <t>Základní škola a mateřská škola Meclov, příspěvková organizace</t>
  </si>
  <si>
    <t>Základní škola a mateřská škola Milavče, okres Domažlice, příspěvková organizace</t>
  </si>
  <si>
    <t>Základní škola a Mateřská škola Osvračín, příspěvková organizace</t>
  </si>
  <si>
    <t>Základní škola a Mateřská škola Pocinovice, okres Domažlice, příspěvková organizace</t>
  </si>
  <si>
    <t>Základní škola Všeruby, okres Domažlice, příspěvková organizace</t>
  </si>
  <si>
    <t>Základní škola a Mateřská škola Bělá nad Radbuzou</t>
  </si>
  <si>
    <t>Základní škola a mateřská škola Blížejov, příspěvková organizace</t>
  </si>
  <si>
    <t>Základní škola a mateřská škola Domažlice, Msgre B. Staška 232,|příspěvková organizace</t>
  </si>
  <si>
    <t>Základní škola Horšovský Týn, okres Domažlice, příspěvková organizace</t>
  </si>
  <si>
    <t>Základní škola Hostouň, okres Domažlice, příspěvková organizace</t>
  </si>
  <si>
    <t>Masarykova základní škola Kdyně, okres Domažlice, příspěvková organizace</t>
  </si>
  <si>
    <t>Základní škola Koloveč, okres Domažlice, příspěvková organizace</t>
  </si>
  <si>
    <t>Základní škola Mrákov, okres Domažlice, příspěvková organizace</t>
  </si>
  <si>
    <t>Základní škola Poběžovice, okres Domažlice</t>
  </si>
  <si>
    <t>Základní škola Staňkov, okres Domažlice, příspěvková organizace</t>
  </si>
  <si>
    <t>Základní škola a Mateřská škola Holany, okres Česká Lípa, příspěvková organizace</t>
  </si>
  <si>
    <t>Základní škola a Mateřská škola, Kunratice u Cvikova, příspěvková organizace</t>
  </si>
  <si>
    <t>Základní škola a Mateřská škola Nový Oldřichov, okres Česká Lípa, |příspěvková organizace</t>
  </si>
  <si>
    <t>Základní škola a mateřská škola, Okna, okres Česká Lípa, příspěvková organizace</t>
  </si>
  <si>
    <t>Základní škola a mateřská škola, Kamenický Šenov - Prácheň, příspěvková organizace</t>
  </si>
  <si>
    <t>Základní škola a Mateřská škola Sloup v Čechách, příspěvková organizace</t>
  </si>
  <si>
    <t>Základní škola Svor, okres Česká Lípa, příspěvková organizace</t>
  </si>
  <si>
    <t>Základní škola a Mateřská škola Volfartice, okres Česká Lípa, příspěvková organizace</t>
  </si>
  <si>
    <t>Základní škola a Mateřská škola Zahrádky, okres Česká Lípa, příspěvková organizace</t>
  </si>
  <si>
    <t>Základní škola Nový Bor, Generála Svobody 114, okres Česká Lípa, |příspěvková organizace</t>
  </si>
  <si>
    <t>Základní škola a Mateřská škola Brniště, okres Česká Lípa - příspěvková organizace</t>
  </si>
  <si>
    <t>Základní škola Bohumila Hynka Cvikov,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</si>
  <si>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</si>
  <si>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</si>
  <si>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</si>
  <si>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Základní škola, Česká Lípa, Pátova 406, příspěvková organizace</t>
  </si>
  <si>
    <t>Základní škola Karla Hynka Máchy Doksy, Valdštejnská 253, okres Česká Lípa - příspěvková organizace</t>
  </si>
  <si>
    <t>Základní škola Dubá - příspěvková organizace</t>
  </si>
  <si>
    <t>Základní škola Horní Police, okres Česká Lípa, příspěvková organizace</t>
  </si>
  <si>
    <t>Základní škola a mateřská škola, Kamenický Šenov, nám. Míru 616, příspěvková organizace</t>
  </si>
  <si>
    <t>Základní škola a Mateřská škola Pod Ralskem 572, Mimoň, příspěvková organizace</t>
  </si>
  <si>
    <t>Základní škola a Mateřská škola Mírová 81, Mimoň, příspěvková organizace</t>
  </si>
  <si>
    <t>Základní škola Nový Bor, náměstí Míru 128, okres Česká Lípa, |příspěvková organizace</t>
  </si>
  <si>
    <t>Základní škola U Lesa Nový Bor, Boženy Němcové 539, okres Česká Lípa, |příspěvková organizace</t>
  </si>
  <si>
    <t>Základní škola a Mateřská škola Zákupy, příspěvková organizace</t>
  </si>
  <si>
    <t>Základní škola a mateřská škola, Stráž pod Ralskem, příspěvková organizace</t>
  </si>
  <si>
    <t>Základní škola a Mateřská škola Skalice u České Lípy,| okres Česká Lípa, příspěvková organizace</t>
  </si>
  <si>
    <t>Základní škola a Mateřská škola Jestřebí, příspěvková organizace</t>
  </si>
  <si>
    <t>Základní škola a Mateřská škola, Česká Lípa, Jižní 1903, příspěvková organizace</t>
  </si>
  <si>
    <t>Základní škola Kravaře, okres Česká Lípa, příspěvková organizace</t>
  </si>
  <si>
    <t>Mateřská škola a Základní škola Dobrnice okres Havlíčkův Brod</t>
  </si>
  <si>
    <t>Základní škola a mateřská škola Dolní Město</t>
  </si>
  <si>
    <t>Základní škola a mateřská škola Dolní Krupá, okres Havlíčkův Brod</t>
  </si>
  <si>
    <t>Základní škola a mateřská škola Hněvkovice, příspěvková organizace</t>
  </si>
  <si>
    <t>Základní škola a Mateřská škola Libice nad Doubravou</t>
  </si>
  <si>
    <t>Základní škola Nová Ves u Chotěboře, okres Havlíčkův Brod</t>
  </si>
  <si>
    <t>Základní škola a mateřská škola Okrouhlice, okres Havlíčkův Brod</t>
  </si>
  <si>
    <t>Základní škola a mateřská škola Rozsochatec, okres Havlíčkův Brod</t>
  </si>
  <si>
    <t>Základní škola a mateřská škola Sázavka</t>
  </si>
  <si>
    <t>Základní škola Skuhrov, okres Havlíčkův Brod</t>
  </si>
  <si>
    <t>Základní škola a Mateřská škola Sobíňov, okres Havlíčkův Brod</t>
  </si>
  <si>
    <t>Základní škola a Mateřská škola Věž</t>
  </si>
  <si>
    <t>Základní škola a Mateřská škola Havlíčkova Borová</t>
  </si>
  <si>
    <t>Základní škola a Mateřská škola Bohuslava Reynka, Lípa, příspěvková organizace</t>
  </si>
  <si>
    <t>Základní škola, Základní umělecká škola a Mateřská škola Lipnice nad Sázavou</t>
  </si>
  <si>
    <t>Základní škola a mateřská škola Lučice</t>
  </si>
  <si>
    <t>Základní škola a mateřská škola Uhelná Příbram</t>
  </si>
  <si>
    <t>Základní škola a mateřská škola Herálec</t>
  </si>
  <si>
    <t>Základní škola a Mateřská škola Habry</t>
  </si>
  <si>
    <t>Základní škola Havlíčkův Brod, Štáflova 2004</t>
  </si>
  <si>
    <t>Základní škola Havlíčkův Brod, V Sadech 560</t>
  </si>
  <si>
    <t>Základní škola a Mateřská škola Havlíčkův Brod, Wolkerova 2941</t>
  </si>
  <si>
    <t>Základní škola Chotěboř, Buttulova 74, okres Havlíčkův Brod</t>
  </si>
  <si>
    <t>Základní škola Chotěboř, Smetanova 745, okres Havlíčkův Brod</t>
  </si>
  <si>
    <t>Základní škola Krucemburk, okres Havlíčkův Brod</t>
  </si>
  <si>
    <t>Základní škola Ledeč nad Sázavou, příspěvková organizace</t>
  </si>
  <si>
    <t>Základní škola Přibyslav</t>
  </si>
  <si>
    <t>Základní škola Světlá nad Sázavou, Komenského 234, příspěvková organizace</t>
  </si>
  <si>
    <t>Základní škola a mateřská škola Vilémov, okres Havlíčkův Brod</t>
  </si>
  <si>
    <t>Základní škola a Mateřská škola Ždírec nad Doubravou</t>
  </si>
  <si>
    <t>Základní škola a Mateřská škola Golčův Jeníkov, příspěvková organizace</t>
  </si>
  <si>
    <t>Základní škola a Mateřská škola Česká Bělá</t>
  </si>
  <si>
    <t>Základní škola a Mateřská škola Havlíčkův Brod, Konečná 1884</t>
  </si>
  <si>
    <t>Základní škola Světlá nad Sázavou, Lánecká 699, příspěvková organizace</t>
  </si>
  <si>
    <t>Základní škola a Mateřská škola Maleč</t>
  </si>
  <si>
    <t>Základní škola a Mateřská škola Šlapanov, příspěvková organizace</t>
  </si>
  <si>
    <t>Základní škola a mateřská škola Březina, příspěvková organizace</t>
  </si>
  <si>
    <t>Základní škola Bukovina, okres Blansko</t>
  </si>
  <si>
    <t>Základní škola Cetkovice, okres Blansko, příspěvková organizace</t>
  </si>
  <si>
    <t>Základní škola Černovice, okres Blansko</t>
  </si>
  <si>
    <t>Základní škola Doubravice nad Svitavou, příspěvková organizace</t>
  </si>
  <si>
    <t>Základní škola a Mateřská škola Drnovice, okres Blansko</t>
  </si>
  <si>
    <t>Základní škola a Mateřská škola Kotvrdovice, okres Blansko</t>
  </si>
  <si>
    <t>Základní škola a Mateřská škola Olomučany, okres Blansko, příspěvková organizace</t>
  </si>
  <si>
    <t>Základní škola a Mateřská škola Ráječko, okres Blansko, příspěvková organizace</t>
  </si>
  <si>
    <t>Základní škola Rozseč nad Kunštátem, okres Blansko</t>
  </si>
  <si>
    <t>Základní škola a Mateřská škola Hugo Sáňky, Rudice, okres Blansko</t>
  </si>
  <si>
    <t>Základní škola a Mateřská škola, Sebranice, okres Blansko, příspěvková organizace</t>
  </si>
  <si>
    <t>Základní škola a Mateřská škola Skalice nad Svitavou, příspěvková organizace</t>
  </si>
  <si>
    <t>Základní škola a Mateřská škola Šebrov, okres Blansko, příspěvková organizace</t>
  </si>
  <si>
    <t>Základní škola a mateřská škola Vanovice, okres Blansko, příspěvková organizace</t>
  </si>
  <si>
    <t>Základní škola a mateřská škola Vísky, okres Blansko, příspěvková organizace</t>
  </si>
  <si>
    <t>Základní škola Vysočany, okres Blansko</t>
  </si>
  <si>
    <t>Základní škola a Mateřská škola Bořitov, okres Blansko, příspěvková organizace</t>
  </si>
  <si>
    <t>Základní škola a Mateřská škola Křetín, okres Blansko, příspěvková organizace</t>
  </si>
  <si>
    <t>Základní škola a Mateřská škola Žďárná, okres Blansko, příspěvková organizace</t>
  </si>
  <si>
    <t>Základní škola a mateřská škola Adamov, příspěvková organizace</t>
  </si>
  <si>
    <t>Základní škola a Mateřská škola Benešov, okres Blansko, příspěvková organizace</t>
  </si>
  <si>
    <t>Základní škola a Mateřská škola Blansko, Dvorská 26</t>
  </si>
  <si>
    <t>Základní škola a Mateřská škola Blansko, Salmova 17</t>
  </si>
  <si>
    <t>Základní škola Tomáše Garrigua Masaryka Blansko, Rodkovského 2</t>
  </si>
  <si>
    <t>Základní škola Boskovice, příspěvková organizace</t>
  </si>
  <si>
    <t>Základní škola Černá Hora, příspěvková organizace</t>
  </si>
  <si>
    <t>Základní škola Jedovnice, příspěvková organizace</t>
  </si>
  <si>
    <t>Základní škola a Mateřská škola Knínice, příspěvková organizace</t>
  </si>
  <si>
    <t>Základní škola a Mateřská škola Křtiny</t>
  </si>
  <si>
    <t>Základní škola a Mateřská škola Kunštát, příspěvková organizace</t>
  </si>
  <si>
    <t>Základní škola Letovice, příspěvková organizace</t>
  </si>
  <si>
    <t>Základní škola a Mateřská škola Lipovec, okres Blansko, příspěvková organizace</t>
  </si>
  <si>
    <t>Základní škola Lipůvka, příspěvková organizace</t>
  </si>
  <si>
    <t>Základní škola, Základní umělecká škola a Mateřská škola Lomnice</t>
  </si>
  <si>
    <t>Základní škola Edvarda Beneše Lysice</t>
  </si>
  <si>
    <t>Základní škola a mateřská škola města Olešnice, příspěvková organizace</t>
  </si>
  <si>
    <t>Základní škola a Mateřská škola Ostrov u Macochy, příspěvková organizace</t>
  </si>
  <si>
    <t>Základní škola a mateřská škola Rájec - Jestřebí, okres Blansko</t>
  </si>
  <si>
    <t>Základní škola a mateřská škola Sloup, příspěvková organizace</t>
  </si>
  <si>
    <t>Základní škola Svitávka, okres Blansko, příspěvková organizace</t>
  </si>
  <si>
    <t>Základní škola Velké Opatovice, příspěvková organizace</t>
  </si>
  <si>
    <t>Základní škola a Mateřská škola Brantice, okres Bruntál, příspěvková organizace</t>
  </si>
  <si>
    <t>Základní škola a Mateřská škola, Dětřichov nad Bystřicí okres Bruntál, příspěvková organizace</t>
  </si>
  <si>
    <t>Základní škola a Mateřská škola Hošťálkovy, okres Bruntál, příspěvková organizace</t>
  </si>
  <si>
    <t>Základní škola a Mateřská škola Karlova Studánka, okres Bruntál, příspěvková organizace</t>
  </si>
  <si>
    <t>Základní škola a Mateřská škola Ryžoviště, okres Bruntál, příspěvková organizace</t>
  </si>
  <si>
    <t>Základní škola a Mateřská škola Rudná pod Pradědem, příspěvková organizace</t>
  </si>
  <si>
    <t>Základní škola a Mateřská škola Úvalno, okres Bruntál, příspěvková organizace</t>
  </si>
  <si>
    <t>Základní škola Svobodné Heřmanice, okres Bruntál</t>
  </si>
  <si>
    <t>Základní škola a Mateřská škola Lomnice, okres Bruntál, příspěvková organizace</t>
  </si>
  <si>
    <t>Základní škola Bruntál, Jesenická 10</t>
  </si>
  <si>
    <t>Základní škola Bruntál, Školní 2</t>
  </si>
  <si>
    <t>Základní škola Bruntál, Cihelní 6</t>
  </si>
  <si>
    <t>Základní škola Břidličná, okres Bruntál</t>
  </si>
  <si>
    <t>Základní škola a mateřská škola Dvorce, okres Bruntál, příspěvková organizace</t>
  </si>
  <si>
    <t>Základní škola a Mateřská škola Holčovice, příspěvková organizace</t>
  </si>
  <si>
    <t>Základní škola a Mateřská škola Horní Benešov, okres Bruntál, příspěvková organizace</t>
  </si>
  <si>
    <t>Základní škola a Mateřská škola Horní Město, okres Bruntál, příspěvková organizace</t>
  </si>
  <si>
    <t>Základní škola a Mateřská škola Jindřichov, okres Bruntál</t>
  </si>
  <si>
    <t>Základní škola a Mateřská škola Karlovice</t>
  </si>
  <si>
    <t>Základní škola Krnov, Dvořákův okruh 2, okres Bruntál, příspěvková organizace</t>
  </si>
  <si>
    <t>Základní škola Krnov, Smetanův okruh 4, okres Bruntál, příspěvková organizace</t>
  </si>
  <si>
    <t>Základní škola Krnov, Janáčkovo náměstí 17, okres Bruntál, příspěvková organizace</t>
  </si>
  <si>
    <t>Základní škola Krnov, Žižkova 3, okres Bruntál, příspěvková organizace</t>
  </si>
  <si>
    <t>Základní škola a Mateřská škola Lichnov, okres Bruntál, příspěvková organizace</t>
  </si>
  <si>
    <t>Základní škola Město Albrechtice, okres Bruntál</t>
  </si>
  <si>
    <t>Základní škola Moravský Beroun, okres Olomouc, příspěvková organizace</t>
  </si>
  <si>
    <t>Základní škola a Mateřská škola Osoblaha, příspěvková organizace</t>
  </si>
  <si>
    <t>Základní škola a Mateřská škola Razová, příspěvková organizace</t>
  </si>
  <si>
    <t>Základní škola Rýmařov, Jelínkova 1, okres Bruntál</t>
  </si>
  <si>
    <t>Základní škola a Mateřská škola Stará Ves, okres Bruntál, příspěvková organizace</t>
  </si>
  <si>
    <t>Základní škola a Mateřská škola Andělská Hora, okres Bruntál</t>
  </si>
  <si>
    <t>Základní škola a Mateřská škola, Běchary, okres Jičín</t>
  </si>
  <si>
    <t>Základní škola a Mateřská škola Třemešná</t>
  </si>
  <si>
    <t>Základní škola Vrbno pod Pradědem, okres Bruntál, příspěvková organizace</t>
  </si>
  <si>
    <t>Základní škola a Mateřská škola Zátor, příspěvková organizace</t>
  </si>
  <si>
    <t>Základní škola Zlaté Hory</t>
  </si>
  <si>
    <t>Fakultní základní škola a mateřská škola Barrandov II při PedF UK,| Praha 5 - Hlubočepy, V Remízku 7/919, příspěvková organizace</t>
  </si>
  <si>
    <t>Základní škola a Mateřská škola Žimutice</t>
  </si>
  <si>
    <t>Základní škola a Mateřská škola Borek</t>
  </si>
  <si>
    <t>Základní škola a Mateřská škola Zábřeh, Rudolfa Pavlů 1799/4, okres Šumperk, příspěvková organizace</t>
  </si>
  <si>
    <t>Základní škola Jeseník, příspěvková organizace</t>
  </si>
  <si>
    <t>Základní škola a Mateřská škola, Praha 2, Resslova 10</t>
  </si>
  <si>
    <t>Základní škola a mateřská škola Tři Sekery, okres Cheb, příspěvková organizace</t>
  </si>
  <si>
    <t>Základní škola a Mateřská škola Drmoul, okres Cheb, příspěvková organizace</t>
  </si>
  <si>
    <t>2. základní škola Cheb, Májová 14, příspěvková organizace</t>
  </si>
  <si>
    <t>3. základní škola Cheb, Malé náměstí 3, příspěvková organizace</t>
  </si>
  <si>
    <t>4. základní škola Cheb, Hradební 14, příspěvková organizace</t>
  </si>
  <si>
    <t>Základní škola a Mateřská škola, Hradec Králové - Malšova Lhota, Lhotecká 39</t>
  </si>
  <si>
    <t>5. základní škola Cheb, Matěje Kopeckého 1, příspěvková organizace</t>
  </si>
  <si>
    <t>Základní škola a Mateřská škola, Probluz, okres Hradec Králové</t>
  </si>
  <si>
    <t>6. základní škola Cheb, Obětí nacismu 16, příspěvková organizace</t>
  </si>
  <si>
    <t>1. základní škola Cheb, Americká 36, příspěvková organizace</t>
  </si>
  <si>
    <t>Základní škola Aš, Kamenná 152, okres Cheb</t>
  </si>
  <si>
    <t>Základní škola Aš, Hlávkova 26, okres Cheb</t>
  </si>
  <si>
    <t>Základní škola a mateřská škola Aš, Okružní 57, okres Cheb, příspěvková organizace</t>
  </si>
  <si>
    <t>Základní škola a Mateřská škola Velké Hamry, příspěvková organizace</t>
  </si>
  <si>
    <t>Základní škola a mateřská škola Dolní Žandov, okres Cheb, příspěvková organizace</t>
  </si>
  <si>
    <t>Základní škola Františkovy Lázně, Česká 39/1</t>
  </si>
  <si>
    <t>Základní škola a mateřská škola Hazlov, okres Cheb, příspěvková organizace</t>
  </si>
  <si>
    <t>Základní škola Hranice, okres Cheb</t>
  </si>
  <si>
    <t>Základní škola a mateřská škola Lázně Kynžvart, okres Cheb, příspěvková organizace</t>
  </si>
  <si>
    <t>Základní škola Luby, okres Cheb, příspěvková organizace</t>
  </si>
  <si>
    <t>Základní škola JIH, Mariánské Lázně, Komenského 459, příspěvková organizace</t>
  </si>
  <si>
    <t>Základní škola Úšovice, Mariánské Lázně, Školní náměstí 472,| příspěvková organizace</t>
  </si>
  <si>
    <t>Základní škola a mateřská škola Plesná, příspěvková organizace</t>
  </si>
  <si>
    <t>Základní škola Skalná, příspěvková organizace</t>
  </si>
  <si>
    <t>Základní škola a Mateřská škola Děčín XXVII, Kosmonautů 177, příspěvková organizace</t>
  </si>
  <si>
    <t>Základní škola a Mateřská škola Heřmanov, okres Děčín</t>
  </si>
  <si>
    <t>Základní škola a Mateřská škola|Rybniště, okres Děčín, příspěvková organizace</t>
  </si>
  <si>
    <t>Základní škola a Mateřská škola Lipová, okres Děčín, příspěvková organizace</t>
  </si>
  <si>
    <t>Základní škola a Mateřská škola Ludvíkovice, příspěvková organizace</t>
  </si>
  <si>
    <t>Základní škola a Mateřská škola Dobkovice</t>
  </si>
  <si>
    <t>Základní škola a Mateřská škola Huntířov, příspěvková organizace</t>
  </si>
  <si>
    <t>Základní škola Rumburk, Vojtěcha Kováře 85/31, okres Děčín, příspěvková organizace</t>
  </si>
  <si>
    <t>Interaktivní základní škola Varnsdorf, Karlova 1700, okres Děčín, příspěvková organizace</t>
  </si>
  <si>
    <t>Základní škola a Mateřská škola Varnsdorf, Bratislavská 994, okres Děčín,| příspěvková organizace</t>
  </si>
  <si>
    <t>Základní škola a Mateřská škola Vilémov, okres Děčín, příspěvková organizace</t>
  </si>
  <si>
    <t>Základní škola a Mateřská škola Benešov nad Ploučnicí, příspěvková organizace</t>
  </si>
  <si>
    <t>Základní škola a Mateřská škola Markvartice</t>
  </si>
  <si>
    <t>Základní škola Děčín I, Komenského náměstí 622/3, příspěvková organizace</t>
  </si>
  <si>
    <t>Základní škola Děčín II, Kamenická 1145, příspěvková organizace</t>
  </si>
  <si>
    <t>Základní škola Dr. Miroslava Tyrše Děčín II, Vrchlického 630/5, příspěvková organizace</t>
  </si>
  <si>
    <t>Základní škola a Mateřská škola Děčín III, Březová 369/25, příspěvková organizace</t>
  </si>
  <si>
    <t>Základní škola a Mateřská škola Děčín IV, Máchovo nám., příspěvková organizace</t>
  </si>
  <si>
    <t>Základní škola Děčín VI, Na Stráni 879/2, příspěvková organizace</t>
  </si>
  <si>
    <t>Základní škola Brno, Zeiberlichova 49, příspěvková organizace</t>
  </si>
  <si>
    <t>Základní škola a mateřská škola Brno, Blanenská 1, příspěvková organizace</t>
  </si>
  <si>
    <t>Základní škola a Mateřská škola Děčín VIII, Vojanova 178/12, příspěvková organizace</t>
  </si>
  <si>
    <t>Základní škola Děčín XXXII, Míru 152, příspěvková organizace</t>
  </si>
  <si>
    <t>Základní škola a mateřská škola Tadeáše Haenkeho Chřibská,| příspěvková organizace</t>
  </si>
  <si>
    <t>Základní škola Jílové, okres Děčín, příspěvková organizace</t>
  </si>
  <si>
    <t>Základní škola Jiříkov, okres Děčín - příspěvková organizace</t>
  </si>
  <si>
    <t>Základní škola Dolní Podluží, okres Děčín, příspěvková organizace</t>
  </si>
  <si>
    <t>Základní škola a Mateřská škola Dolní Poustevna, příspěvková organizace</t>
  </si>
  <si>
    <t>Základní škola a Mateřská škola Krásná Lípa, příspěvková organizace</t>
  </si>
  <si>
    <t>691015066</t>
  </si>
  <si>
    <t>Základní škola a Mateřská škola Mikulášovice, příspěvková organizace</t>
  </si>
  <si>
    <t>Základní škola Rumburk, Tyršova ulice 1066/2, okres Děčín, příspěvková organizace</t>
  </si>
  <si>
    <t>Základní škola a Mateřská škola Staré Křečany, okres Děčín, příspěvková organizace</t>
  </si>
  <si>
    <t>Základní škola J. Vohradského Šluknov, okres Děčín</t>
  </si>
  <si>
    <t>Základní škola Varnsdorf, náměstí E.Beneše 469, okres Děčín, příspěvková organizace</t>
  </si>
  <si>
    <t>Základní škola Varnsdorf, Východní 1602, okres Děčín, příspěvková organizace</t>
  </si>
  <si>
    <t>Základní škola a Mateřská škola Verneřice</t>
  </si>
  <si>
    <t>Základní škola a mateřská škola, Černožice, okres Hradec Králové</t>
  </si>
  <si>
    <t>Základní škola, Dohalice, okres Hradec Králové</t>
  </si>
  <si>
    <t>Základní škola a mateřská škola, Hořiněves, okres Hradec Králové</t>
  </si>
  <si>
    <t>Základní škola, Kosičky, okres Hradec Králové</t>
  </si>
  <si>
    <t>Základní škola a mateřská škola, Kratonohy, |okres Hradec Králové, příspěvková organizace</t>
  </si>
  <si>
    <t>Základní škola a Mateřská škola, Lhota pod Libčany, okres Hradec Králové</t>
  </si>
  <si>
    <t>Základní škola a Mateřská škola, Lovčice, okres Hradec Králové</t>
  </si>
  <si>
    <t>Základní škola a Mateřská škola, Měník, okres Hradec Králové</t>
  </si>
  <si>
    <t>Základní škola a mateřská škola, Mžany, okres Hradec Králové</t>
  </si>
  <si>
    <t>Základní škola a Mateřská škola, Nepolisy</t>
  </si>
  <si>
    <t>Základní škola a mateřská škola, Prasek</t>
  </si>
  <si>
    <t>Základní škola a mateřská škola, Praskačka, okres Hradec Králové</t>
  </si>
  <si>
    <t>Základní škola a mateřská škola Stěžery</t>
  </si>
  <si>
    <t>Základní škola, Nové Město, okres Hradec Králové</t>
  </si>
  <si>
    <t>Základní škola a Mateřská škola Pohádka, Hradec Králové, Mandysova 1434</t>
  </si>
  <si>
    <t>Základní škola, Hradec Králové, Habrmanova 130</t>
  </si>
  <si>
    <t>Základní škola a Mateřská škola, Hradec Králové - Kukleny, Pražská 198</t>
  </si>
  <si>
    <t>Základní škola a Mateřská škola, Hradec Králové, Jiráskovo nám. 1166</t>
  </si>
  <si>
    <t>Základní škola a Mateřská škola, Nový Hradec Králové, Pešinova 146</t>
  </si>
  <si>
    <t>Masarykova základní škola a Mateřská škola, |Hradec Králové - Plotiště, P. Jilemnického 420</t>
  </si>
  <si>
    <t>Základní škola, Hradec Králové - Pouchov, K Sokolovně 452</t>
  </si>
  <si>
    <t>Základní škola, Hradec Králové, tř. SNP 694</t>
  </si>
  <si>
    <t>Základní škola a Mateřská škola,|Hradec Králové - Svobodné Dvory, Spojovací 66</t>
  </si>
  <si>
    <t>Základní škola Brno, Bednářova 28, příspěvková organizace</t>
  </si>
  <si>
    <t>Základní škola a Mateřská škola, Brno, Jana Broskvy 3, příspěvková organizace</t>
  </si>
  <si>
    <t>Základní škola Brno, Měšťanská 21, příspěvková organizace</t>
  </si>
  <si>
    <t>Základní škola Brno, Novoměstská 21, příspěvková organizace</t>
  </si>
  <si>
    <t>Základní škola Brno, Tuháčkova 25, příspěvková organizace</t>
  </si>
  <si>
    <t>Základní škola a Mateřská škola, Szkoła Podstawowa, Przedszkole|Košařiska, příspěvková organizace</t>
  </si>
  <si>
    <t>Základní škola s polským jazykem vyučovacím a Mateřská škola - Przedszkole Milíkov, příspěvková organizace</t>
  </si>
  <si>
    <t>Základní škola a Mateřská škola Milíkov, příspěvková organizace</t>
  </si>
  <si>
    <t>Základní škola a mateřská škola Dobratice, okres Frýdek-Místek, příspěvková organizace</t>
  </si>
  <si>
    <t>Základní škola a mateřská škola Nošovice, příspěvková organizace</t>
  </si>
  <si>
    <t>Základní škola a mateřská škola Frýdek-Místek - Chlebovice, Pod Kabáticí 107, příspěvková organizace</t>
  </si>
  <si>
    <t>Základní škola a mateřská škola|Frýdek-Místek - Skalice 192, příspěvková organizace</t>
  </si>
  <si>
    <t>Základní škola J. Šlosara Sviadnov</t>
  </si>
  <si>
    <t>Základní škola a mateřská škola Pstruží, příspěvková organizace</t>
  </si>
  <si>
    <t>ZÁKLADNÍ ŠKOLA A MATEŘSKÁ ŠKOLA PRŽNO, OKRES FRÝDEK-MÍSTEK, příspěvková organizace</t>
  </si>
  <si>
    <t>Základní škola T. G. Masaryka a Mateřská škola Komorní Lhotka, příspěvková organizace</t>
  </si>
  <si>
    <t>Základní škola a Mateřská škola|Smilovice, okres Frýdek-Místek, příspěvková organizace</t>
  </si>
  <si>
    <t>Základní škola a Mateřská škola Střítež, okres Frýdek-Místek, příspěvková organizace</t>
  </si>
  <si>
    <t>Základní škola a mateřská škola Třanovice, příspěvková organizace</t>
  </si>
  <si>
    <t>Základní škola a Mateřská škola Horní Bludovice, příspěvková organizace</t>
  </si>
  <si>
    <t>Základní škola a mateřská škola s polským jazykem vyučovacím Bukovec, příspěvková organizace</t>
  </si>
  <si>
    <t>Základní škola a Mateřská škola Bukovec, příspěvková organizace</t>
  </si>
  <si>
    <t>Základní škola a Mateřská škola Dolní Lomná 149, příspěvková organizace</t>
  </si>
  <si>
    <t>Základní škola a Mateřská škola Hrádek 144, okres Frýdek-Místek, příspěvková organizace</t>
  </si>
  <si>
    <t>Základní škola a mateřská škola s polským jazykem vyučovacím Návsí, příspěvková organizace</t>
  </si>
  <si>
    <t>Základní škola s polským vyučovacím jazykem|a Mateřská škola s polským vyučovacím jazykem|Hrádek 77, okres Frýdek-Místek, příspěvková organizace</t>
  </si>
  <si>
    <t>Základní škola a Mateřská škola Písečná, příspěvková organizace</t>
  </si>
  <si>
    <t>Základní škola a mateřská škola Písek, příspěvková organizace</t>
  </si>
  <si>
    <t>Základní škola a mateřská škola Lučina, okres Frýdek-Místek, příspěvková organizace</t>
  </si>
  <si>
    <t>Základní škola a mateřská škola Žabeň, příspěvková organizace</t>
  </si>
  <si>
    <t>Základní škola a Mateřská škola Soběšovice, okres Frýdek-Místek, příspěvková organizace</t>
  </si>
  <si>
    <t>Základní škola a Mateřská škola Ropice, příspěvková organizace</t>
  </si>
  <si>
    <t>Základní škola a mateřská škola,|Třinec, Oldřichovice 275, příspěvková organizace</t>
  </si>
  <si>
    <t>Základní škola a mateřská škola, Třinec, Míru 247, příspěvková organizace</t>
  </si>
  <si>
    <t>Základní škola a mateřská škola Jarov, Praha 3, V Zahrádkách 48/1966</t>
  </si>
  <si>
    <t>Základní škola, Praha 3, Cimburkova 18/600</t>
  </si>
  <si>
    <t>Základní škola a mateřská škola, Praha 3, Chelčického 43/2614</t>
  </si>
  <si>
    <t>Základní škola Chmelnice, Praha 3, K Lučinám 18/2500</t>
  </si>
  <si>
    <t>Základní škola, Praha 3, Jeseniova 96/2400</t>
  </si>
  <si>
    <t>Základní škola a mateřská škola Jaroslava Seiferta, Praha 3, Vlkova 31/800</t>
  </si>
  <si>
    <t>Základní škola a Mateřská škola, Hradec Králové, Štefcova 1092</t>
  </si>
  <si>
    <t>Základní škola a Mateřská škola, Hradec Králové, Úprkova 1</t>
  </si>
  <si>
    <t>Masarykova jubilejní základní škola a mateřská škola, Černilov</t>
  </si>
  <si>
    <t>Základní škola a mateřská škola, Hlušice</t>
  </si>
  <si>
    <t>Základní škola a mateřská škola, Libčany</t>
  </si>
  <si>
    <t>Základní škola a Mateřská škola Františka Škroupa, |Osice, okres Hradec Králové</t>
  </si>
  <si>
    <t>Základní škola a mateřská škola, Předměřice nad Labem, okres Hradec Králové</t>
  </si>
  <si>
    <t>Základní škola a mateřská škola, Skřivany, okres Hradec Králové</t>
  </si>
  <si>
    <t>Základní škola a Mateřská škola, Smidary, okres Hradec Králové</t>
  </si>
  <si>
    <t>Základní škola, Smiřice, okres Hradec Králové</t>
  </si>
  <si>
    <t>Základní škola a mateřská škola, Všestary</t>
  </si>
  <si>
    <t>Základní škola a Mateřská škola Václavovice, příspěvková organizace</t>
  </si>
  <si>
    <t>Základní škola a Mateřská škola, Baška, příspěvková organizace</t>
  </si>
  <si>
    <t>Základní škola a Mateřská škola Staříč, okres Frýdek-Místek, příspěvková organizace</t>
  </si>
  <si>
    <t>Základní škola Mjr. Ambrože Bílka a Mateřská škola Metylovice, příspěvková organizace</t>
  </si>
  <si>
    <t>Základní škola T. G. Masaryka Krmelín, příspěvková organizace</t>
  </si>
  <si>
    <t>Základní škola a Mateřská škola Řepiště, příspěvková organizace</t>
  </si>
  <si>
    <t>Základní škola a mateřská škola s polským jazykem vyučovacím Jana Kubisze,|Szkoła Podstawowa i Przedszkole im. Jana Kubisza Hnojník, příspěvková organizace</t>
  </si>
  <si>
    <t>Polská základní škola - Polska Szkoła Podstawowa im. Wisławy Szymborskiej, Vendryně, příspěvková organizace</t>
  </si>
  <si>
    <t>Základní škola a mateřská škola Bystřice 848, okr. Frýdek-Místek, příspěvková organizace</t>
  </si>
  <si>
    <t>Základní škola a mateřská škola Stanisława Hadyny|s polským jazykem vyučovacím|Bystřice 366, okr. Frýdek-Místek, příspěvková organizace</t>
  </si>
  <si>
    <t>Základní škola Čeladná, příspěvková organizace</t>
  </si>
  <si>
    <t>Základní škola Dobrá, příspěvková organizace</t>
  </si>
  <si>
    <t>Základní škola a Mateřská škola Dolní Domaslavice, okres Frýdek-Místek, příspěvková organizace</t>
  </si>
  <si>
    <t>Základní škola Fryčovice, okres Frýdek-Místek, příspěvková organizace</t>
  </si>
  <si>
    <t>Základní škola Frýdek-Místek, Komenského 402</t>
  </si>
  <si>
    <t>Základní škola Frýdek-Místek, 1. máje 1700</t>
  </si>
  <si>
    <t>Základní škola a mateřská škola Frýdek-Místek, Lískovec, K Sedlištím 320</t>
  </si>
  <si>
    <t>Základní škola a mateřská škola Frýdek-Místek, Jana Čapka 2555</t>
  </si>
  <si>
    <t>Základní škola a mateřská škola Frýdek-Místek, El. Krásnohorské 2254</t>
  </si>
  <si>
    <t>Základní škola a mateřská škola Staré Město, okres Frýdek-Místek, příspěvková organizace</t>
  </si>
  <si>
    <t>Základní škola a Mateřská škola|Janovice, okres Frýdek-Místek, příspěvková organizace</t>
  </si>
  <si>
    <t>Základní škola Frýdlant nad Ostravicí,|Komenského 420, příspěvková organizace</t>
  </si>
  <si>
    <t>Základní škola H. Sienkiewicze s polským jazykem vyučovacím Jablunkov, příspěvková organizace</t>
  </si>
  <si>
    <t>Základní škola Jablunkov, Lesní 190, příspěvková organizace</t>
  </si>
  <si>
    <t>Masarykova základní škola Návsí, příspěvková organizace</t>
  </si>
  <si>
    <t>Základní škola s rozšířenou výukou jazyků</t>
  </si>
  <si>
    <t>Základní škola a Mateřská škola Bratronice, okres Kladno</t>
  </si>
  <si>
    <t>Základní škola Velké Přítočno</t>
  </si>
  <si>
    <t>Základní škola Žilina, okres Kladno příspěvková organizace</t>
  </si>
  <si>
    <t>Základní škola a Mateřská škola Pod Budčí, Zákolany</t>
  </si>
  <si>
    <t>Základní škola Vraný, okres Kladno</t>
  </si>
  <si>
    <t>Základní škola Velká Dobrá, okres Kladno</t>
  </si>
  <si>
    <t>Základní škola a mateřská škola Svárov</t>
  </si>
  <si>
    <t>Základní škola a Mateřská škola Stehelčeves, okres Kladno</t>
  </si>
  <si>
    <t>Základní škola Koleč</t>
  </si>
  <si>
    <t>Základní škola a Mateřská škola Kmetiněves</t>
  </si>
  <si>
    <t>Základní škola a Mateřská škola Doksy, okres Kladno</t>
  </si>
  <si>
    <t>Základní škola a Mateřská škola Kačice</t>
  </si>
  <si>
    <t>Masarykova jubilejní základní škola Hřebeč, okres Kladno</t>
  </si>
  <si>
    <t>Základní škola a mateřská škola Družec, okres Kladno</t>
  </si>
  <si>
    <t>Základní škola Černuc, okres Kladno</t>
  </si>
  <si>
    <t>Základní škola Otvovice, okres Kladno</t>
  </si>
  <si>
    <t>Základní škola a Mateřská škola Kladno, Doberská 323</t>
  </si>
  <si>
    <t>Základní škola a Mateřská škola Kladno, Vodárenská 2115</t>
  </si>
  <si>
    <t>Základní škola a Mateřská škola Kladno, Vodárenská 2116</t>
  </si>
  <si>
    <t>Základní škola Kladno, Školská 322</t>
  </si>
  <si>
    <t>Základní škola a mateřská škola Potůčky, okres Karlovy Vary</t>
  </si>
  <si>
    <t>Základní škola a mateřská škola Valeč, okres Karlovy Vary, příspěvková organizace</t>
  </si>
  <si>
    <t>Základní škola a mateřská škola Abertamy, okres Karlovy Vary</t>
  </si>
  <si>
    <t>Základní škola a mateřská škola Regionu Karlovarský venkov</t>
  </si>
  <si>
    <t>Základní škola Hroznětín, okres Karlovy Vary</t>
  </si>
  <si>
    <t>Základní škola Marie Curie-Sklodowské a mateřská škola Jáchymov,| příspěvková organizace</t>
  </si>
  <si>
    <t>Základní škola Jana Amose Komenského, Karlovy Vary, Kollárova 19, příspěvková organizace</t>
  </si>
  <si>
    <t>Základní škola Karlovy Vary, 1. máje 1, příspěvková organizace</t>
  </si>
  <si>
    <t>Základní škola Karlovy Vary, Poštovní 19, příspěvková organizace</t>
  </si>
  <si>
    <t>Základní škola Dukelských hrdinů Karlovy Vary, Moskevská 25, příspěvková organizace</t>
  </si>
  <si>
    <t>Základní škola a mateřská škola Dalovice, okr. K. Vary, příspěvková organizace</t>
  </si>
  <si>
    <t>Základní škola Karlovy Vary, Krušnohorská 11, příspěvková organizace</t>
  </si>
  <si>
    <t>Základní škola Nejdek, náměstí Karla IV., příspěvková organizace</t>
  </si>
  <si>
    <t>Základní škola Nejdek, Karlovarská, příspěvková organizace</t>
  </si>
  <si>
    <t>Základní škola Nová Role, příspěvková organizace</t>
  </si>
  <si>
    <t>Základní škola v Teplé, příspěvková organizace</t>
  </si>
  <si>
    <t>Základní škola Toužim, příspěvková organizace</t>
  </si>
  <si>
    <t>Masarykova Základní škola a mateřská škola Hnojník 120, okres Frýdek-Místek, příspěvková organizace</t>
  </si>
  <si>
    <t>Základní škola a Mateřská škola Kozlovice, příspěvková organizace</t>
  </si>
  <si>
    <t>Základní škola a mateřská škola Karla Svolinského,|Kunčice pod Ondřejníkem</t>
  </si>
  <si>
    <t>Základní škola a mateřská škola Morávka, příspěvková organizace</t>
  </si>
  <si>
    <t>Základní škola a mateřská škola Mosty u Jablunkova 750, příspěvková organizace</t>
  </si>
  <si>
    <t>Základní škola a Mateřská škola Ostravice, příspěvková organizace</t>
  </si>
  <si>
    <t>Základní škola a mateřská škola|Palkovice, okres Frýdek-Místek, příspěvková organizace</t>
  </si>
  <si>
    <t>Základní škola Paskov, okres Frýdek-Místek, příspěvková organizace</t>
  </si>
  <si>
    <t>Základní škola a Mateřská škola Leoše Janáčka Hukvaldy, příspěvková organizace</t>
  </si>
  <si>
    <t>Základní škola a Mateřská škola Stará Ves nad Ondřejnicí, příspěvková organizace</t>
  </si>
  <si>
    <t>Základní škola a mateřská škola Gustawa Przeczka s polským jazykem vyučovacím,|Třinec, Nádražní 10, příspěvková organizace</t>
  </si>
  <si>
    <t>Jubilejní Masarykova základní škola a mateřská škola, Třinec, příspěvková organizace</t>
  </si>
  <si>
    <t>Základní škola Vendryně 236, okres Frýdek-Místek</t>
  </si>
  <si>
    <t>Základní škola Vratimov, Masarykovo náměstí 192</t>
  </si>
  <si>
    <t>Mateřská škola a Základní škola Heršpice, okres Vyškov, příspěvková organizace</t>
  </si>
  <si>
    <t>Základní škola a Mateřská škola Pržno, okres Vsetín</t>
  </si>
  <si>
    <t>Základní škola Koryčanské Paseky, Rožnov p. R., příspěvková organizace</t>
  </si>
  <si>
    <t>Základní škola, Praha 4, V Ladech 6</t>
  </si>
  <si>
    <t>Základní škola a mateřská škola K Dolům v Praze 12</t>
  </si>
  <si>
    <t>Základní škola Meteorologická</t>
  </si>
  <si>
    <t>Základní škola a Mateřská škola Svatá Maří</t>
  </si>
  <si>
    <t>Základní škola, Praha 4, Poláčkova 1067</t>
  </si>
  <si>
    <t>Základní škola s rozšířenou výukou jazyků, Praha 4, Filosofská 3,| příspěvková organizace</t>
  </si>
  <si>
    <t>Základní škola a Mateřská škola, Praha 4, Sdružení 1080</t>
  </si>
  <si>
    <t>První jazyková základní škola v Praze 4, Praha 4, Horáčkova 1100</t>
  </si>
  <si>
    <t>Základní škola, Praha 4, Plamínkové 2</t>
  </si>
  <si>
    <t>Základní škola, Praha 4, Na Chodovci 54</t>
  </si>
  <si>
    <t>Škola Kavčí hory - Mateřská škola, Základní škola a Střední odborná škola služeb,| Praha 4, K Sídlišti 840</t>
  </si>
  <si>
    <t>Základní škola, Praha 4, Křesomyslova 2</t>
  </si>
  <si>
    <t>Základní škola a mateřská škola Chodov, Praha 4, Květnového vítězství 57</t>
  </si>
  <si>
    <t>Základní škola a Mateřská škola, Praha 4, Mendíků 2</t>
  </si>
  <si>
    <t>Základní škola s rozšířenou výukou matematiky a přírodovědných předmětů, Praha 4,| Na Planině 1393</t>
  </si>
  <si>
    <t>Základní škola, Praha 4, Školní 700</t>
  </si>
  <si>
    <t>Základní škola, Praha 4, Jižní IV., 10</t>
  </si>
  <si>
    <t>Základní škola, Praha 4, Nedvědovo náměstí 140</t>
  </si>
  <si>
    <t>Základní škola s rozšířenou výukou jazyků, Praha 4, K Milíčovu 674</t>
  </si>
  <si>
    <t>Základní škola Zárubova v Praze 12</t>
  </si>
  <si>
    <t>Základní škola a mateřská škola Srch, okres Pardubice</t>
  </si>
  <si>
    <t>Základní škola Písnická v Praze 12</t>
  </si>
  <si>
    <t>Základní škola, Praha 4, Ke Kateřinkám 1400</t>
  </si>
  <si>
    <t>Základní škola a Mateřská škola Kladno, Jiráskova 457</t>
  </si>
  <si>
    <t>Základní škola Kladno, C. Boudy 1188</t>
  </si>
  <si>
    <t>Základní škola a Mateřská škola Kladno, Vašatova 1438, příspěvková organizace</t>
  </si>
  <si>
    <t>Základní škola Slaný, Politických vězňů 777, okres Kladno</t>
  </si>
  <si>
    <t>Základní škola Slaný, Komenského náměstí 618, okres Kladno</t>
  </si>
  <si>
    <t>Základní škola Slaný, Rabasova 821, okres Kladno</t>
  </si>
  <si>
    <t>Základní škola a Mateřská škola Kladno, Velvarská 1206</t>
  </si>
  <si>
    <t>Základní škola Kladno, Brjanská 3078</t>
  </si>
  <si>
    <t>Základní škola a Mateřská škola Brandýsek</t>
  </si>
  <si>
    <t>Základní škola a Mateřská škola Sedlec, okres Břeclav, příspěvková organizace</t>
  </si>
  <si>
    <t>Základní škola a Mateřská škola Oty Pavla Buštěhrad, okres Kladno</t>
  </si>
  <si>
    <t>Základní škola Hostouň, okres Kladno</t>
  </si>
  <si>
    <t>Základní škola Kamenné Žehrovice, okres Kladno</t>
  </si>
  <si>
    <t>Základní škola a Mateřská škola Klobuky, okres Kladno</t>
  </si>
  <si>
    <t>Základní škola Kvílice, okres Kladno</t>
  </si>
  <si>
    <t>Základní škola Libušín, okres Kladno</t>
  </si>
  <si>
    <t>Základní škola Pchery, okres Kladno</t>
  </si>
  <si>
    <t>Základní škola Smečno, okres Kladno</t>
  </si>
  <si>
    <t>Základní škola Unhošť</t>
  </si>
  <si>
    <t>Základní škola Velvary, okres Kladno</t>
  </si>
  <si>
    <t>Základní škola a Mateřská škola Vinařice, okres Kladno</t>
  </si>
  <si>
    <t>Základní škola Zvoleněves, okres Kladno</t>
  </si>
  <si>
    <t>Základní škola Zlonice, okres Kladno</t>
  </si>
  <si>
    <t>Základní škola, Základní umělecká škola a Mateřská škola, Stochov</t>
  </si>
  <si>
    <t>Základní škola Tuchlovice, okres Kladno</t>
  </si>
  <si>
    <t>Základní škola Kladno, Moskevská 2929</t>
  </si>
  <si>
    <t>Základní škola Kladno, Amálská 2511</t>
  </si>
  <si>
    <t>Základní škola a Mateřská škola Kladno, Zd. Petříka 1756</t>
  </si>
  <si>
    <t>Základní škola a Mateřská škola Kladno, Ukrajinská 2447</t>
  </si>
  <si>
    <t>Základní škola Jabloňany, okres Blansko, příspěvková organizace</t>
  </si>
  <si>
    <t>Základní škola a Mateřská škola Oudoleň</t>
  </si>
  <si>
    <t>Svobodná chebská škola, základní škola a gymnázium s.r.o.</t>
  </si>
  <si>
    <t>Základní škola a Mateřská škola Cheznovice, okres Rokycany, příspěvková organizace</t>
  </si>
  <si>
    <t>Základní škola Veselá, okres Rokycany, příspěvková organizace</t>
  </si>
  <si>
    <t>Základní škola a Mateřská škola Kařez, příspěvková organizace</t>
  </si>
  <si>
    <t>Základní škola Slavičín - Malé Pole, příspěvková organizace</t>
  </si>
  <si>
    <t>Základní škola a Mateřská škola Bratřejov, okres Zlín</t>
  </si>
  <si>
    <t>Základní škola, Praha 4, Květnového vítězství 1554</t>
  </si>
  <si>
    <t>Základní škola a Mateřská škola Chudenín, okres Klatovy, příspěvková organizace</t>
  </si>
  <si>
    <t>Základní škola, Praha 4, Mikulova 1594</t>
  </si>
  <si>
    <t>Základní škola, Praha 4, Mendelova 550</t>
  </si>
  <si>
    <t>Základní škola a Mateřská škola Kopřivnice, 17.listopadu 1225 okres Nový Jičín, příspěvková organizace</t>
  </si>
  <si>
    <t>Základní škola Kopřivnice - Mniší okres Nový Jičín, příspěvková organizace</t>
  </si>
  <si>
    <t>Základní škola Floriána Bayera, Kopřivnice, Štramberská 189, příspěvková organizace</t>
  </si>
  <si>
    <t>Základní škola a Mateřská škola Radějov, okres Hodonín, příspěvková organizace</t>
  </si>
  <si>
    <t>Základní škola a mateřská škola Uhřice, okres Hodonín</t>
  </si>
  <si>
    <t>Základní škola a mateřská škola Skrbeň, příspěvková organizace</t>
  </si>
  <si>
    <t>Základní škola a Mateřská škola Spořice, okres Chomutov, příspěvková organizace</t>
  </si>
  <si>
    <t>Základní škola a Mateřská škola Mašťov, okres Chomutov</t>
  </si>
  <si>
    <t>Základní škola a mateřská škola Radonice, okres Chomutov</t>
  </si>
  <si>
    <t>Základní škola a Mateřská škola Vilémov, okres Chomutov</t>
  </si>
  <si>
    <t>Základní škola Chomutov, Školní 1480</t>
  </si>
  <si>
    <t>Základní škola Chomutov, Na Příkopech 895</t>
  </si>
  <si>
    <t>Základní škola Chomutov, Kadaňská 2334</t>
  </si>
  <si>
    <t>Základní škola Chomutov, Hornická 4387</t>
  </si>
  <si>
    <t>Základní škola Chomutov, Akademika Heyrovského 4539</t>
  </si>
  <si>
    <t>Základní škola Chomutov, Březenecká 4679</t>
  </si>
  <si>
    <t>Základní škola Chomutov, Písečná 5144</t>
  </si>
  <si>
    <t>Základní škola Jirkov, Budovatelů 1563, okres Chomutov</t>
  </si>
  <si>
    <t>Základní škola Jirkov, Nerudova 1151, okres Chomutov</t>
  </si>
  <si>
    <t>Základní škola Rudolfa Koblice, Pionýrů 1102, Kadaň</t>
  </si>
  <si>
    <t>Základní škola a mateřská škola Laškov, příspěvková organizace</t>
  </si>
  <si>
    <t>Základní škola Kadaň, ul. Školní 1479, okr. Chomutov</t>
  </si>
  <si>
    <t>Základní škola Kadaň, ul. Chomutovská 1683, okr. Chomutov</t>
  </si>
  <si>
    <t>Základní škola Kadaň, Na Podlesí 1480, okres Chomutov</t>
  </si>
  <si>
    <t>Základní škola a mateřská škola Myslejovice, okres Prostějov, příspěvková organizace</t>
  </si>
  <si>
    <t>Základní škola, Klášterec nad Ohří, Školní 519, okres Chomutov</t>
  </si>
  <si>
    <t>Základní škola a Mateřská škola Březno, okres Chomutov</t>
  </si>
  <si>
    <t>Základní škola sgt. J. C. Kluttze a Mateřská škola Kovářská, okres Chomutov</t>
  </si>
  <si>
    <t>Základní škola a Mateřská škola Perštejn, okres Chomutov</t>
  </si>
  <si>
    <t>Základní škola a Mateřská škola Strupčice, okres Chomutov</t>
  </si>
  <si>
    <t>Základní škola a Mateřská škola Vejprty</t>
  </si>
  <si>
    <t>Základní škola Údlice, okres Chomutov</t>
  </si>
  <si>
    <t>Základní škola a mateřská škola Holetín</t>
  </si>
  <si>
    <t>Základní škola a mateřská škola Lukavice, okres Chrudim</t>
  </si>
  <si>
    <t>Základní škola a Mateřská škola Slavkov pod Hostýnem, příspěvková organizace</t>
  </si>
  <si>
    <t>Základní škola a Mateřská škola Rymice, okres Kroměříž</t>
  </si>
  <si>
    <t>Základní škola a Mateřská škola Kostelany, okres Kroměříž</t>
  </si>
  <si>
    <t>Základní škola a mateřská škola Miřetice, okres Chrudim</t>
  </si>
  <si>
    <t>Základní škola a mateřská škola Morašice okres Chrudim</t>
  </si>
  <si>
    <t>Základní škola a mateřská škola, Orel, okres Chrudim</t>
  </si>
  <si>
    <t>Základní škola a mateřská škola Perálec 71, okres Chrudim</t>
  </si>
  <si>
    <t>Základní škola a Mateřská škola Řepníky</t>
  </si>
  <si>
    <t>Základní škola a mateřská škola Žďárec u Skutče, okres Chrudim</t>
  </si>
  <si>
    <t>Základní škola a Mateřská škola Rabštejnská Lhota, okres Chrudim</t>
  </si>
  <si>
    <t>Základní škola a mateřská škola Svratouch</t>
  </si>
  <si>
    <t>Základní škola a Mateřská škola Tuněchody, okres Chrudim</t>
  </si>
  <si>
    <t>Základní škola Vejvanovice, okres Chrudim</t>
  </si>
  <si>
    <t>Základní škola, Zaječice, okres Chrudim</t>
  </si>
  <si>
    <t>Základní škola, Bojanov, okres Chrudim</t>
  </si>
  <si>
    <t>Základní škola a Mateřská škola Rataje, okres Kroměříž</t>
  </si>
  <si>
    <t>Základní škola a Mateřská škola Nové Hrady</t>
  </si>
  <si>
    <t>Základní škola, Seč, okres Chrudim</t>
  </si>
  <si>
    <t>Základní škola Včelákov, okres Chrudim</t>
  </si>
  <si>
    <t>Základní škola Heřmanův Městec, okres Chrudim</t>
  </si>
  <si>
    <t>Základní škola, Hlinsko, Resslova 603, okres Chrudim</t>
  </si>
  <si>
    <t>Základní škola, Hlinsko, Smetanova 403, okres Chrudim</t>
  </si>
  <si>
    <t>Základní škola Hlinsko, Ležáků 1449, okres Chrudim</t>
  </si>
  <si>
    <t>Základní škola, Hrochův Týnec, okres Chrudim</t>
  </si>
  <si>
    <t>Základní škola, Chrast, okres Chrudim</t>
  </si>
  <si>
    <t>Základní škola T. G. Masaryka a mateřská škola, Chroustovice, okres Chrudim</t>
  </si>
  <si>
    <t>Základní škola, Chrudim, U Stadionu 756</t>
  </si>
  <si>
    <t>Základní škola, Chrudim, Školní náměstí 6</t>
  </si>
  <si>
    <t>Základní škola a Mateřská škola Kameničky</t>
  </si>
  <si>
    <t>Základní škola a mateřská škola Krouna</t>
  </si>
  <si>
    <t>Základní škola, Luže, okres Chrudim</t>
  </si>
  <si>
    <t>Základní škola, Nasavrky, okres Chrudim</t>
  </si>
  <si>
    <t>Základní škola, Prachovice, okres Chrudim</t>
  </si>
  <si>
    <t>Základní škola a mateřská škola Proseč</t>
  </si>
  <si>
    <t>Základní škola a mateřská škola Prosetín</t>
  </si>
  <si>
    <t>Základní škola Ronov nad Doubravou, okres Chrudim</t>
  </si>
  <si>
    <t>Základní škola a mateřská škola Rosice, okres Chrudim</t>
  </si>
  <si>
    <t>Základní škola, Skuteč, Komenského 150, okres Chrudim</t>
  </si>
  <si>
    <t>Základní škola, Skuteč, Smetanova 304, okres Chrudim</t>
  </si>
  <si>
    <t>Základní škola Slatiňany, okres Chrudim</t>
  </si>
  <si>
    <t>Základní škola, Trhová Kamenice, okres Chrudim</t>
  </si>
  <si>
    <t>Základní škola, Třemošnice, okres Chrudim</t>
  </si>
  <si>
    <t>Základní škola a Mateřská škola Prysk, okr. Česká Lípa, příspěvková organizace</t>
  </si>
  <si>
    <t>Základní škola, Česká Lípa, Šluknovská 2904, příspěvková organizace</t>
  </si>
  <si>
    <t>Základní škola a Mateřská škola |Horní Libchava, okres Česká Lípa - příspěvková organizace</t>
  </si>
  <si>
    <t>Základní škola a mateřská škola Žandov, okres Česká Lípa, příspěvková organizace</t>
  </si>
  <si>
    <t>Základní škola a Mateřská škola Běšiny, okres Klatovy, příspěvková organizace</t>
  </si>
  <si>
    <t>Základní škola a mateřská škola Bezděkov, okres Klatovy, příspěvková organizace</t>
  </si>
  <si>
    <t>Základní škola a mateřská škola Bolešiny, příspěvková organizace</t>
  </si>
  <si>
    <t>Základní škola a Mateřská škola Dešenice, okres Klatovy, příspěvková organizace</t>
  </si>
  <si>
    <t>Základní škola a mateřská škola Dolany, okres Klatovy, příspěvková organizace</t>
  </si>
  <si>
    <t>Základní škola a mateřská škola Hlavňovice, okres Klatovy, příspěvková organizace</t>
  </si>
  <si>
    <t>Základní škola a mateřská škola Hrádek u Sušice, příspěvková organizace</t>
  </si>
  <si>
    <t>Základní škola a mateřská škola Mochtín, okres Klatovy, příspěvková organizace</t>
  </si>
  <si>
    <t>Základní škola a mateřská škola Předslav, okres Klatovy, příspěvková organizace</t>
  </si>
  <si>
    <t>Základní škola a mateřská škola s polským jazykem vyučovacím Albrechtice, Školní 11, okres Karviná, příspěvková organizace</t>
  </si>
  <si>
    <t>Základní škola a Mateřská škola Chotěbuz, příspěvková organizace</t>
  </si>
  <si>
    <t>Základní škola a Mateřská škola Havířov - Životice Zelená, příspěvková organizace</t>
  </si>
  <si>
    <t>Základní škola a Mateřská škola Bohumín Bezručova 190 okres Karviná, příspěvková organizace</t>
  </si>
  <si>
    <t>Základní škola a Mateřská škola s polským jazykem vyučovacím Dolní Lutyně Koperníkova 652 okres Karviná, příspěvková organizace</t>
  </si>
  <si>
    <t>Základní škola a Mateřská škola s polským jazykem vyučovacím Havířov - Bludovice Selská, příspěvková organizace</t>
  </si>
  <si>
    <t>Základní škola Doubrava, okres Karviná, příspěvková organizace</t>
  </si>
  <si>
    <t>Základní škola a Mateřská škola Stonava</t>
  </si>
  <si>
    <t>Základní škola a Mateřská škola Bohumín Čs. armády 1026 okres Karviná, příspěvková organizace</t>
  </si>
  <si>
    <t>Základní škola a Mateřská škola Bohumín tř. Dr. E. Beneše 456 okres Karviná, příspěvková organizace</t>
  </si>
  <si>
    <t>Masarykova základní škola a Mateřská škola Bohumín Seifertova 601 okres Karviná, příspěvková organizace</t>
  </si>
  <si>
    <t>Základní škola a Mateřská škola|Bohumín-Skřečoň 1. máje 217 okres Karviná, příspěvková organizace</t>
  </si>
  <si>
    <t>Základní škola T. G. Masaryka|Bohumín-Pudlov Trnková 280 okres Karviná, příspěvková organizace</t>
  </si>
  <si>
    <t>Masarykova základní škola a mateřská škola Český Těšín</t>
  </si>
  <si>
    <t>Základní škola a Mateřská škola Dětmarovice, příspěvková organizace</t>
  </si>
  <si>
    <t>Základní škola Havířov-Město Gorkého 1/329 okres Karviná</t>
  </si>
  <si>
    <t>Základní škola|Havířov - Město M. Kudeříkové 14 okres Karviná, příspěvková organizace</t>
  </si>
  <si>
    <t>Základní škola Havířov-Město Žákovská 1/1006 okres Karviná</t>
  </si>
  <si>
    <t>Základní škola Havířov-Město 1. máje 10a okres Karviná, příspěvková organizace</t>
  </si>
  <si>
    <t>Základní škola |Havířov-Šumbark Jarošova 33/851 okres Karviná, příspěvková organizace</t>
  </si>
  <si>
    <t>Základní škola Havířov-Šumbark Školní 1/814 okres Karviná, příspěvková organizace</t>
  </si>
  <si>
    <t>Základní škola Kapitána Jasioka|Havířov-Prostřední Suchá Kpt. Jasioka 57 okres Karviná</t>
  </si>
  <si>
    <t>Základní škola a mateřská škola, Horní Suchá, příspěvková organizace</t>
  </si>
  <si>
    <t>Základní škola F. Hrubína Havířov-Podlesí, příspěvková organizace</t>
  </si>
  <si>
    <t>Základní škola Havířov-Podlesí Mládežnická 11/1564 okres Karviná, příspěvková organizace</t>
  </si>
  <si>
    <t>Fakultní základní škola Pedagogické fakulty UK, Praha 13, Mezi Školami 2322</t>
  </si>
  <si>
    <t>Základní škola waldorfská, Praha 5 - Jinonice, Butovická 228/9, příspěvková organizace</t>
  </si>
  <si>
    <t>Základní škola a mateřská škola Vrhaveč, příspěvková organizace</t>
  </si>
  <si>
    <t>Základní škola Žichovice, okres Klatovy, příspěvková organizace</t>
  </si>
  <si>
    <t>Základní škola a Mateřská škola Čachrov, okres Klatovy, příspěvková organizace</t>
  </si>
  <si>
    <t>Základní škola a mateřská škola Měčín - příspěvková organizace</t>
  </si>
  <si>
    <t>Základní škola a mateřská škola Velhartice, příspěvková organizace</t>
  </si>
  <si>
    <t>Základní škola Klatovy, Plánická ul. 194</t>
  </si>
  <si>
    <t>Základní škola Klatovy, Čapkova ul.126</t>
  </si>
  <si>
    <t>Masarykova základní škola Klatovy, tř. Národních mučedníků 185</t>
  </si>
  <si>
    <t>Základní škola Klatovy, Tolstého 765</t>
  </si>
  <si>
    <t>Základní škola Hartmanice, příspěvková organizace</t>
  </si>
  <si>
    <t>Základní škola Horažďovice, Blatenská 540, příspěvková organizace</t>
  </si>
  <si>
    <t>Základní škola Horažďovice, Komenského 211, příspěvková organizace</t>
  </si>
  <si>
    <t>Masarykova základní škola Janovice nad Úhlavou okres Klatovy</t>
  </si>
  <si>
    <t>Základní škola, Základní umělecká škola a Mateřská škola Kašperské Hory, příspěvková organizace</t>
  </si>
  <si>
    <t>Základní škola a Mateřská škola Kolinec, příspěvková organizace</t>
  </si>
  <si>
    <t>Šafránkova základní škola a mateřská škola Nalžovské Hory, příspěvková organizace</t>
  </si>
  <si>
    <t>Základní škola a Mateřská škola Nýrsko, Komenského ul. 250, příspěvková organizace</t>
  </si>
  <si>
    <t>Základní škola Nýrsko, Školní ulice příspěvková organizace</t>
  </si>
  <si>
    <t>Základní škola Pačejov, okres Klatovy, příspěvková organizace</t>
  </si>
  <si>
    <t>Základní škola Dr. ing. Františka Křižíka a mateřská škola Plánice,| příspěvková organizace</t>
  </si>
  <si>
    <t>Základní škola a mateřská škola Strážov, příspěvková organizace</t>
  </si>
  <si>
    <t>Základní škola T. G. Masaryka Sušice, Dr. E. Beneše 129, okres Klatovy, příspěvková organizace</t>
  </si>
  <si>
    <t>Základní škola a Mateřská škola Švihov, okres Klatovy, příspěvková organizace</t>
  </si>
  <si>
    <t>Základní škola a Mateřská škola Karla Klostermanna Železná Ruda, příspěvková organizace</t>
  </si>
  <si>
    <t>Základní škola a Mateřská škola Žihobce, okres Klatovy</t>
  </si>
  <si>
    <t>Základní škola a mateřská škola, Albrechtice v Jizerských horách, příspěvková organizace</t>
  </si>
  <si>
    <t>Základní škola Koberovy, okres Jablonec nad Nisou, příspěvková organizace</t>
  </si>
  <si>
    <t>Základní škola a Mateřská škola, Kořenov, okres Jablonec nad Nisou, příspěvková organizace</t>
  </si>
  <si>
    <t>Základní škola a mateřská škola, Nová Ves nad Nisou, příspěvková organizace</t>
  </si>
  <si>
    <t>ZÁKLADNÍ ŠKOLA RÁDLO, okres Jablonec nad Nisou, |příspěvková organizace</t>
  </si>
  <si>
    <t>Základní škola a mateřská škola Zlatá Olešnice, okres Jablonec nad Nisou, příspěvková organizace</t>
  </si>
  <si>
    <t>Základní škola Jablonec nad Nisou - Rýnovice, Pod Vodárnou 10, příspěvková organizace</t>
  </si>
  <si>
    <t>Základní škola Plavy, okres Jablonec n. Nisou - příspěvková organizace</t>
  </si>
  <si>
    <t>Základní škola Jablonec nad Nisou, Na Šumavě 43, příspěvková organizace</t>
  </si>
  <si>
    <t>Základní škola Jablonec nad Nisou, 5. května 76, příspěvková organizace</t>
  </si>
  <si>
    <t>Základní škola a mateřská škola s polským jazykem vyučovacím|Horní Suchá, příspěvková organizace</t>
  </si>
  <si>
    <t>Základní škola a Mateřská škola Dělnická, Karviná, příspěvková organizace</t>
  </si>
  <si>
    <t>Základní škola a Mateřská škola Mendelova, Karviná, příspěvková organizace</t>
  </si>
  <si>
    <t>Základní škola a Mateřská škola Slovenská, Karviná, příspěvková organizace</t>
  </si>
  <si>
    <t>Základní škola a Mateřská škola s polským jazykem vyučovacím - Szkoła Podstawowa i Przedszkole, Karviná, příspěvková organizace</t>
  </si>
  <si>
    <t>Základní škola Orlová-Poruba Jarní 400 okres Karviná, příspěvková organizace</t>
  </si>
  <si>
    <t>Základní škola|Orlová-Lutyně Mládí 726 okres Karviná, příspěvková organizace</t>
  </si>
  <si>
    <t>Základní škola a Mateřská škola Petrovice u Karviné, příspěvková organizace</t>
  </si>
  <si>
    <t>Základní škola a Základní umělecká škola Petřvald Školní 246, příspěvková organizace</t>
  </si>
  <si>
    <t>Základní škola Rychvald, okres Karviná, příspěvková organizace</t>
  </si>
  <si>
    <t>Základní škola Jablonec nad Nisou, Pasířská 72, příspěvková organizace</t>
  </si>
  <si>
    <t>Základní škola Jablonec nad Nisou, Pivovarská 15, příspěvková organizace</t>
  </si>
  <si>
    <t>Základní škola Jablonec nad Nisou - Kokonín, Rychnovská 216, příspěvková organizace</t>
  </si>
  <si>
    <t>Základní škola Jablonec nad Nisou - Mšeno, Mozartova 24, příspěvková organizace</t>
  </si>
  <si>
    <t>Základní škola a mateřská škola Desná, okres Jablonec nad Nisou, |příspěvková organizace</t>
  </si>
  <si>
    <t>Základní škola a Mateřská škola Janov nad Nisou, příspěvková organizace</t>
  </si>
  <si>
    <t>Základní škola Jenišovice, okres Jablonec nad Nisou - příspěvková organizace</t>
  </si>
  <si>
    <t>Základní škola a Mateřská škola Josefův Důl, okres Jablonec nad Nisou, |příspěvková organizace</t>
  </si>
  <si>
    <t>Základní škola, Lučany nad Nisou, okres Jablonec nad Nisou, |příspěvková organizace</t>
  </si>
  <si>
    <t>Základní škola a mateřská škola Malá Skála, okres Jablonec nad Nisou, příspěvková organizace</t>
  </si>
  <si>
    <t>Základní škola Pěnčín 22 - příspěvková organizace</t>
  </si>
  <si>
    <t>Základní škola a Mateřská škola,| Rychnov u Jablonce nad Nisou, příspěvková organizace</t>
  </si>
  <si>
    <t>Základní škola Smržovka, okres Jablonec nad Nisou - příspěvková organizace</t>
  </si>
  <si>
    <t>Masarykova základní škola Tanvald, příspěvková organizace</t>
  </si>
  <si>
    <t>Základní škola Tanvald, Sportovní 576, příspěvková organizace</t>
  </si>
  <si>
    <t>Masarykova základní škola Zásada, okres Jablonec nad Nisou, |příspěvková organizace</t>
  </si>
  <si>
    <t>Základní škola Železný Brod, Školní 700, příspěvková organizace</t>
  </si>
  <si>
    <t>Základní škola a mateřská škola Babice nad Svitavou</t>
  </si>
  <si>
    <t>Základní škola a Mateřská škola Blažovice, příspěvková organizace</t>
  </si>
  <si>
    <t>Základní škola a Mateřská škola Holasice, okres Brno-venkov</t>
  </si>
  <si>
    <t>Základní škola a mateřská škola, Ivančice - Řeznovice, okres Brno-venkov</t>
  </si>
  <si>
    <t>Základní škola, Jiříkovice, okres Brno-venkov, příspěvková organizace</t>
  </si>
  <si>
    <t>Základní škola a Mateřská škola Kobylnice, příspěvková organizace</t>
  </si>
  <si>
    <t>Základní škola a Mateřská škola Moravské Knínice, okres Brno-venkov, příspěvková organizace</t>
  </si>
  <si>
    <t>Základní škola a mateřská škola Lažánky, okres Brno - venkov, příspěvková organizace</t>
  </si>
  <si>
    <t>Základní škola a Mateřská škola Medlov, okres Brno-venkov, příspěvková organizace</t>
  </si>
  <si>
    <t>Základní škola a mateřská škola| Moravské Bránice, okres Brno-venkov, příspěvková organizace</t>
  </si>
  <si>
    <t>Základní škola a mateřská škola Moutnice, okres Brno-venkov, příspěvková organizace</t>
  </si>
  <si>
    <t>Základní škola a Mateřská škola Nová Ves, okres Brno-venkov příspěvková organizace</t>
  </si>
  <si>
    <t>Jubilejní základní škola Masarykova a mateřská škola, Nové Bránice</t>
  </si>
  <si>
    <t>Základní škola a mateřská škola Ochoz u Brna, okres Brno-venkov</t>
  </si>
  <si>
    <t>Základní škola Opatovice, okres Brno-venkov, příspěvková organizace</t>
  </si>
  <si>
    <t>Mateřská škola a Základní škola |Ostopovice, okres Brno-venkov, příspěvková organizace</t>
  </si>
  <si>
    <t>Základní škola a Mateřská škola Podolí, příspěvková organizace</t>
  </si>
  <si>
    <t>Základní škola Popůvky, příspěvková organizace, Brno-venkov</t>
  </si>
  <si>
    <t>Základní škola a Mateřská škola Prace, okres Brno-venkov, příspěvková organizace</t>
  </si>
  <si>
    <t>Základní škola Pravlov, příspěvková organizace</t>
  </si>
  <si>
    <t>Základní škola a Mateřská škola Prštice, okres Brno-venkov, příspěvková organizace</t>
  </si>
  <si>
    <t>Základní škola a mateřská škola, Příbram na Moravě, okres Brno-venkov, příspěvková organizace</t>
  </si>
  <si>
    <t>Základní škola a mateřská škola Přísnotice, příspěvková organizace, okres Brno-venkov</t>
  </si>
  <si>
    <t>Základní škola a Mateřská škola Radostice,|okres Brno - venkov, příspěvková organizace</t>
  </si>
  <si>
    <t>Základní škola Rajhradice, okres Brno-venkov, příspěvková organizace</t>
  </si>
  <si>
    <t>Základní škola a mateřská škola Rozdrojovice, okr. Brno-venkov, příspěvková organizace</t>
  </si>
  <si>
    <t>Základní škola a mateřská škola Syrovice, okres Brno-venkov, příspěvková organizace</t>
  </si>
  <si>
    <t>Základní škola a Mateřská škola Telnice, okres Brno-venkov, příspěvková organizace</t>
  </si>
  <si>
    <t>Základní škola a mateřská škola Troubsko, okres Brno-venkov, příspěvková organizace</t>
  </si>
  <si>
    <t>Základní škola Tvarožná, příspěvková organizace</t>
  </si>
  <si>
    <t>Základní škola Veverské Knínice, okres Brno-venkov, příspěvková organizace</t>
  </si>
  <si>
    <t>Základní škola a Mateřská škola Zakřany</t>
  </si>
  <si>
    <t>Základní škola a Mateřská škola Žabčice, okres Brno-venkov, příspěvková organizace</t>
  </si>
  <si>
    <t>Základní škola a Mateřská škola, Žatčany, příspěvková organizace</t>
  </si>
  <si>
    <t>Základní škola, Blučina, okres Brno-venkov, příspěvková organizace</t>
  </si>
  <si>
    <t>Základní škola Čebín, okres Brno-venkov, příspěvková organizace</t>
  </si>
  <si>
    <t>Základní škola a Mateřská škola, Domašov, okres Brno-venkov, příspěvková organizace</t>
  </si>
  <si>
    <t>Základní škola T. G. Masaryka Hrušovany u Brna, okr. Brno-venkov, příspěvková organizace</t>
  </si>
  <si>
    <t>Základní škola a mateřská škola, Ivančice - Němčice, okres Brno - venkov</t>
  </si>
  <si>
    <t>Základní škola a mateřská škola, Lelekovice, okres Brno-venkov, příspěvková organizace</t>
  </si>
  <si>
    <t>Základní škola Moravany, okres Brno-venkov, příspěvková organizace</t>
  </si>
  <si>
    <t>Základní škola a mateřská škola Neslovice, okres Brno-venkov, příspěvková organizace</t>
  </si>
  <si>
    <t>Základní škola Říčany</t>
  </si>
  <si>
    <t>Základní škola a Mateřská škola, Předklášteří, okres Brno-venkov, příspěvková organizace</t>
  </si>
  <si>
    <t>Základní škola a Mateřská škola |Viničné Šumice, okres Brno-venkov, příspěvková organizace</t>
  </si>
  <si>
    <t>Základní škola a Mateřská škola Kanice, okr. Brno-venkov, příspěvková organizace</t>
  </si>
  <si>
    <t>Základní škola a mateřská škola Ketkovice, okres Brno-venkov, příspěvková organizace</t>
  </si>
  <si>
    <t>Základní škola a Mateřská škola, Ostrovačice, okres Brno-venkov, příspěvková organizace</t>
  </si>
  <si>
    <t>Základní škola Bílovice nad Svitavou, okres Brno-venkov, příspěvková organizace</t>
  </si>
  <si>
    <t>Základní škola a Mateřská škola, Deblín, okres Brno-venkov, příspěvková organizace</t>
  </si>
  <si>
    <t>Základní škola a mateřská škola Dolní Kounice, příspěvková organizace</t>
  </si>
  <si>
    <t>Základní škola a Mateřská škola T. G. Masaryka Drásov, příspěvková organizace</t>
  </si>
  <si>
    <t>Základní škola T. G. Masaryka Ivančice, Na Brněnce 1, okres Brno-venkov, příspěvková organizace</t>
  </si>
  <si>
    <t>Základní škola Vladimíra Menšíka Ivančice, okres Brno-venkov</t>
  </si>
  <si>
    <t>Základní škola a Mateřská škola, Dětenice, okres Jičín</t>
  </si>
  <si>
    <t>Základní škola a Mateřská škola, Dobrá Voda u Hořic, okres Jičín</t>
  </si>
  <si>
    <t>Základní škola a Mateřská škola, Chodovice, okres Jičín</t>
  </si>
  <si>
    <t>Základní škola a Mateřská škola, Jičíněves</t>
  </si>
  <si>
    <t>Základní škola, Libuň, okres Jičín</t>
  </si>
  <si>
    <t>Základní škola a Mateřská škola, Lužany, okres Jičín</t>
  </si>
  <si>
    <t>Základní škola a mateřská škola Radim, okres Jičín</t>
  </si>
  <si>
    <t>Základní škola, Slatiny, okres Jičín</t>
  </si>
  <si>
    <t>Základní škola Valdice, příspěvková organizace</t>
  </si>
  <si>
    <t>Základní škola a Mateřská škola, Podhorní Újezd a Vojice, okres Jičín</t>
  </si>
  <si>
    <t>Základní škola Eduarda Štorcha a mateřská škola Ostroměř</t>
  </si>
  <si>
    <t>Základní škola a Mateřská škola, Vysoké Veselí, okres Jičín</t>
  </si>
  <si>
    <t>Základní škola a mateřská škola, Cerekvice nad Bystřicí, příspěvková organizace</t>
  </si>
  <si>
    <t>Základní škola, Kuřim, Jungmannova 813, okres Brno - venkov, příspěvková organizace</t>
  </si>
  <si>
    <t>Základní škola Kuřim, Tyršova 1255, okres Brno-venkov, příspěvková organizace</t>
  </si>
  <si>
    <t>Základní škola Měnín, okres Brno-venkov, příspěvková organizace</t>
  </si>
  <si>
    <t>Základní škola Modřice, okres Brno-venkov, příspěvková organizace</t>
  </si>
  <si>
    <t>Základní škola Mokrá-Horákov, příspěvková organizace</t>
  </si>
  <si>
    <t>Základní škola  a Mateřská škola Ořechov, okres Brno-venkov, příspěvková organizace</t>
  </si>
  <si>
    <t>Základní škola Oslavany, okres Brno-venkov</t>
  </si>
  <si>
    <t>Základní škola a mateřská škola Pozořice, příspěvková organizace</t>
  </si>
  <si>
    <t>Základní škola T.G. Masaryka Rajhrad, okres Brno-venkov, příspěvková organizace</t>
  </si>
  <si>
    <t>Základní škola Rosice, příspěvková organizace</t>
  </si>
  <si>
    <t>Základní škola Sokolnice, okres Brno-venkov, příspěvková organizace</t>
  </si>
  <si>
    <t>Základní škola a Mateřská škola Střelice, okres Brno-venkov, příspěvková organizace</t>
  </si>
  <si>
    <t>Základní škola, Šlapanice, okres Brno-venkov, příspěvková organizace</t>
  </si>
  <si>
    <t>Základní škola a mateřská škola Těšany, okres Brno-venkov, příspěvková organizace</t>
  </si>
  <si>
    <t>Základní škola Tišnov, Smíškova, příspěvková organizace</t>
  </si>
  <si>
    <t>Základní škola Tišnov, nám. 28. října, příspěvková organizace</t>
  </si>
  <si>
    <t>Základní škola Újezd u Brna, okres Brno-venkov, příspěvková organizace</t>
  </si>
  <si>
    <t>Základní škola, Veverská Bítýška, okres Brno-venkov, příspěvková organizace</t>
  </si>
  <si>
    <t>Základní škola a Mateřská škola T. G. Masaryka Zastávka, příspěvková organizace</t>
  </si>
  <si>
    <t>Základní škola, Zbraslav, okres Brno-venkov, příspěvková organizace</t>
  </si>
  <si>
    <t>Základní škola Zbýšov, okres Brno-venkov, příspěvková organizace</t>
  </si>
  <si>
    <t>Základní škola a Mateřská škola Želešice, příspěvková organizace</t>
  </si>
  <si>
    <t>Základní škola Židlochovice, okres Brno-venkov, příspěvková organizace</t>
  </si>
  <si>
    <t>Základní škola Járy Cimrmana Lysolaje</t>
  </si>
  <si>
    <t>Základní škola Na Habru, Hořice, Jablonského 865, okres Jičín</t>
  </si>
  <si>
    <t>Základní škola a mateřská škola, Chomutice, okres Jičín</t>
  </si>
  <si>
    <t>Základní škola, Jičín, 17. listopadu 109, příspěvková organizace</t>
  </si>
  <si>
    <t>Základní škola, Jičín, Poděbradova 18</t>
  </si>
  <si>
    <t>Základní škola a Mateřská škola Kopidlno</t>
  </si>
  <si>
    <t>Základní škola a Mateřská škola Libáň, okres Jičín</t>
  </si>
  <si>
    <t>Základní škola K. J. Erbena a Mateřská škola Korálka Miletín</t>
  </si>
  <si>
    <t>Základní škola Nová Paka, Husitská 1695, okres Jičín</t>
  </si>
  <si>
    <t>Základní škola, Sobotka, okres Jičín</t>
  </si>
  <si>
    <t>Masarykova základní škola, Stará Paka, okres Jičín</t>
  </si>
  <si>
    <t>Masarykova základní škola a mateřská škola, Železnice</t>
  </si>
  <si>
    <t>Základní škola Marjánka, Praha 6, Bělohorská 52</t>
  </si>
  <si>
    <t>Základní škola a Mateřská škola, Praha 6, Na Dlouhém lánu 43</t>
  </si>
  <si>
    <t>Základní škola a Mateřská škola, Praha 6, náměstí Svobody 2</t>
  </si>
  <si>
    <t>Základní škola a mateřská škola Plzeň - Božkov, Vřesinská 17, příspěvková organizace</t>
  </si>
  <si>
    <t>Základní škola Plzeň - Újezd, Národní 1, příspěvková organizace</t>
  </si>
  <si>
    <t>Tyršova základní škola a mateřská škola Plzeň, U Školy 7, příspěvková organizace</t>
  </si>
  <si>
    <t>Základní škola a mateřská škola, Bulovka, okres Liberec, příspěvková organizace</t>
  </si>
  <si>
    <t>Základní škola a mateřská škola, Dětřichov, okres Liberec, příspěvková organizace</t>
  </si>
  <si>
    <t>Základní škola a Mateřská škola Dlouhý Most, okres Liberec, příspěvková organizace</t>
  </si>
  <si>
    <t>Základní škola Církvice, okres Kutná Hora</t>
  </si>
  <si>
    <t>Základní škola a Mateřská škola Chotusice, okres Kutná Hora</t>
  </si>
  <si>
    <t>Základní škola a Mateřská škola Krchleby, okres Kutná Hora, příspěvková organizace</t>
  </si>
  <si>
    <t>Základní škola a Mateřská škola Křesetice, okres Kutná Hora, příspěvková organizace</t>
  </si>
  <si>
    <t>Základní škola a Mateřská škola Vlkaneč, okres Kutná Hora</t>
  </si>
  <si>
    <t>Základní škola Záboří nad Labem, okres Kutná Hora, příspěvková organizace</t>
  </si>
  <si>
    <t>Základní škola a Mateřská škola Zbýšov, okres Kutná Hora|příspěvková organizace</t>
  </si>
  <si>
    <t>Základní škola a Mateřská škola Malešov, okres Kutná Hora</t>
  </si>
  <si>
    <t>Základní škola Jana Palacha v Kutné Hoře</t>
  </si>
  <si>
    <t>Základní škola Kutná Hora, Kamenná stezka 40</t>
  </si>
  <si>
    <t>Základní škola T. G. Masaryka Kutná Hora, Jiráskovy sady 387</t>
  </si>
  <si>
    <t>Základní škola Žižkov</t>
  </si>
  <si>
    <t>Základní škola Čáslav, nám. Jana Žižky z Trocnova 182, okres Kutná Hora</t>
  </si>
  <si>
    <t>Základní škola Čáslav, Masarykova 357, okres Kutná Hora</t>
  </si>
  <si>
    <t>Masarykova 330/7</t>
  </si>
  <si>
    <t>Základní škola a Mateřská škola Červené Janovice, příspěvková organizace</t>
  </si>
  <si>
    <t>Základní škola a Mateřská škola Kácov, okres Kutná Hora</t>
  </si>
  <si>
    <t>Základní škola a Mateřská škola Nové Dvory, okres Kutná Hora</t>
  </si>
  <si>
    <t>Základní škola a Mateřská škola Potěhy, okres Kutná Hora</t>
  </si>
  <si>
    <t>Základní škola a mateřská škola Sázava</t>
  </si>
  <si>
    <t>Základní škola a Mateřská škola Suchdol, příspěvková organizace</t>
  </si>
  <si>
    <t>Základní škola Uhlířské Janovice, okres Kutná Hora</t>
  </si>
  <si>
    <t>Základní škola Vrdy, okres Kutná Hora</t>
  </si>
  <si>
    <t>Základní škola Zbraslavice, okres Kutná Hora</t>
  </si>
  <si>
    <t>Základní škola Zruč nad Sázavou</t>
  </si>
  <si>
    <t>Základní škola Jana Václava Sticha - Punta Žehušice</t>
  </si>
  <si>
    <t>Základní škola a Mateřská škola Žleby, okres Kutná Hora</t>
  </si>
  <si>
    <t>11. základní škola Plzeň, Baarova 31, příspěvková organizace</t>
  </si>
  <si>
    <t>26. základní škola Plzeň, Skupova 22, příspěvková organizace</t>
  </si>
  <si>
    <t>2. základní škola Plzeň, Schwarzova 20, příspěvková organizace</t>
  </si>
  <si>
    <t>Benešova základní škola a mateřská škola Plzeň, Doudlevecká 35, příspěvková organizace</t>
  </si>
  <si>
    <t>10. základní škola Plzeň, nám. Míru 6, příspěvková organizace</t>
  </si>
  <si>
    <t>20. základní škola Plzeň, Brojova 13, příspěvková organizace</t>
  </si>
  <si>
    <t>13. základní škola Plzeň, Habrmannova 45, příspěvková organizace</t>
  </si>
  <si>
    <t>17. základní škola a mateřská škola Plzeň, Malická 1, příspěvková organizace</t>
  </si>
  <si>
    <t>31. základní škola Plzeň, E. Krásnohorské 10, příspěvková organizace</t>
  </si>
  <si>
    <t>34. základní škola Plzeň, Gerská 32, příspěvková organizace</t>
  </si>
  <si>
    <t>16. základní škola a mateřská škola Plzeň, Americká třída 30, příspěvková organizace</t>
  </si>
  <si>
    <t>14. základní škola Plzeň, Zábělská 25, příspěvková organizace</t>
  </si>
  <si>
    <t>22. základní škola Plzeň, Na Dlouhých 49, příspěvková organizace</t>
  </si>
  <si>
    <t>21. základní škola Plzeň, Slovanská alej 13, příspěvková organizace</t>
  </si>
  <si>
    <t>Masarykova základní škola Plzeň, Jiráskovo náměstí 10, příspěvková organizace</t>
  </si>
  <si>
    <t>25. základní škola Plzeň, Chválenická 17, příspěvková organizace</t>
  </si>
  <si>
    <t>28. základní škola Plzeň, Rodinná 39, příspěvková organizace</t>
  </si>
  <si>
    <t>Základní škola a Mateřská škola Habartice, okres Liberec, příspěvková organizace</t>
  </si>
  <si>
    <t>Základní škola a Mateřská škola Chotyně, příspěvková organizace</t>
  </si>
  <si>
    <t>Základní škola a Mateřská škola, Bílý Kostel nad Nisou, příspěvková organizace</t>
  </si>
  <si>
    <t>Základní škola a Mateřská škola Nová Ves, okr. Liberec - příspěvková organizace</t>
  </si>
  <si>
    <t>Základní škola a mateřská škola Jindřichovice pod Smrkem, |příspěvková organizace</t>
  </si>
  <si>
    <t>Základní škola a Mateřská škola, Pěnčín, okres Liberec, |příspěvková organizace</t>
  </si>
  <si>
    <t>Základní škola a Mateřská škola Dolní Řasnice, příspěvková organizace</t>
  </si>
  <si>
    <t>Základní škola a Mateřská škola Světlá pod Ještědem, příspěvková organizace</t>
  </si>
  <si>
    <t>Základní škola, Hrádek nad Nisou - Donín, Donínská 244, příspěvková organizace</t>
  </si>
  <si>
    <t>Základní škola a Základní umělecká škola, Liberec, Jabloňová 564/43, |příspěvková organizace</t>
  </si>
  <si>
    <t>Základní škola Příšovice, okres Liberec - příspěvková organizace</t>
  </si>
  <si>
    <t>Základní škola Křižany - Žibřidice, okres Liberec, příspěvková organizace</t>
  </si>
  <si>
    <t>Základní škola Kobyly, okres Liberec - příspěvková organizace</t>
  </si>
  <si>
    <t>Základní škola a Mateřská škola Rynoltice, okres Liberec, příspěvková organizace</t>
  </si>
  <si>
    <t>Základní škola Český Dub, okres Liberec, příspěvková organizace</t>
  </si>
  <si>
    <t>Základní škola, Základní umělecká škola a Mateřská škola,| Frýdlant, okres Liberec, příspěvková organizace</t>
  </si>
  <si>
    <t>Základní škola T. G. Masaryka, Hodkovice nad Mohelkou, okres Liberec, příspěvková organizace</t>
  </si>
  <si>
    <t>Základní škola a Mateřská škola Mníšek, okres Liberec, příspěvková organizace</t>
  </si>
  <si>
    <t>Základní škola a Mateřská škola, Hejnice, okres Liberec, příspěvková organizace</t>
  </si>
  <si>
    <t>Základní škola Lidická, Hrádek nad Nisou, Školní ul. 325, okres Liberec, |příspěvková organizace</t>
  </si>
  <si>
    <t>Základní škola a Základní umělecká škola T. G. Masaryka, Hrádek nad Nisou,| Komenského 478, okres Liberec, příspěvková organizace</t>
  </si>
  <si>
    <t>Základní škola Chrastava, náměstí 1. máje 228, okres Liberec| - příspěvková organizace</t>
  </si>
  <si>
    <t>Základní škola, Liberec, Oblačná 101/15, příspěvková organizace</t>
  </si>
  <si>
    <t>Základní škola, Liberec, U Soudu 369/8, příspěvková organizace</t>
  </si>
  <si>
    <t>Základní škola, Liberec, ul. 5. května 64/49, příspěvková organizace</t>
  </si>
  <si>
    <t>Základní škola, Liberec, Lesní 575/12, příspěvková organizace</t>
  </si>
  <si>
    <t>Základní škola, Liberec, Ještědská 354/88, příspěvková organizace</t>
  </si>
  <si>
    <t>Základní škola, Liberec, Vrchlického 262/17, příspěvková organizace</t>
  </si>
  <si>
    <t>Základní škola, Liberec, Švermova 403/40, příspěvková organizace</t>
  </si>
  <si>
    <t>Základní škola a Mateřská škola, Stráž nad Nisou, příspěvková organizace</t>
  </si>
  <si>
    <t>Základní škola, Liberec, Česká 354, příspěvková organizace</t>
  </si>
  <si>
    <t>Doctrina - základní škola a mateřská škola, s.r.o.</t>
  </si>
  <si>
    <t>Základní škola a Mateřská škola Bernartice nad Odrou, příspěvková organizace</t>
  </si>
  <si>
    <t>Základní škola a Mateřská škola Hostašovice, příspěvková organizace</t>
  </si>
  <si>
    <t>Základní škola a Mateřská škola, Libhošť 90, příspěvková organizace</t>
  </si>
  <si>
    <t>Základní škola Adolfa Zábranského Rybí, příspěvková organizace</t>
  </si>
  <si>
    <t>Základní škola a Mateřská škola Bravantice příspěvková organizace</t>
  </si>
  <si>
    <t>Základní škola a Mateřská škola Slatina, okres Nový Jičín, příspěvková organizace</t>
  </si>
  <si>
    <t>Základní škola a Mateřská škola Velké Albrechtice, příspěvková organizace</t>
  </si>
  <si>
    <t>Základní škola a Mateřská škola Hladké Životice, příspěvková organizace</t>
  </si>
  <si>
    <t>Základní škola a Mateřská škola Kujavy, okres Nový Jičín, příspěvková organizace</t>
  </si>
  <si>
    <t>Základní škola a Mateřská škola Jeseník nad Odrou okres Nový Jičín, příspěvková organizace</t>
  </si>
  <si>
    <t>Základní škola a mateřská škola Olbramice, příspěvková organizace</t>
  </si>
  <si>
    <t>Základní škola Kopřivnice - Lubina|okres Nový Jičín, příspěvková organizace</t>
  </si>
  <si>
    <t>Základní škola a Mateřská škola Závišice, příspěvková organizace</t>
  </si>
  <si>
    <t>Základní škola Heřmanice u Oder okres Nový Jičín, příspěvková organizace</t>
  </si>
  <si>
    <t>Základní škola a Mateřská škola Jakubčovice nad Odrou okres Nový Jičín, příspěvková organizace</t>
  </si>
  <si>
    <t>Základní škola a mateřská škola Vražné, okres Nový Jičín</t>
  </si>
  <si>
    <t>Základní škola a Mateřská škola Mošnov, příspěvková organizace</t>
  </si>
  <si>
    <t>Základní škola Trnávka okres Nový Jičín, příspěvková organizace</t>
  </si>
  <si>
    <t>Základní škola a mateřská škola Pustějov, příspěvková organizace</t>
  </si>
  <si>
    <t>Základní škola a mateřská škola Tichá, příspěvková organizace</t>
  </si>
  <si>
    <t>Základní škola a Mateřská škola Tísek, příspěvková organizace</t>
  </si>
  <si>
    <t>Jubilejní základní škola prezidenta Masaryka a Mateřská škola Trojanovice, okres Nový Jičín, příspěvková organizace</t>
  </si>
  <si>
    <t>Základní škola a Mateřská škola|Vřesina, okres Ostrava - město, příspěvková organizace</t>
  </si>
  <si>
    <t>Základní škola a Mateřská škola Sedlnice</t>
  </si>
  <si>
    <t>Základní škola a Mateřská škola Kunín, okres Nový Jičín, příspěvková organizace</t>
  </si>
  <si>
    <t>Základní škola a Mateřská škola Nový Jičín, Jubilejní 3, příspěvková organizace</t>
  </si>
  <si>
    <t>Základní škola Nový Jičín, Komenského 68, příspěvková organizace</t>
  </si>
  <si>
    <t>Základní škola Nový Jičín, Tyršova 1, příspěvková organizace</t>
  </si>
  <si>
    <t>Základní škola a Mateřská škola Šenov u Nového Jičína, příspěvková organizace</t>
  </si>
  <si>
    <t>Základní škola Bartošovice okres Nový Jičín, příspěvková organizace</t>
  </si>
  <si>
    <t>Základní škola a Mateřská škola T. G. Masaryka Bílovec, Ostravská 658/28, příspěvková organizace</t>
  </si>
  <si>
    <t>Základní škola, Praha 7, Trojská 110</t>
  </si>
  <si>
    <t>Základní škola, Liberec, U Školy 222/6, příspěvková organizace</t>
  </si>
  <si>
    <t>Základní škola a Mateřská škola Barvířská, Liberec, příspěvková organizace</t>
  </si>
  <si>
    <t>Základní škola s rozšířenou výukou jazyků, Liberec, Husova 142/44, |příspěvková organizace</t>
  </si>
  <si>
    <t>Základní škola, Liberec, Na Výběžku 118, příspěvková organizace</t>
  </si>
  <si>
    <t>ZÁKLADNÍ ŠKOLA, LIBEREC - VRATISLAVICE NAD NISOU, příspěvková organizace</t>
  </si>
  <si>
    <t>Základní škola a Mateřská škola Ostašov, Liberec, příspěvková organizace</t>
  </si>
  <si>
    <t>Základní škola, Liberec, Sokolovská 328, příspěvková organizace</t>
  </si>
  <si>
    <t>Základní škola Nové Město pod Smrkem, příspěvková organizace</t>
  </si>
  <si>
    <t>Základní škola a Mateřská škola, Osečná, okres Liberec, příspěvková organizace</t>
  </si>
  <si>
    <t>Základní škola a Mateřská škola, Raspenava, |okres Liberec - příspěvková organizace</t>
  </si>
  <si>
    <t>Základní škola a mateřská škola Višňová, okres Liberec, příspěvková organizace</t>
  </si>
  <si>
    <t>Základní škola Radostín, okres Liberec, příspěvková organizace</t>
  </si>
  <si>
    <t>Základní škola a Mateřská škola Boleradice, okres Břeclav - příspěvková organizace</t>
  </si>
  <si>
    <t>Základní škola a Mateřská škola Brumovice, okres Břeclav, příspěvková organizace</t>
  </si>
  <si>
    <t>Základní škola a Mateřská škola Hlohovec, příspěvková organizace</t>
  </si>
  <si>
    <t>Základní škola a Mateřská škola Krumvíř, okres Břeclav, příspěvková organizace</t>
  </si>
  <si>
    <t>Základní škola Křepice, okres Břeclav, příspěvková organizace</t>
  </si>
  <si>
    <t>Základní škola Novosedly, okres Břeclav, příspěvková organizace</t>
  </si>
  <si>
    <t>Základní škola a Mateřská škola Bílovec, Komenského 701/3, příspěvková organizace</t>
  </si>
  <si>
    <t>Základní škola a Mateřská škola Frenštát pod Radhoštěm, Záhuní 408, okres Nový Jičín</t>
  </si>
  <si>
    <t>Základní škola a Mateřská škola Frenštát pod Radhoštěm, Tyršova 913, okres Nový Jičín</t>
  </si>
  <si>
    <t>Základní škola J. A. Komenského Fulnek, Česká 339, příspěvková organizace</t>
  </si>
  <si>
    <t>Základní škola a Mateřská škola T. G. Masaryka Fulnek, příspěvková organizace</t>
  </si>
  <si>
    <t>Základní škola a Mateřská škola Františka Palackého Hodslavice, příspěvková organizace</t>
  </si>
  <si>
    <t>Základní škola T. G. Masaryka Jistebník okres Nový Jičín, příspěvková organizace</t>
  </si>
  <si>
    <t>Základní škola Klimkovice, příspěvková organizace</t>
  </si>
  <si>
    <t>Základní škola Kopřivnice, Alšova 1123 okres Nový Jičín</t>
  </si>
  <si>
    <t>Základní škola dr. Milady Horákové Kopřivnice, Obránců míru 369 okres Nový Jičín</t>
  </si>
  <si>
    <t>Základní škola Emila Zátopka Kopřivnice, Pionýrská 791 okres Nový Jičín</t>
  </si>
  <si>
    <t>Základní škola a Mateřská škola Lichnov, okres Nový Jičín, příspěvková organizace</t>
  </si>
  <si>
    <t>Základní škola a Mateřská škola Mořkov okres Nový Jičín, příspěvková organizace</t>
  </si>
  <si>
    <t>Základní škola Odry, Komenského 6, příspěvková organizace</t>
  </si>
  <si>
    <t>Základní škola Odry, Pohořská 8, příspěvková organizace</t>
  </si>
  <si>
    <t>Základní škola a Mateřská škola Petřvald okres Nový Jičín, příspěvková organizace</t>
  </si>
  <si>
    <t>Základní škola Příbor, Jičínská 486, okres Nový Jičín</t>
  </si>
  <si>
    <t>Základní škola a Mateřská škola Spálov, příspěvková organizace</t>
  </si>
  <si>
    <t>Základní škola Starý Jičín, příspěvková organizace</t>
  </si>
  <si>
    <t>Základní škola Studénka, Butovická 346, příspěvková organizace</t>
  </si>
  <si>
    <t>Základní škola Františka kardinála Tomáška Studénka, příspěvková organizace</t>
  </si>
  <si>
    <t>Základní škola Studénka, Sjednocení 650, příspěvková organizace</t>
  </si>
  <si>
    <t>Základní škola a mateřská škola Suchdol nad Odrou, příspěvková organizace</t>
  </si>
  <si>
    <t>Základní škola a Mateřská škola Štramberk</t>
  </si>
  <si>
    <t>Základní škola a Mateřská škola Veřovice, příspěvková organizace</t>
  </si>
  <si>
    <t>Základní škola a mateřská škola Bohuslavice, okres Náchod</t>
  </si>
  <si>
    <t>Základní škola a Mateřská škola Žďárky, okres Náchod</t>
  </si>
  <si>
    <t>Základní škola a Mateřská škola, Černčice, okres Náchod</t>
  </si>
  <si>
    <t>Základní škola a Mateřská škola, Česká Čermná, okres Náchod</t>
  </si>
  <si>
    <t>Základní škola a Mateřská škola, Dolany, okres Náchod</t>
  </si>
  <si>
    <t>Základní škola a Mateřská škola, Bukovice, okres Náchod</t>
  </si>
  <si>
    <t>Základní škola a Mateřská škola, Jasenná, okres Náchod</t>
  </si>
  <si>
    <t>Základní škola a mateřská škola, Jetřichov, okres Náchod</t>
  </si>
  <si>
    <t>Základní škola a Mateřská škola, Červený Kostelec, Olešnice 190</t>
  </si>
  <si>
    <t>Základní škola a Mateřská škola Provodov - Šonov, okres Náchod</t>
  </si>
  <si>
    <t>Základní škola a Mateřská škola, Studnice, okres Náchod</t>
  </si>
  <si>
    <t>Základní škola a Mateřská škola Velichovky, příspěvková organizace</t>
  </si>
  <si>
    <t>Základní škola a Mateřská škola Velká Jesenice, okres Náchod</t>
  </si>
  <si>
    <t>Základní škola a Mateřská škola Žďár nad Metují</t>
  </si>
  <si>
    <t>Mateřská škola a Základní škola |Hronov - Velký Dřevíč, příspěvková organizace</t>
  </si>
  <si>
    <t>Velký Dřevíč 20</t>
  </si>
  <si>
    <t>Základní škola, Červený Kostelec, Lhota, Bratří Čapků 138, okres Náchod</t>
  </si>
  <si>
    <t>Základní škola, Náchod, Drtinovo náměstí 121</t>
  </si>
  <si>
    <t>Základní škola, Náchod, 1. Máje 365</t>
  </si>
  <si>
    <t>Základní škola, Nový Hrádek, okres Náchod</t>
  </si>
  <si>
    <t>Základní škola a Mateřská škola Stárkov</t>
  </si>
  <si>
    <t>Základní škola a Mateřská škola Hořičky, okres Náchod</t>
  </si>
  <si>
    <t>Základní škola a Mateřská škola Machov, okres Náchod</t>
  </si>
  <si>
    <t>Základní škola V. Hejny, Červený Kostelec, Komenského 540, okres Náchod</t>
  </si>
  <si>
    <t>Základní škola, Česká Skalice, okres Náchod</t>
  </si>
  <si>
    <t>Základní škola Velké Poříčí, okres Náchod</t>
  </si>
  <si>
    <t>Základní škola a Mateřská škola Hronov, okres Náchod</t>
  </si>
  <si>
    <t>Základní škola Jaroměř, Na Ostrově 4, okres Náchod</t>
  </si>
  <si>
    <t>Základní škola Boženy Němcové Jaroměř, Husovo náměstí 352, okres Náchod</t>
  </si>
  <si>
    <t>Základní škola, Meziměstí, okres Náchod</t>
  </si>
  <si>
    <t>Základní škola T. G. Masaryka Náchod, Bartoňova 1005</t>
  </si>
  <si>
    <t>Základní škola a Mateřská škola Krčín</t>
  </si>
  <si>
    <t>Základní škola, Náchod, Komenského 425</t>
  </si>
  <si>
    <t>Základní škola a Mateřská škola, Teplice nad Metují</t>
  </si>
  <si>
    <t>Základní škola Nové Město nad Metují, Komenského 15, okres Náchod</t>
  </si>
  <si>
    <t>Základní škola Hradební, Broumov</t>
  </si>
  <si>
    <t>Masarykova základní škola, Broumov, Komenského 312, okres Náchod</t>
  </si>
  <si>
    <t>Základní škola a Mateřská škola, Police nad Metují, okres Náchod</t>
  </si>
  <si>
    <t>Základní škola Jaroměř - Josefov, Vodárenská 370, okres Náchod</t>
  </si>
  <si>
    <t>Základní škola a Mateřská škola, Chvalkovice, okres Náchod</t>
  </si>
  <si>
    <t>Základní škola a Mateřská škola Popice, okres Břeclav, příspěvková organizace</t>
  </si>
  <si>
    <t>Základní škola Pouzdřany, okres Břeclav, příspěvková organizace</t>
  </si>
  <si>
    <t>Základní škola a Mateřská škola Uherčice, okres Břeclav</t>
  </si>
  <si>
    <t>Základní škola Vrbice, okres Břeclav, příspěvková organizace</t>
  </si>
  <si>
    <t>Základní škola Jana Noháče, Břeclav, Školní 16, příspěvková organizace</t>
  </si>
  <si>
    <t>Základní škola a Mateřská škola Bořetice, okres Břeclav, příspěvková organizace</t>
  </si>
  <si>
    <t>Základní škola a mateřská škola Nosislav, okres Brno-venkov, příspěvková organizace</t>
  </si>
  <si>
    <t>Základní škola a mateřská škola Šitbořice, příspěvková organizace</t>
  </si>
  <si>
    <t>Základní škola Břeclav, Slovácká 40, příspěvková organizace</t>
  </si>
  <si>
    <t>Základní škola Břeclav, Na Valtické 31A, příspěvková organizace</t>
  </si>
  <si>
    <t>Základní škola a Mateřská škola Břeclav, Kpt. Nálepky 7, příspěvková organizace</t>
  </si>
  <si>
    <t>Základní škola Břeclav, Komenského 2, příspěvková organizace</t>
  </si>
  <si>
    <t>Základní škola a Mateřská škola Břeclav, Kupkova 1, příspěvková organizace</t>
  </si>
  <si>
    <t>Základní škola Březí, okres Břeclav, příspěvková organizace</t>
  </si>
  <si>
    <t>Základní škola a Mateřská škola Dolní Dunajovice, příspěvková organizace</t>
  </si>
  <si>
    <t>Základní škola Dolní Věstonice, okres Břeclav</t>
  </si>
  <si>
    <t>Základní škola a mateřská škola Drnholec, okres Břeclav, příspěvková organizace</t>
  </si>
  <si>
    <t>Základní škola Hrušky, příspěvková organizace</t>
  </si>
  <si>
    <t>Základní škola Hustopeče, Komenského 163/2, okres Břeclav,| příspěvková organizace</t>
  </si>
  <si>
    <t>Základní škola Hustopeče, Nádražní 4, okres Břeclav</t>
  </si>
  <si>
    <t>Základní škola Klobouky u Brna, příspěvková organizace</t>
  </si>
  <si>
    <t>Základní škola Kobylí, okres Břeclav, příspěvková organizace</t>
  </si>
  <si>
    <t>Masarykova základní škola Lanžhot, příspěvková organizace</t>
  </si>
  <si>
    <t>Základní škola Lednice, okres Břeclav</t>
  </si>
  <si>
    <t>Základní škola Mikulov, Hraničářů 617 E, příspěvková organizace</t>
  </si>
  <si>
    <t>Základní škola Mikulov, Valtická 3, příspěvková organizace</t>
  </si>
  <si>
    <t>Základní škola Moravská Nová Ves, příspěvková organizace</t>
  </si>
  <si>
    <t>Základní škola T. G. Masaryka Moravský Žižkov, příspěvková organizace</t>
  </si>
  <si>
    <t>Základní škola a Mateřská škola Nikolčice, příspěvková organizace</t>
  </si>
  <si>
    <t>Základní škola Podivín, příspěvková organizace</t>
  </si>
  <si>
    <t>Základní škola a Mateřská škola Pohořelice, příspěvková organizace</t>
  </si>
  <si>
    <t>Základní škola a Mateřská škola Rakvice, okres Břeclav</t>
  </si>
  <si>
    <t>Základní škola a Mateřská škola Šakvice, příspěvková organizace</t>
  </si>
  <si>
    <t>Základní škola Tvrdonice, příspěvková organizace</t>
  </si>
  <si>
    <t>Základní škola Valtice, okres Břeclav, příspěvková organizace</t>
  </si>
  <si>
    <t>Základní škola Velké Bílovice, příspěvková organizace</t>
  </si>
  <si>
    <t>Základní škola Velké Němčice, okres Břeclav, příspěvková organizace</t>
  </si>
  <si>
    <t>Základní škola Velké Pavlovice okres Břeclav, příspěvková organizace</t>
  </si>
  <si>
    <t>Základní škola a Mateřská škola Vlasatice, příspěvková organizace</t>
  </si>
  <si>
    <t>Základní škola a Mateřská škola Vranovice, příspěvková organizace</t>
  </si>
  <si>
    <t>Základní škola Zaječí, okres Břeclav</t>
  </si>
  <si>
    <t>Základní škola a mateřská škola Ústavní, Praha 8, Hlivická 1</t>
  </si>
  <si>
    <t>Základní škola, Praha 8, Palmovka 8</t>
  </si>
  <si>
    <t>Základní škola a mateřská škola, Praha 8 - Ďáblice, U Parkánu 17</t>
  </si>
  <si>
    <t>Základní škola, Praha 8, Burešova 14</t>
  </si>
  <si>
    <t>Základní škola Bohumila Hrabala, Praha 8, Zenklova 52</t>
  </si>
  <si>
    <t>Základní škola a mateřská škola Petra Strozziho, Praha 8, Za Invalidovnou 3</t>
  </si>
  <si>
    <t>Základní škola, Praha 8, Žernosecká 3</t>
  </si>
  <si>
    <t>Základní škola, Praha 8, Na Šutce 28</t>
  </si>
  <si>
    <t>Základní škola a mateřská škola Na Slovance, Praha 8, Bedřichovská 1</t>
  </si>
  <si>
    <t>Základní škola a mateřská škola, Praha 8, Lyčkovo náměstí 6</t>
  </si>
  <si>
    <t>Základní škola, Praha 8, Hovorčovická 11</t>
  </si>
  <si>
    <t>Základní škola a mateřská škola, Praha 8, U Školské zahrady 4</t>
  </si>
  <si>
    <t>Základní škola Praha - Dolní Chabry, příspěvková organizace</t>
  </si>
  <si>
    <t>Základní škola, Praha 8, Libčická 10</t>
  </si>
  <si>
    <t>Základní škola, Praha 8, Glowackého 6</t>
  </si>
  <si>
    <t>Základní škola a mateřská škola, Praha 8, Dolákova 1</t>
  </si>
  <si>
    <t>Základní škola a mateřská škola Dolní Lukavice, okres Plzeň-jih, příspěvková organizace</t>
  </si>
  <si>
    <t>Základní škola a Mateřská škola Hradec</t>
  </si>
  <si>
    <t>Základní škola a mateřská škola Chocenice, okres Plzeň-jih</t>
  </si>
  <si>
    <t>Základní škola a mateřská škola Chválenice, příspěvková organizace</t>
  </si>
  <si>
    <t>Základní škola a mateřská škola Lužany, okres Plzeň-jih, příspěvková organizace</t>
  </si>
  <si>
    <t>Základní škola a mateřská škola Skočice, okres Plzeň-jih, příspěvková organizace</t>
  </si>
  <si>
    <t>Základní škola a mateřská škola Řenče, okres Plzeň-jih, příspěvková organizace</t>
  </si>
  <si>
    <t>Základní škola a mateřská škola Starý Plzenec, Sedlec 81, příspěvková organizace</t>
  </si>
  <si>
    <t>Základní škola Šťáhlavy</t>
  </si>
  <si>
    <t>Základní škola Tymákov</t>
  </si>
  <si>
    <t>Základní škola Vrčeň, okres Plzeň-jih, příspěvková organizace</t>
  </si>
  <si>
    <t>Základní škola Chlumčany, okres Plzeň-jih</t>
  </si>
  <si>
    <t>Základní škola Blovice, okres Plzeň-jih</t>
  </si>
  <si>
    <t>Základní škola Chotěšov, okres Plzeň-jih, příspěvková organizace</t>
  </si>
  <si>
    <t>Základní škola a mateřská škola Letiny, okres Plzeň-jih, příspěvková organizace</t>
  </si>
  <si>
    <t>Základní škola Merklín, okres Plzeň-jih</t>
  </si>
  <si>
    <t>Základní škola Nezvěstice, příspěvková organizace</t>
  </si>
  <si>
    <t>Základní škola Josefa Hlávky Přeštice</t>
  </si>
  <si>
    <t>Základní škola a mateřská škola Spálené Poříčí, okres Plzeň-jih, příspěvková organizace</t>
  </si>
  <si>
    <t>Základní škola Starý Plzenec, příspěvková organizace</t>
  </si>
  <si>
    <t>Základní škola a mateřská škola Stod, příspěvková organizace</t>
  </si>
  <si>
    <t>Základní škola a Mateřská škola Chvatěruby, okres Mělník</t>
  </si>
  <si>
    <t>Základní škola a mateřská škola Ledčice, okres Mělník</t>
  </si>
  <si>
    <t>Základní škola a mateřská škola Malý Újezd, okres Mělník, příspěvková organizace</t>
  </si>
  <si>
    <t>Základní škola a Mateřská škola Mělnické Vtelno, okres Mělník</t>
  </si>
  <si>
    <t>Základní škola a Mateřská škola Nebužely, příspěvková organizace</t>
  </si>
  <si>
    <t>Základní škola Nelahozeves, okres Mělník</t>
  </si>
  <si>
    <t>Základní škola a Mateřská škola Nedomice okres Mělník</t>
  </si>
  <si>
    <t>Základní škola a Mateřská škola Řepín</t>
  </si>
  <si>
    <t>Základní škola Velký Borek, okres Mělník, příspěvková organizace</t>
  </si>
  <si>
    <t>Základní škola a Mateřská škola Hostín u Vojkovic, okres Mělník</t>
  </si>
  <si>
    <t>Základní škola Vraňany, okres Mělník, příspěvková organizace</t>
  </si>
  <si>
    <t>Základní škola Záryby, příspěvková organizace</t>
  </si>
  <si>
    <t>Základní škola a Mateřská škola Želízy, okres Mělník, příspěvková organizace</t>
  </si>
  <si>
    <t>Základní škola a Mateřská škola Cítov, okres Mělník</t>
  </si>
  <si>
    <t>Základní škola a Mateřská škola Dřísy</t>
  </si>
  <si>
    <t>Základní škola a Mateřská škola Horní Počaply</t>
  </si>
  <si>
    <t>Základní škola Hořín, okres Mělník, příspěvková organizace</t>
  </si>
  <si>
    <t>Základní škola Kralupy nad Vltavou, 28. října 182, okres Mělník,| příspěvková organizace</t>
  </si>
  <si>
    <t>Základní škola Tišice, okres Mělník</t>
  </si>
  <si>
    <t>Základní škola J. A. Komenského Kly, příspěvková organizace</t>
  </si>
  <si>
    <t>Základní škola a mateřská škola Všetaty - okres Mělník, příspěvková organizace</t>
  </si>
  <si>
    <t>Základní škola a mateřská škola Vysoká, okres Mělník</t>
  </si>
  <si>
    <t>Základní škola a Mateřská škola Byšice, okres Mělník</t>
  </si>
  <si>
    <t>Základní škola a mateřská škola Dolní Beřkovice, příspěvková organizace</t>
  </si>
  <si>
    <t>Základní škola T. Stolzové Kostelec nad Labem, příspěvková organizace</t>
  </si>
  <si>
    <t>Základní škola Kralupy nad Vltavou, Gen. Klapálka 1029, okres Mělník,| příspěvková organizace</t>
  </si>
  <si>
    <t>Základní škola Václava Havla v Kralupech nad Vltavou, příspěvková organizace</t>
  </si>
  <si>
    <t>Základní škola a Mateřská škola Kralupy nad Vltavou, Třebízského 523, okres Mělník,| příspěvková organizace</t>
  </si>
  <si>
    <t>Základní škola a mateřská škola Liběchov, příspěvková organizace</t>
  </si>
  <si>
    <t>Základní škola Lužec nad Vltavou, příspěvková organizace</t>
  </si>
  <si>
    <t>Základní škola Štěnovice, okres Plzeň-jih</t>
  </si>
  <si>
    <t>Základní škola a mateřská škola Žinkovy, příspěvková organizace</t>
  </si>
  <si>
    <t>Základní škola Mšeno, příspěvková organizace</t>
  </si>
  <si>
    <t>Základní škola Neratovice, 28. října 1157, okres Mělník</t>
  </si>
  <si>
    <t>Základní škola Obříství, okres Mělník</t>
  </si>
  <si>
    <t>Základní škola Veltrusy, příspěvková organizace</t>
  </si>
  <si>
    <t>Základní škola a mateřská škola Koloděje</t>
  </si>
  <si>
    <t>Základní škola a Mateřská škola, Praha 9 - Horní Počernice, Spojenců 1408</t>
  </si>
  <si>
    <t>Základní škola a Mateřská škola Praha - Vinoř</t>
  </si>
  <si>
    <t>Základní škola Praha - Běchovice</t>
  </si>
  <si>
    <t>Základní škola, Praha 9 - Horní Počernice, Ratibořická 1700</t>
  </si>
  <si>
    <t>Základní škola, Praha 9 - Horní Počernice, Stoliňská 823</t>
  </si>
  <si>
    <t>Masarykova základní škola, Praha 9 - Klánovice, Slavětínská 200</t>
  </si>
  <si>
    <t>Základní škola, Praha 9 - Satalice, K Cihelně 137</t>
  </si>
  <si>
    <t>Základní škola a Mateřská škola Na Balabence</t>
  </si>
  <si>
    <t>Základní škola, Praha 9 - Hloubětín, Hloubětínská 700</t>
  </si>
  <si>
    <t>Základní škola a Mateřská škola Dr. Edvarda Beneše, Praha-Čakovice</t>
  </si>
  <si>
    <t>Základní škola Praha - Kbely</t>
  </si>
  <si>
    <t>Základní škola, Praha 9 - Kyje, Šimanovská 16, příspěvková organizace</t>
  </si>
  <si>
    <t>Základní škola a Mateřská škola generála Františka Fajtla DFC</t>
  </si>
  <si>
    <t>Základní škola Litvínovská 600</t>
  </si>
  <si>
    <t>Základní škola, Praha 9 - Černý Most, Bří. Venclíků 1140</t>
  </si>
  <si>
    <t>Základní škola Fryčovická</t>
  </si>
  <si>
    <t>Základní škola a Mateřská škola Bechlín - příspěvková organizace</t>
  </si>
  <si>
    <t>Základní škola a mateřská škola Čížkovice, okres Litoměřice</t>
  </si>
  <si>
    <t>Základní škola a Mateřská škola Klapý, okres Litoměřice</t>
  </si>
  <si>
    <t>Základní škola a Mateřská škola T. G. Masaryka Krabčice, příspěvková organizace</t>
  </si>
  <si>
    <t>Základní škola a Mateřská škola Křešice, okres Litoměřice, příspěvková organizace</t>
  </si>
  <si>
    <t>Základní škola a Mateřská škola Chodouny, příspěvková organizace</t>
  </si>
  <si>
    <t>Základní škola a mateřská škola Mnetěš</t>
  </si>
  <si>
    <t>Základní škola a Mateřská škola Sulejovice, příspěvková organizace</t>
  </si>
  <si>
    <t>Základní škola a mateřská škola|Bohušovice nad Ohří, příspěvková organizace</t>
  </si>
  <si>
    <t>Základní škola Všehrdova 1, Lovosice</t>
  </si>
  <si>
    <t>Základní škola Horní Beřkovice, okres Litoměřice</t>
  </si>
  <si>
    <t>Základní škola Dolní Ředice, okres Pardubice</t>
  </si>
  <si>
    <t>Základní škola Horní Ředice, okres Pardubice</t>
  </si>
  <si>
    <t>Základní škola a mateřská škola Lipoltice, okres Pardubice</t>
  </si>
  <si>
    <t>Základní škola a Mateřská škola Tečovice, příspěvková organizace</t>
  </si>
  <si>
    <t>Základní škola a mateřská škola Hřivínův Újezd, okres Zlín</t>
  </si>
  <si>
    <t>Základní škola a Mateřská škola Racková, okres Zlín, příspěvková organizace</t>
  </si>
  <si>
    <t>Základní škola Zádveřice - Raková, okres Zlín, příspěvková organizace</t>
  </si>
  <si>
    <t>Základní škola a Mateřská škola|Spytihněv, okres Zlín, příspěvková organizace</t>
  </si>
  <si>
    <t>Základní škola a Mateřská škola Pohořelice, okres Zlín, příspěvková organizace</t>
  </si>
  <si>
    <t>Základní škola a Mateřská škola Biskupice, okres Zlín, příspěvková organizace</t>
  </si>
  <si>
    <t>Základní škola a Mateřská škola Březnice, okres Zlín, příspěvková organizace</t>
  </si>
  <si>
    <t>Základní škola a Mateřská škola Březůvky, okres Zlín</t>
  </si>
  <si>
    <t>Základní škola a Mateřská škola Dolní Lhota, okres Zlín, příspěvková organizace</t>
  </si>
  <si>
    <t>Základní škola a Mateřská škola Drnovice, okres Zlín příspěvková organizace</t>
  </si>
  <si>
    <t>Základní škola Jasenná, okres Zlín, příspěvková organizace</t>
  </si>
  <si>
    <t>Základní škola Lukov, příspěvková organizace</t>
  </si>
  <si>
    <t>Základní škola a Mateřská škola Ludkovice, příspěvková organizace</t>
  </si>
  <si>
    <t>Základní škola Neubuz, okres Zlín, příspěvková organizace</t>
  </si>
  <si>
    <t>Základní škola a Mateřská škola Slopné, okres Zlín, příspěvková organizace</t>
  </si>
  <si>
    <t>Základní škola a mateřská škola Sehradice okres Zlín, příspěvková organizace</t>
  </si>
  <si>
    <t>Základní škola a mateřská škola Provodov, okres Zlín</t>
  </si>
  <si>
    <t>Základní škola a Mateřská škola Křelov-Břuchotín, příspěvková organizace</t>
  </si>
  <si>
    <t>Základní škola a Mateřská škola Samotišky, příspěvková organizace</t>
  </si>
  <si>
    <t>Základní škola a Mateřská škola Štarnov, okres Olomouc, příspěvková organizace</t>
  </si>
  <si>
    <t>Základní škola a Mateřská škola Bystročice, příspěvková organizace</t>
  </si>
  <si>
    <t>Základní škola a Mateřská škola Charváty, příspěvková organizace</t>
  </si>
  <si>
    <t>Základní škola Věrovany, okres Olomouc, příspěvková organizace</t>
  </si>
  <si>
    <t>Základní škola a Mateřská škola Grygov, příspěvková organizace</t>
  </si>
  <si>
    <t>Základní škola a Mateřská škola Cholina, okres Olomouc, příspěvková organizace</t>
  </si>
  <si>
    <t>Základní škola a Mateřská škola Jívová, okres Olomouc, příspěvková organizace</t>
  </si>
  <si>
    <t>Základní škola a Mateřská škola Kožušany-Tážaly, okres Olomouc, příspěvková organizace</t>
  </si>
  <si>
    <t>Základní škola a Mateřská škola Blatec, okres Olomouc, příspěvková organizace</t>
  </si>
  <si>
    <t>Základní škola a Mateřská škola Červenka, příspěvková organizace</t>
  </si>
  <si>
    <t>Základní škola a mateřská škola Nasobůrky</t>
  </si>
  <si>
    <t>Základní škola a mateřská škola Majetín, příspěvková organizace</t>
  </si>
  <si>
    <t>Základní škola a Mateřská škola Střeň, okres Olomouc, příspěvková organizace</t>
  </si>
  <si>
    <t>Základní škola a Mateřská škola Loučany, příspěvková organizace</t>
  </si>
  <si>
    <t>Základní škola Paseka, okres Olomouc, příspěvková organizace</t>
  </si>
  <si>
    <t>Základní škola Vilémov, okres Olomouc, příspěvková organizace</t>
  </si>
  <si>
    <t>Základní škola a Mateřská škola Babice, příspěvková organizace</t>
  </si>
  <si>
    <t>Základní škola a Mateřská škola Mladějovice, okres Olomouc, příspěvková organizace</t>
  </si>
  <si>
    <t>Základní škola Doloplazy, okres Olomouc, příspěvková organizace</t>
  </si>
  <si>
    <t>Základní škola a mateřská škola Přáslavice, příspěvková organizace</t>
  </si>
  <si>
    <t>Základní škola a mateřská škola Žerotín, příspěvková organizace</t>
  </si>
  <si>
    <t>Základní škola a Mateřská škola Bělkovice-Lašťany, příspěvková organizace</t>
  </si>
  <si>
    <t>Základní škola a mateřská škola Drahanovice, příspěvková organizace</t>
  </si>
  <si>
    <t>Základní škola a Mateřská škola Lutín příspěvková organizace</t>
  </si>
  <si>
    <t>Základní škola a Mateřská škola Příkazy, příspěvková organizace</t>
  </si>
  <si>
    <t>Fakultní základní škola Olomouc, Hálkova 4, příspěvková organizace</t>
  </si>
  <si>
    <t>Základní škola a Mateřská škola Olomouc - Holice, Náves Svobody 41, příspěvková organizace</t>
  </si>
  <si>
    <t>Základní škola a Mateřská škola Olomouc, Dvorského 33, příspěvková organizace</t>
  </si>
  <si>
    <t>Základní škola a Mateřská škola Olomouc - Nemilany, Raisova 1, příspěvková organizace</t>
  </si>
  <si>
    <t>Základní škola Olomouc, Mozartova 48, příspěvková organizace</t>
  </si>
  <si>
    <t>Fakultní základní škola Olomouc, Tererovo nám. 1, příspěvková organizace</t>
  </si>
  <si>
    <t>Základní škola a Mateřská škola Olomouc, Demlova 18, příspěvková organizace</t>
  </si>
  <si>
    <t>Základní škola a Mateřská škola Mšené-lázně, okres Litoměřice,| příspěvková organizace</t>
  </si>
  <si>
    <t>Základní škola a Mateřská škola Ploskovice, příspěvková organizace, okres Litoměřice</t>
  </si>
  <si>
    <t>Základní škola Straškov-Vodochody, okres Litoměřice</t>
  </si>
  <si>
    <t>Základní škola a Mateřská škola Velemín, příspěvková organizace</t>
  </si>
  <si>
    <t>Základní škola a Mateřská škola Brozany nad Ohří, příspěvková organizace</t>
  </si>
  <si>
    <t>Základní škola Budyně nad Ohří, okres Litoměřice, příspěvková organizace</t>
  </si>
  <si>
    <t>Základní škola a mateřská škola Hoštka, okres Litoměřice, příspěvková organizace</t>
  </si>
  <si>
    <t>Základní škola a Mateřská škola Liběšice, příspěvková organizace</t>
  </si>
  <si>
    <t>Základní škola J. E. Purkyně a Základní umělecká škola Libochovice - příspěvková| organizace</t>
  </si>
  <si>
    <t>Základní škola Litoměřice, Na Valech 53</t>
  </si>
  <si>
    <t>Základní škola Litoměřice, Boženy Němcové 2</t>
  </si>
  <si>
    <t>Masarykova základní škola Litoměřice, Svojsíkova 5</t>
  </si>
  <si>
    <t>Základní škola Litoměřice, U Stadionu 4</t>
  </si>
  <si>
    <t>Základní škola Litoměřice, Havlíčkova 32</t>
  </si>
  <si>
    <t>Základní škola Lovosice, Sady pionýrů 355/2, okres Litoměřice</t>
  </si>
  <si>
    <t>Základní škola Antonína Baráka Lovosice, Sady pionýrů 361/4, okres Litoměřice</t>
  </si>
  <si>
    <t>Základní škola a Mateřská škola Polepy, okres Litoměřice</t>
  </si>
  <si>
    <t>Základní škola Roudnice nad Labem, Jungmannova 660, okres Litoměřice</t>
  </si>
  <si>
    <t>Základní škola a mateřská škola Roudnice nad Labem, Školní 1803</t>
  </si>
  <si>
    <t>Základní škola Roudnice nad Labem, Karla Jeřábka 941, okres Litoměřice</t>
  </si>
  <si>
    <t>Základní škola T. G. Masaryka Štětí, 9. května 444, okres Litoměřice</t>
  </si>
  <si>
    <t>Základní škola Štětí, Školní 559, okres Litoměřice</t>
  </si>
  <si>
    <t>Základní škola Terezín, okres Litoměřice</t>
  </si>
  <si>
    <t>Základní škola a mateřská škola Třebenice, příspěvková organizace</t>
  </si>
  <si>
    <t>Základní škola a Mateřská škola Třebívlice</t>
  </si>
  <si>
    <t>Základní škola Aloise Klára Úštěk, příspěvková organizace</t>
  </si>
  <si>
    <t>Masarykova základní škola a mateřská škola Žalhostice, okres Litoměřice,| příspěvková organizace</t>
  </si>
  <si>
    <t>Základní škola Štětí, Ostrovní 300, okres Litoměřice</t>
  </si>
  <si>
    <t>Základní škola a mateřská škola Ostřetín, okres Pardubice</t>
  </si>
  <si>
    <t>Základní škola Semín, okres Pardubice</t>
  </si>
  <si>
    <t>Základní škola a mateřská škola Staré Ždánice, okres Pardubice</t>
  </si>
  <si>
    <t>Základní škola Vápno, okres Pardubice</t>
  </si>
  <si>
    <t>Základní škola a Mateřská škola Pozlovice</t>
  </si>
  <si>
    <t>Základní škola a Mateřská škola Žlutava, okres Zlín, příspěvková organizace</t>
  </si>
  <si>
    <t>Základní škola a Mateřská škola Vysoké Pole, okres Zlín, příspěvková organizace</t>
  </si>
  <si>
    <t>Základní škola a Mateřská škola Všemina, okres Zlín, příspěvková organizace</t>
  </si>
  <si>
    <t>Základní škola a Mateřská škola Veselá, okres Zlín, příspěvková organizace</t>
  </si>
  <si>
    <t>Základní škola a Mateřská škola Šanov</t>
  </si>
  <si>
    <t>Základní škola a Mateřská škola Bohuslavice u Zlína, okres Zlín, příspěvková organizace</t>
  </si>
  <si>
    <t>Základní škola Velký Ořechov, okres Zlín, příspěvková organizace</t>
  </si>
  <si>
    <t>Základní škola a Mateřská škola Nedašov, příspěvková organizace</t>
  </si>
  <si>
    <t>Základní škola Zlín, Okružní 4685, příspěvková organizace</t>
  </si>
  <si>
    <t>Základní škola Fryšták, okres Zlín, příspěvková organizace</t>
  </si>
  <si>
    <t>Základní škola Emila Zátopka Zlín, Univerzitní 2701, příspěvková organizace</t>
  </si>
  <si>
    <t>Základní škola Zlín, Slovenská 3076, příspěvková organizace</t>
  </si>
  <si>
    <t>Základní škola Komenského I, Zlín, Havlíčkovo nábř. 3114, příspěvková organizace</t>
  </si>
  <si>
    <t>Základní škola Luhačovice, příspěvková organizace</t>
  </si>
  <si>
    <t>Základní škola a mateřská škola Mysločovice, příspěvková organizace</t>
  </si>
  <si>
    <t>1. základní škola Napajedla, příspěvková organizace</t>
  </si>
  <si>
    <t>Základní škola T.G. Masaryka Otrokovice, příspěvková organizace</t>
  </si>
  <si>
    <t>Základní škola Mánesova Otrokovice, příspěvková organizace</t>
  </si>
  <si>
    <t>Základní škola Trávníky Otrokovice, příspěvková organizace</t>
  </si>
  <si>
    <t>Základní škola Slavičín - Vlára, příspěvková organizace</t>
  </si>
  <si>
    <t>Základní škola Gabry a Málinky Štítná nad Vláří, okres Zlín</t>
  </si>
  <si>
    <t>Základní škola Slušovice, okres Zlín, příspěvková organizace</t>
  </si>
  <si>
    <t>Základní škola Tlumačov, okres Zlín, příspěvková organizace</t>
  </si>
  <si>
    <t>Základní škola Trnava, okr. Zlín</t>
  </si>
  <si>
    <t>Základní škola a Mateřská škola Újezd, okres Zlín, příspěvková organizace</t>
  </si>
  <si>
    <t>Základní škola Valašské Klobouky</t>
  </si>
  <si>
    <t>Základní škola Vizovice, příspěvková organizace</t>
  </si>
  <si>
    <t>Základní škola Vlachovice, okres Zlín, příspěvková organizace</t>
  </si>
  <si>
    <t>Základní škola a Mateřská škola Kašava, okres Zlín, příspěvková organizace</t>
  </si>
  <si>
    <t>Základní škola a Mateřská škola Halenkovice, okres Zlín, příspěvková organizace</t>
  </si>
  <si>
    <t>Základní škola a Mateřská škola Želechovice nad Dřevnicí, příspěvková organizace</t>
  </si>
  <si>
    <t>Základní škola Zlín, Nová cesta 268, příspěvková organizace</t>
  </si>
  <si>
    <t>Základní škola Zlín, Mikoláše Alše 558, příspěvková organizace</t>
  </si>
  <si>
    <t>Základní škola Zlín, tř. Svobody 868, příspěvková organizace</t>
  </si>
  <si>
    <t>Základní škola Zlín, Štefánikova 2514, příspěvková organizace</t>
  </si>
  <si>
    <t>Základní škola Zlín, Komenského 78, příspěvková organizace</t>
  </si>
  <si>
    <t>Základní škola Zlín, Kvítková 4338, příspěvková organizace</t>
  </si>
  <si>
    <t>Základní škola Zlín, Dřevnická 1790, příspěvková organizace</t>
  </si>
  <si>
    <t>Základní škola Komenského II, Zlín, Havlíčkovo nábř. 2567 příspěvková organizace</t>
  </si>
  <si>
    <t>Základní škola a Mateřská škola Olomouc, Nedvědova 17, příspěvková organizace</t>
  </si>
  <si>
    <t>Fakultní základní škola Komenium a Mateřská škola Olomouc, 8. května 29, příspěvková organizace</t>
  </si>
  <si>
    <t>Základní škola a Mateřská škola Olomouc, Gorkého 39, příspěvková organizace</t>
  </si>
  <si>
    <t>Fakultní základní škola a Mateřská škola Olomouc, Holečkova 10, příspěvková organizace</t>
  </si>
  <si>
    <t>Základní škola a Mateřská škola Olomouc, Svatoplukova 11, příspěvková organizace</t>
  </si>
  <si>
    <t>Základní škola Bílá Lhota, okres Olomouc, příspěvková organizace</t>
  </si>
  <si>
    <t>Základní škola, Mateřská škola, Školní jídelna a Školní družina Bouzov, příspěvková organizace</t>
  </si>
  <si>
    <t>Základní škola Dlouhá Loučka, okres Olomouc, příspěvková organizace</t>
  </si>
  <si>
    <t>Základní škola a Mateřská škola Aloise Štěpánka, Dolany, příspěvková organizace</t>
  </si>
  <si>
    <t>Základní škola a Mateřská škola Dub nad Moravou, příspěvková organizace</t>
  </si>
  <si>
    <t>Základní škola Hlubočky, okres Olomouc, příspěvková organizace</t>
  </si>
  <si>
    <t>Základní škola a Mateřská škola Hněvotín, příspěvková organizace</t>
  </si>
  <si>
    <t>Základní škola a Mateřská škola Horka nad Moravou, příspěvková organizace</t>
  </si>
  <si>
    <t>Základní škola a Mateřská škola Pňovice, okres Olomouc</t>
  </si>
  <si>
    <t>Základní škola a Mateřská škola Luká, okres Olomouc, příspěvková organizace</t>
  </si>
  <si>
    <t>Základní škola a Mateřská škola Město Libavá, příspěvková organizace</t>
  </si>
  <si>
    <t>Základní škola a Mateřská škola Náklo, okres Olomouc, příspěvková organizace</t>
  </si>
  <si>
    <t>Základní škola Senice na Hané, okres Olomouc, příspěvková organizace</t>
  </si>
  <si>
    <t>691015287</t>
  </si>
  <si>
    <t>Mateřská škola a Základní škola Slatinice, příspěvková organizace</t>
  </si>
  <si>
    <t>Základní škola Štěpánov, okres Olomouc, příspěvková organizace</t>
  </si>
  <si>
    <t>Základní škola Svatoplukova 7, Šternberk, příspěvková organizace</t>
  </si>
  <si>
    <t>Základní škola Dr. Hrubého 2, Šternberk, příspěvková organizace</t>
  </si>
  <si>
    <t>Základní škola náměstí Svobody 3, Šternberk, příspěvková organizace</t>
  </si>
  <si>
    <t>Základní škola Šumvald, okres Olomouc, příspěvková organizace</t>
  </si>
  <si>
    <t>Základní škola a mateřská škola Těšetice, 783 46, příspěvková organizace</t>
  </si>
  <si>
    <t>Základní škola Troubelice, okres Olomouc, příspěvková organizace</t>
  </si>
  <si>
    <t>Základní škola a Mateřská škola Medlov, příspěvková organizace</t>
  </si>
  <si>
    <t>Základní škola a Mateřská škola Tršice, příspěvková organizace</t>
  </si>
  <si>
    <t>Základní škola a mateřská škola Újezd, příspěvková organizace</t>
  </si>
  <si>
    <t>Základní škola Uničov, U Stadionu 849</t>
  </si>
  <si>
    <t>Základní škola Uničov, Pionýrů 685</t>
  </si>
  <si>
    <t>Základní škola a Mateřská škola Velký Újezd, okres Olomouc, příspěvková organizace</t>
  </si>
  <si>
    <t>Základní škola a mateřská škola Čistá</t>
  </si>
  <si>
    <t>Základní škola Chotětov, okres Mladá Boleslav</t>
  </si>
  <si>
    <t>Základní škola a mateřská škola Klášter Hradiště nad Jizerou</t>
  </si>
  <si>
    <t>Základní škola a mateřská škola Kostelní Hlavno, okres Praha - východ</t>
  </si>
  <si>
    <t>Základní škola a mateřská škola Předměřice nad Jizerou, okres Mladá Boleslav</t>
  </si>
  <si>
    <t>Základní škola a mateřská škola Sojovice okres Mladá Boleslav</t>
  </si>
  <si>
    <t>Základní škola a Mateřská škola Žďár</t>
  </si>
  <si>
    <t>Základní škola Katusice, okres Mladá Boleslav</t>
  </si>
  <si>
    <t>Základní škola a Mateřská škola Krnsko</t>
  </si>
  <si>
    <t>Základní škola a Mateřská škola Dalovice, příspěvková organizace</t>
  </si>
  <si>
    <t>Základní škola Bakov nad Jizerou, okres Mladá Boleslav</t>
  </si>
  <si>
    <t>Základní škola Bělá pod Bezdězem, příspěvková organizace</t>
  </si>
  <si>
    <t>Základní škola Benátky nad Jizerou, Husovo náměstí 55</t>
  </si>
  <si>
    <t>Základní škola Benátky nad Jizerou, Pražská 135</t>
  </si>
  <si>
    <t>Základní škola a mateřská škola Václava Vaňka</t>
  </si>
  <si>
    <t>Masarykova základní škola a mateřská škola Brodce, příspěvková organizace</t>
  </si>
  <si>
    <t>Základní škola a Mateřská škola Březno</t>
  </si>
  <si>
    <t>Základní škola Čachovice a Mateřská škola Struhy, okres Mladá Boleslav</t>
  </si>
  <si>
    <t>Základní škola a mateřská škola Dobrovice</t>
  </si>
  <si>
    <t>Základní škola T. G. Masaryka a Mateřská škola Dolní Bousov</t>
  </si>
  <si>
    <t>Základní škola a mateřská škola Dolní Slivno, příspěvková organizace</t>
  </si>
  <si>
    <t>Základní škola a mateřská škola, Kněžmost, okres Mladá Boleslav</t>
  </si>
  <si>
    <t>Základní škola Luštěnice, okres Mladá Boleslav</t>
  </si>
  <si>
    <t>Základní škola Mladá Boleslav, Komenského nám. 76, příspěvková organizace</t>
  </si>
  <si>
    <t>Základní škola Mladá Boleslav, Komenského nám. 91, příspěvková organizace</t>
  </si>
  <si>
    <t>Základní škola Dr. Edvarda Beneše Mladá Boleslav, Laurinova 905,| příspěvková organizace</t>
  </si>
  <si>
    <t>Základní škola T. G. Masaryka a Mateřská škola Mladá Boleslav, Svatovítská 574,| příspěvková organizace</t>
  </si>
  <si>
    <t>Základní škola a Mateřská škola Mladá Boleslav, 17. listopadu 1325,| příspěvková organizace</t>
  </si>
  <si>
    <t>Základní škola a Mateřská škola Mladá Boleslav, Jilemnického 1152,| příspěvková organizace</t>
  </si>
  <si>
    <t>Základní škola Mladá Boleslav, Václavkova 1082, příspěvková organizace</t>
  </si>
  <si>
    <t>Masarykova základní škola a Mateřská škola Debř, Mladá Boleslav, Bakovská 7,| příspěvková organizace</t>
  </si>
  <si>
    <t>Základní škola Dobříč, okres Plzeň-sever, příspěvková organizace</t>
  </si>
  <si>
    <t>Základní škola a Mateřská škola Žichlice</t>
  </si>
  <si>
    <t>Základní škola a Mateřská škola Chotíkov, příspěvková organizace</t>
  </si>
  <si>
    <t>Základní škola Ledce, okres Plzeň-sever, příspěvková organizace</t>
  </si>
  <si>
    <t>Základní škola a mateřská škola Líšťany, okres Plzeň-sever, příspěvková organizace</t>
  </si>
  <si>
    <t>Základní škola a mateřská škola Mladotice, okres Plzeň-sever,| příspěvková organizace</t>
  </si>
  <si>
    <t>Základní škola a Mateřská škola Nečtiny, okres Plzeň-sever, příspěvková organizace</t>
  </si>
  <si>
    <t>Základní škola a Mateřská škola Pňovany, okres Plzeň-sever, příspěvková organizace</t>
  </si>
  <si>
    <t>Integrovaná základní škola a Mateřská škola Trnová okres Plzeň-sever</t>
  </si>
  <si>
    <t>Základní škola a Mateřská škola Kozolupy</t>
  </si>
  <si>
    <t>Základní škola Blatnice, okres Plzeň-sever, příspěvková organizace</t>
  </si>
  <si>
    <t>Základní škola a Mateřská škola Ludvíka Očenáška Dolní Bělá, příspěvková organizace</t>
  </si>
  <si>
    <t>Základní škola a Mateřská škola Heřmanova Huť, příspěvková organizace</t>
  </si>
  <si>
    <t>Masarykova základní škola Horní Bříza, okres Plzeň-sever, příspěvková organizace</t>
  </si>
  <si>
    <t>Základní škola Chrást, okres Plzeň-město, příspěvková organizace</t>
  </si>
  <si>
    <t>Základní škola Kaznějov, okres Plzeň-sever, příspěvková organizace</t>
  </si>
  <si>
    <t>Základní škola a Mateřská škola Kozojedy, okres Plzeň-sever, příspěvková organizace</t>
  </si>
  <si>
    <t>Základní škola Kralovice, okres Plzeň - sever, příspěvková organizace</t>
  </si>
  <si>
    <t>Základní škola a mateřská škola Líně, příspěvková organizace</t>
  </si>
  <si>
    <t>Základní škola Manětín, příspěvková organizace</t>
  </si>
  <si>
    <t>Základní škola a Mateřská škola Nýřany, příspěvková organizace</t>
  </si>
  <si>
    <t>Základní škola a Mateřská škola Pernarec, okres Plzeň-sever, příspěvková organizace</t>
  </si>
  <si>
    <t>Základní škola Plasy, okres Plzeň-sever</t>
  </si>
  <si>
    <t>Základní škola s mateřskou školou Tlučná okres Plzeň-sever</t>
  </si>
  <si>
    <t>Základní škola a mateřská škola Vejprnice</t>
  </si>
  <si>
    <t>Základní škola a Mateřská škola Všeruby, příspěvková organizace</t>
  </si>
  <si>
    <t>Základní škola Zbůch, okres Plzeň-sever, příspěvková organizace</t>
  </si>
  <si>
    <t>Masarykova základní škola Zruč-Senec, okres Plzeň-sever, příspěvková organizace</t>
  </si>
  <si>
    <t>Masarykova základní škola a mateřská škola v Žihli</t>
  </si>
  <si>
    <t>Základní škola Dolní Měcholupy, příspěvková organizace</t>
  </si>
  <si>
    <t>Základní škola Praha - Kolovraty</t>
  </si>
  <si>
    <t>Základní škola Praha - Petrovice, příspěvková organizace</t>
  </si>
  <si>
    <t>Základní škola Štěrboholy, příspěvková organizace</t>
  </si>
  <si>
    <t>Základní škola, Praha 10, Švehlova 2900/12, příspěvková organizace</t>
  </si>
  <si>
    <t>Základní škola, Praha 10, Jakutská 1210/2, příspěvková organizace</t>
  </si>
  <si>
    <t>Základní škola Eden, Praha 10, Vladivostocká 1035/6,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</si>
  <si>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</si>
  <si>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</si>
  <si>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Hornoměcholupská 873</t>
  </si>
  <si>
    <t>Základní škola, Starodubečská 413, Praha 10 - Dubeč</t>
  </si>
  <si>
    <t>Základní škola Mnichovo Hradiště, Sokolovská 254, příspěvková organizace</t>
  </si>
  <si>
    <t>Základní škola Mnichovo Hradiště, Studentská 895, příspěvková organizace</t>
  </si>
  <si>
    <t>Masarykova základní škola a mateřská škola Semčice</t>
  </si>
  <si>
    <t>Základní škola a mateřská škola Skalsko, okres Mladá Boleslav</t>
  </si>
  <si>
    <t>Základní škola Běrunice, okres Nymburk</t>
  </si>
  <si>
    <t>Masarykova základní škola a mateřská škola Bobnice</t>
  </si>
  <si>
    <t>Základní škola Budiměřice, okres Nymburk</t>
  </si>
  <si>
    <t>Základní škola a Mateřská škola Dvory, okres Nymburk, příspěvková organizace</t>
  </si>
  <si>
    <t>Základní škola Kostelní Lhota, okres Nymburk</t>
  </si>
  <si>
    <t>Základní škola Kovanice, okres Nymburk</t>
  </si>
  <si>
    <t>Základní škola a mateřská škola Krchleby, okres Nymburk</t>
  </si>
  <si>
    <t>Základní škola a mateřská škola Křečkov</t>
  </si>
  <si>
    <t>Základní škola a mateřská škola Loučeň</t>
  </si>
  <si>
    <t>Základní škola a mateřská škola Opočnice, okres Nymburk</t>
  </si>
  <si>
    <t>Základní škola a mateřská škola Hrubý Jeseník, okres Nymburk</t>
  </si>
  <si>
    <t>Základní škola letce Františka Nováka Sokoleč, příspěvková organizace</t>
  </si>
  <si>
    <t>Základní škola a mateřská škola Přerov nad Labem</t>
  </si>
  <si>
    <t>Základní škola a Mateřská škola Žehuň, okres Kolín</t>
  </si>
  <si>
    <t>Masarykova základní škola Dymokury, okres Nymburk</t>
  </si>
  <si>
    <t>Základní škola Kostomlaty nad Labem, příspěvková organizace</t>
  </si>
  <si>
    <t>Základní škola Kounice, okres Nymburk</t>
  </si>
  <si>
    <t>Základní škola Dobřív, okres Rokycany</t>
  </si>
  <si>
    <t>Základní škola a Mateřská škola Ejpovice, okres Rokycany, příspěvková organizace</t>
  </si>
  <si>
    <t>Základní škola a Mateřská škola Holoubkov, okres Rokycany, příspěvková organizace</t>
  </si>
  <si>
    <t>Základní škola a Mateřská škola Hrádek, okres Rokycany</t>
  </si>
  <si>
    <t>Základní škola a mateřská škola Mirošov, příspěvková organizace</t>
  </si>
  <si>
    <t>Základní škola a Mateřská škola Mlečice, příspěvková organizace</t>
  </si>
  <si>
    <t>Základní škola Mýto, okres Rokycany, příspěvková organizace</t>
  </si>
  <si>
    <t>Základní škola a Mateřská škola Osek, okres Rokycany, příspěvková organizace</t>
  </si>
  <si>
    <t>Základní škola a Mateřská škola Radnice, příspěvková organizace</t>
  </si>
  <si>
    <t>Základní škola Jižní předměstí Rokycany, příspěvková organizace</t>
  </si>
  <si>
    <t>Základní škola T. G. Masaryka Rokycany, příspěvková organizace</t>
  </si>
  <si>
    <t>Základní škola Rokycany, ulice Míru 64, příspěvková organizace</t>
  </si>
  <si>
    <t>Základní škola J. V. Sládka Zbiroh, příspěvková organizace</t>
  </si>
  <si>
    <t>Základní škola a Mateřská škola Zeměchy, okres Louny, příspěvková organizace</t>
  </si>
  <si>
    <t>Základní škola a mateřská škola Petrohrad, okres Louny, příspěvková organizace</t>
  </si>
  <si>
    <t>Základní škola a Mateřská škola Nové Sedlo, okres Louny příspěvková organizace</t>
  </si>
  <si>
    <t>Základní škola a mateřská škola Liběšice, okres Louny, příspěvková organizace</t>
  </si>
  <si>
    <t>Základní škola a Mateřská škola Tuchořice</t>
  </si>
  <si>
    <t>Základní škola Lenešice, okres Louny</t>
  </si>
  <si>
    <t>Základní škola Podbořany, Husova 276, okres Louny</t>
  </si>
  <si>
    <t>Základní škola T. G. Masaryka Podbořany, Husova 445, okres Louny</t>
  </si>
  <si>
    <t>Základní škola a mateřská škola Bukovany, okres Hodonín, příspěvková organizace</t>
  </si>
  <si>
    <t>Základní škola a Mateřská škola Čejč, okres Hodonín, příspěvková organizace</t>
  </si>
  <si>
    <t>Základní škola a Mateřská škola Domanín, okres Hodonín</t>
  </si>
  <si>
    <t>Základní škola a mateřská škola, Javorník, okres Hodonín, příspěvková organizace</t>
  </si>
  <si>
    <t>Základní škola a Mateřská škola Kněždub, okres Hodonín, příspěvková organizace</t>
  </si>
  <si>
    <t>Základní škola a mateřská škola Kostelec, okres Hodonín, příspěvková organizace</t>
  </si>
  <si>
    <t>Základní škola a mateřská škola Louka, okres Hodonín, příspěvková organizace</t>
  </si>
  <si>
    <t>Základní škola a Mateřská škola Moravany, okres Hodonín, příspěvková organizace</t>
  </si>
  <si>
    <t>Základní škola a mateřská škola Smolkova v Praze 12</t>
  </si>
  <si>
    <t>Základní škola, Praha 4, Donovalská 1684</t>
  </si>
  <si>
    <t>Základní škola profesora Švejcara v Praze 12</t>
  </si>
  <si>
    <t>Základní škola Rakovského v Praze 12</t>
  </si>
  <si>
    <t>Základní škola Praha - Radotín</t>
  </si>
  <si>
    <t>Základní škola a mateřská škola Praha 5 - Košíře, Weberova 1/1090, příspěvková organizace</t>
  </si>
  <si>
    <t>Základní škola a mateřská škola Praha 5 - Smíchov, Kořenského 10/760, příspěvková organizace</t>
  </si>
  <si>
    <t>Základní škola a mateřská škola Praha - Slivenec, Ke Smíchovu 16</t>
  </si>
  <si>
    <t>Základní škola Praha-Lipence</t>
  </si>
  <si>
    <t>Základní škola Praha 5 - Smíchov, Podbělohorská 26/720, příspěvková organizace</t>
  </si>
  <si>
    <t>Základní škola a mateřská škola Praha 5 - Radlice, Radlická 140/115, příspěvková organizace</t>
  </si>
  <si>
    <t>Základní škola Vladislava Vančury, Praha - Zbraslav</t>
  </si>
  <si>
    <t>Základní škola, Praha 13, Kuncova 1580</t>
  </si>
  <si>
    <t>Fakultní základní škola s rozšířenou výukou jazyků při PedF UK,| Praha 5 - Smíchov, Drtinova 1/1861, příspěvková organizace</t>
  </si>
  <si>
    <t>Základní škola a mateřská škola Praha 5 - Smíchov, U Santošky 1/1007, příspěvková organizace</t>
  </si>
  <si>
    <t>Základní škola Charlotty Masarykové, Praha 5 - Velká Chuchle</t>
  </si>
  <si>
    <t>Základní škola Praha 5 - Košíře, Nepomucká 1/139, příspěvková organizace</t>
  </si>
  <si>
    <t>Tyršova základní škola a mateřská škola Praha 5 - Jinonice, U Tyršovy školy 1/430, příspěvková organizace</t>
  </si>
  <si>
    <t>Základní škola a Mateřská škola, Praha 4, Ohradní 49</t>
  </si>
  <si>
    <t>Fakultní základní škola, Praha 9 - Horní Počernice, Chodovická 2250</t>
  </si>
  <si>
    <t>Základní škola a Mateřská škola Křinec - příspěvková organizace</t>
  </si>
  <si>
    <t>Základní škola Bedřicha Hrozného Lysá nad Labem, nám. B. Hrozného 12,| okres Nymburk</t>
  </si>
  <si>
    <t>Základní škola J. A. Komenského Lysá nad Labem, Komenského 1534, okres Nymburk</t>
  </si>
  <si>
    <t>Základní škola Městec Králové</t>
  </si>
  <si>
    <t>Základní škola T. G. Masaryka Milovice</t>
  </si>
  <si>
    <t>Základní škola a Mateřská škola Nymburk, Letců R.A.F. 1989 - příspěvková organizace</t>
  </si>
  <si>
    <t>Základní škola a Mateřská škola Nymburk, Tyršova 446 - příspěvková organizace</t>
  </si>
  <si>
    <t>Základní škola a Mateřská škola Nymburk, Komenského 589 - příspěvková organizace</t>
  </si>
  <si>
    <t>Základní škola T. G. Masaryka a Mateřská škola Poříčany, okres Kolín</t>
  </si>
  <si>
    <t>Základní škola a Mateřská škola G. A. Lindnera Rožďalovice</t>
  </si>
  <si>
    <t>Základní škola Semice, okres Nymburk</t>
  </si>
  <si>
    <t>Základní škola a Mateřská škola, Bílý Újezd, okres Rychnov nad Kněžnou</t>
  </si>
  <si>
    <t>Základní škola a mateřská škola Bolehošť, okres Rychnov nad Kněžnou</t>
  </si>
  <si>
    <t>Masarykova základní škola a mateřská škola, Čermná nad Orlicí</t>
  </si>
  <si>
    <t>Základní škola a Mateřská škola Černíkovice, okres Rychnov nad Kněžnou</t>
  </si>
  <si>
    <t>Základní škola a Mateřská škola, Čestice, okres Rychnov nad Kněžnou</t>
  </si>
  <si>
    <t>Základní škola a Mateřská škola, Lično, okres Rychnov nad Kněžnou</t>
  </si>
  <si>
    <t>Základní škola a Mateřská škola, Lípa nad Orlicí, okres Rychnov nad Kněžnou</t>
  </si>
  <si>
    <t>Základní škola a Mateřská škola Lukavice, okres Rychnov nad Kněžnou</t>
  </si>
  <si>
    <t>Základní škola a Mateřská škola Ohnišov</t>
  </si>
  <si>
    <t>Základní škola a Montessori mateřská škola Podbřezí</t>
  </si>
  <si>
    <t>Základní škola Pohoří, okres Rychnov nad Kněžnou</t>
  </si>
  <si>
    <t>Základní škola a mateřská škola Přepychy, okres Rychnov nad Kněžnou</t>
  </si>
  <si>
    <t>Základní škola a mateřská škola Rybná nad Zdobnicí, (okres Rychnov nad Kněžnou)</t>
  </si>
  <si>
    <t>Základní škola a Mateřská škola, Záměl, okres Rychnov nad Kněžnou</t>
  </si>
  <si>
    <t>Základní škola a mateřská škola Albrechtice nad Orlicí</t>
  </si>
  <si>
    <t>Základní škola a mateřská škola Častolovice</t>
  </si>
  <si>
    <t>Základní škola a Mateřská škola Kvasiny, okres Rychnov nad Kněžnou</t>
  </si>
  <si>
    <t>Základní škola a Mateřská škola, Potštejn, okres Rychnov nad Kněžnou</t>
  </si>
  <si>
    <t>Základní škola a Mateřská škola Deštné v Orlických horách</t>
  </si>
  <si>
    <t>Základní škola, Dobré, okres Rychnov nad Kněžnou</t>
  </si>
  <si>
    <t>Základní škola a Mateřská škola Lhoty u Potštejna</t>
  </si>
  <si>
    <t>Základní škola a Mateřská škola Skuhrov nad Bělou</t>
  </si>
  <si>
    <t>Základní škola a Mateřská škola Slatina nad Zdobnicí</t>
  </si>
  <si>
    <t>Základní škola a mateřská škola, Voděrady, okres Rychnov nad Kněžnou</t>
  </si>
  <si>
    <t>Základní škola Rychnov nad Kněžnou, Javornická 1596</t>
  </si>
  <si>
    <t>Základní škola Rychnov nad Kněžnou, Masarykova 563</t>
  </si>
  <si>
    <t>Základní škola, České Meziříčí, okres Rychnov nad Kněžnou</t>
  </si>
  <si>
    <t>Základní škola Františka Kupky,|Dobruška, Františka Kupky 350, okres Rychnov nad Kněžnou</t>
  </si>
  <si>
    <t>Základní škola, Dobruška, Pulická 378, okres Rychnov nad Kněžnou</t>
  </si>
  <si>
    <t>Základní škola a Mateřská škola Doudleby nad Orlicí</t>
  </si>
  <si>
    <t>Základní škola a mateřská škola Javornice</t>
  </si>
  <si>
    <t>Základní škola Gutha-Jarkovského Kostelec nad Orlicí</t>
  </si>
  <si>
    <t>Základní škola a Mateřská škola Petrov, okres Hodonín, příspěvková organizace</t>
  </si>
  <si>
    <t>Základní škola a Mateřská škola Starý Poddvorov, příspěvková organizace</t>
  </si>
  <si>
    <t>Základní škola a mateřská škola Sobůlky, okres Hodonín, příspěvková organizace</t>
  </si>
  <si>
    <t>Základní škola a Mateřská škola Sudoměřice, okres Hodonín, příspěvková organizace</t>
  </si>
  <si>
    <t>Základní škola Vacenovice, příspěvková organizace</t>
  </si>
  <si>
    <t>Základní škola a Mateřská škola MUDr. K. A. Macháčka,Vlkoš, příspěvková organizace</t>
  </si>
  <si>
    <t>Základní škola a Mateřská škola Archlebov, příspěvková organizace</t>
  </si>
  <si>
    <t>Základní škola a mateřská škola Blatnice pod Svatým Antonínkem, okres Hodonín, příspěvková organizace</t>
  </si>
  <si>
    <t>Základní škola T. G. Masaryka Čejkovice, okres Hodonín, příspěvková organizace</t>
  </si>
  <si>
    <t>Základní škola a mateřská škola Dambořice, okres Hodonín, příspěvková organizace</t>
  </si>
  <si>
    <t>Základní škola a mateřská škola Dolní Bojanovice, okres Hodonín příspěvková organizace</t>
  </si>
  <si>
    <t>Základní škola Hodonín, Mírové náměstí 19, příspěvková organizace</t>
  </si>
  <si>
    <t>Základní škola T. G. Masaryka a Mateřská škola, Hovorany, příspěvková organizace</t>
  </si>
  <si>
    <t>Základní škola a mateřská škola Joži Uprky Hroznová Lhota, okres Hodonín, příspěvková organizace</t>
  </si>
  <si>
    <t>Základní škola a mateřská škola, Ježov, příspěvková organizace</t>
  </si>
  <si>
    <t>Základní škola Kuželov, okres Hodonín, příspěvková organizace</t>
  </si>
  <si>
    <t>Základní škola a mateřská škola Jaromíra Hlubíka Lipov, okres Hodonín, příspěvková organizace</t>
  </si>
  <si>
    <t>Základní škola a Mateřská škola Jaroslava Dobrovolského, Lužice, příspěvková organizace</t>
  </si>
  <si>
    <t>Základní škola a mateřská škola, Mikulčice, příspěvková organizace</t>
  </si>
  <si>
    <t>Základní škola a mateřská škola Milotice, okres Hodonín</t>
  </si>
  <si>
    <t>Základní škola a Mateřská škola, Moravský Písek, příspěvková organizace</t>
  </si>
  <si>
    <t>Základní škola a Mateřská škola Nenkovice, okres Hodonín, příspěvková organizace</t>
  </si>
  <si>
    <t>Základní škola a mateřská škola Nová Lhota, okres Hodonín, příspěvková organizace</t>
  </si>
  <si>
    <t>Základní škola a Mateřská škola Prušánky, okres Hodonín, příspěvková organizace</t>
  </si>
  <si>
    <t>Základní škola a mateřská škola Rohatec, příspěvková organizace</t>
  </si>
  <si>
    <t>Základní škola M. Kudeříkové, Strážnice, Příční 1365, příspěvková organizace</t>
  </si>
  <si>
    <t>Základní škola a Mateřská škola Svatobořice-Mistřín, okres Hodonín, příspěvková organizace</t>
  </si>
  <si>
    <t>Základní škola T. G. Masaryka Šardice, okres Hodonín, příspěvková organizace</t>
  </si>
  <si>
    <t>Masarykova základní škola Velká nad Veličkou, příspěvková organizace</t>
  </si>
  <si>
    <t>Základní škola Vnorovy, okres Hodonín, příspěvková organizace</t>
  </si>
  <si>
    <t>Základní škola a Mateřská škola Žarošice, okres Hodonín, příspěvková organizace</t>
  </si>
  <si>
    <t>Masarykova základní škola Ždánice, příspěvková organizace</t>
  </si>
  <si>
    <t>Základní škola a Mateřská škola Jana Ámose Komenského 696 47 Žeravice 37 okres Hodonín příspěvková organizace</t>
  </si>
  <si>
    <t>Základní škola Mazurská, Praha 8, Svídnická 1a</t>
  </si>
  <si>
    <t>Základní škola, Praha 4, Pošepného náměstí 2022</t>
  </si>
  <si>
    <t>Základní škola a mateřská škola Barrandov, Praha 5 - Hlubočepy,| Chaplinovo nám. 1/615, příspěvková organizace</t>
  </si>
  <si>
    <t>Základní škola, Opočno, okres Rychnov nad Kněžnou</t>
  </si>
  <si>
    <t>Základní škola Rokytnice v Orlických horách, okres Rychnov nad Kněžnou</t>
  </si>
  <si>
    <t>Základní škola Solnice, okres Rychnov nad Kněžnou</t>
  </si>
  <si>
    <t>Základní škola Týniště nad Orlicí</t>
  </si>
  <si>
    <t>Základní škola Vamberk, okres Rychnov nad Kněžnou</t>
  </si>
  <si>
    <t>Základní škola a mateřská škola Svatava, příspěvková organizace</t>
  </si>
  <si>
    <t>Základní škola Sokolov, Švabinského 1702</t>
  </si>
  <si>
    <t>Základní škola Sokolov, Pionýrů 1614</t>
  </si>
  <si>
    <t>Základní škola Březová, okres Sokolov</t>
  </si>
  <si>
    <t>Základní škola Bukovany, okres Sokolov</t>
  </si>
  <si>
    <t>Základní škola Habartov, Karla Čapka 119, okres Sokolov</t>
  </si>
  <si>
    <t>Základní škola Horní Slavkov, Nádražní 683, příspěvková organizace</t>
  </si>
  <si>
    <t>Základní škola Horní Slavkov, Školní 786, příspěvková organizace</t>
  </si>
  <si>
    <t>Základní škola J. A. Komenského Chodov, Smetanova 738, okres Sokolov, příspěvková organizace</t>
  </si>
  <si>
    <t>Základní škola a Mateřská škola Brumovice, okres Opava, příspěvková organizace</t>
  </si>
  <si>
    <t>Základní škola Dolní Lhota, příspěvková organizace</t>
  </si>
  <si>
    <t>Základní škola a mateřská škola Hlučín-Bobrovníky, příspěvková organizace</t>
  </si>
  <si>
    <t>Základní škola a mateřská škola Hlučín-Darkovičky, příspěvková organizace</t>
  </si>
  <si>
    <t>Základní škola Děhylov, okres Opava, příspěvková organizace</t>
  </si>
  <si>
    <t>Základní škola a Mateřská škola Branka u Opavy, příspěvková organizace</t>
  </si>
  <si>
    <t>Základní škola a Mateřská škola Žimrovice</t>
  </si>
  <si>
    <t>Základní škola a Mateřská škola Hrabyně, okres Opava, příspěvková organizace</t>
  </si>
  <si>
    <t>Základní škola a mateřská škola Bělá, okres Opava, příspěvková organizace</t>
  </si>
  <si>
    <t>Základní škola a Mateřská škola Strahovice, příspěvková organizace</t>
  </si>
  <si>
    <t>Základní škola Litultovice, příspěvková organizace</t>
  </si>
  <si>
    <t>Základní škola a Mateřská škola Dolní Životice, příspěvková organizace</t>
  </si>
  <si>
    <t>Základní škola a Mateřská škola Hlavnice, okres Opava, příspěvková organizace</t>
  </si>
  <si>
    <t>Základní škola a mateřská škola Na Beránku v Praze 12</t>
  </si>
  <si>
    <t>Základní škola a Mateřská škola Brázdim, okres Praha - východ, příspěvková organizace</t>
  </si>
  <si>
    <t>Základní škola Chodov, Školní 697, okres Sokolov, příspěvková organizace</t>
  </si>
  <si>
    <t>Základní škola Chodov, Husova 788, okres Sokolov, příspěvková organizace</t>
  </si>
  <si>
    <t>Základní škola a mateřská škola Krajková, příspěvková organizace</t>
  </si>
  <si>
    <t>Střední škola, základní škola a mateřská škola Kraslice, příspěvková organizace</t>
  </si>
  <si>
    <t>Základní škola Kraslice, Dukelská 1122, příspěvková organizace</t>
  </si>
  <si>
    <t>Základní škola Kynšperk nad Ohří, okres Sokolov, příspěvková organizace</t>
  </si>
  <si>
    <t>Základní škola Loket, okres Sokolov</t>
  </si>
  <si>
    <t>Základní škola Lomnice, okres Sokolov</t>
  </si>
  <si>
    <t>Základní škola Nové Sedlo, okres Sokolov, příspěvková organizace</t>
  </si>
  <si>
    <t>Základní škola a mateřská škola Oloví, příspěvková organizace</t>
  </si>
  <si>
    <t>Základní škola a mateřská škola Rotava, příspěvková organizace</t>
  </si>
  <si>
    <t>Základní škola Mokré Lazce, okres Opava, příspěvková organizace</t>
  </si>
  <si>
    <t>Základní škola a Mateřská škola Opava-Suché Lazce - příspěvková organizace</t>
  </si>
  <si>
    <t>Základní škola a Mateřská škola Opava-Vávrovice - příspěvková organizace</t>
  </si>
  <si>
    <t>Základní škola a Mateřská škola Otice - příspěvková organizace</t>
  </si>
  <si>
    <t>Základní škola a Mateřská škola Kyjovice, příspěvková organizace</t>
  </si>
  <si>
    <t>Základní škola a Mateřská škola Těškovice, příspěvková organizace</t>
  </si>
  <si>
    <t>Základní škola a Mateřská škola|Větřkovice, okres Opava, příspěvková organizace</t>
  </si>
  <si>
    <t>Základní škola a mateřská škola Darkovice, příspěvková organizace</t>
  </si>
  <si>
    <t>Základní škola a mateřská škola Kozmice,|okres Opava, příspěvková organizace</t>
  </si>
  <si>
    <t>Základní škola a mateřská škola Vřesina, okres Opava - příspěvková organizace</t>
  </si>
  <si>
    <t>Základní škola a Mateřská škola Hněvošice, okres Opava, příspěvková organizace</t>
  </si>
  <si>
    <t>Základní škola Kravaře - Kouty, příspěvková organizace</t>
  </si>
  <si>
    <t>Základní škola Markvartovice, okres Opava, příspěvková organizace</t>
  </si>
  <si>
    <t>Základní škola a Mateřská škola Opava-Komárov - příspěvková organizace</t>
  </si>
  <si>
    <t>Základní škola a Mateřská škola Opava-Malé Hoštice - příspěvková organizace</t>
  </si>
  <si>
    <t>Základní škola a Mateřská škola Chlebičov, příspěvková organizace</t>
  </si>
  <si>
    <t>Základní škola a mateřská škola Bohuslavice, příspěvková organizace</t>
  </si>
  <si>
    <t>Základní škola a Mateřská škola Bolatice, příspěvková organizace</t>
  </si>
  <si>
    <t>Základní škola a Mateřská škola Březová, okres Opava, příspěvková organizace</t>
  </si>
  <si>
    <t>Základní škola Budišov nad Budišovkou, okres Opava, příspěvková organizace</t>
  </si>
  <si>
    <t>Základní škola Dolní Benešov, příspěvková organizace</t>
  </si>
  <si>
    <t>Základní škola Háj ve Slezsku, okres Opava, příspěvková organizace</t>
  </si>
  <si>
    <t>Základní škola Hlučín, Hornická 7, okres Opava, příspěvková organizace</t>
  </si>
  <si>
    <t>Základní škola dr. Miroslava Tyrše,|Hlučín, Tyršova 2, okres Opava, příspěvková organizace</t>
  </si>
  <si>
    <t>Základní škola a mateřská škola Hať, příspěvková organizace</t>
  </si>
  <si>
    <t>Základní škola Hlučín-Rovniny, okres Opava</t>
  </si>
  <si>
    <t>Základní škola Hradec nad Moravicí, okres Opava, příspěvková organizace</t>
  </si>
  <si>
    <t>Základní škola a Mateřská škola Chuchelná, příspěvková organizace</t>
  </si>
  <si>
    <t>Základní škola a mateřská škola Kobeřice, okres Opava, příspěvková organizace</t>
  </si>
  <si>
    <t>Základní škola Kravaře, příspěvková organizace</t>
  </si>
  <si>
    <t>Základní škola a mateřská škola Ludgeřovice, příspěvková organizace</t>
  </si>
  <si>
    <t>Masarykova základní škola a mateřská škola Melč, okres Opava, příspěvková organizace</t>
  </si>
  <si>
    <t>Základní škola Mladecko, okres Opava, příspěvková organizace</t>
  </si>
  <si>
    <t>Základní škola Oldřišov, okres Opava, příspěvková organizace</t>
  </si>
  <si>
    <t>Základní škola Opava-Kylešovice, příspěvková organizace</t>
  </si>
  <si>
    <t>Základní škola Opava, Edvarda Beneše 2 - příspěvková organizace</t>
  </si>
  <si>
    <t>Základní škola Opava, Mařádkova 15 - příspěvková organizace</t>
  </si>
  <si>
    <t>Základní škola Opava, Vrchní 19 - příspěvková organizace</t>
  </si>
  <si>
    <t>Základní škola Opava, Englišova 82 - příspěvková organizace</t>
  </si>
  <si>
    <t>Základní škola Opava, Boženy Němcové 2 - příspěvková organizace</t>
  </si>
  <si>
    <t>Základní škola Ilji Hurníka Opava, Ochranova 6 - příspěvková organizace</t>
  </si>
  <si>
    <t>Základní škola Opava, Otická 18 - příspěvková organizace</t>
  </si>
  <si>
    <t>Základní škola T. G. Masaryka Opava, Riegrova 13 - příspěvková organizace</t>
  </si>
  <si>
    <t>Základní škola Opava, Šrámkova 4, příspěvková organizace</t>
  </si>
  <si>
    <t>Základní škola a Mateřská škola Píšť, příspěvková organizace</t>
  </si>
  <si>
    <t>Základní škola a Mateřská škola Pustá Polom, příspěvková organizace</t>
  </si>
  <si>
    <t>Základní škola a Mateřská škola Raduň, příspěvková organizace</t>
  </si>
  <si>
    <t>Základní škola a Mateřská škola Skřipov, okres Opava, příspěvková organizace</t>
  </si>
  <si>
    <t>Základní škola a Mateřská škola Slavkov, okres Opava, příspěvková organizace</t>
  </si>
  <si>
    <t>Základní škola Stěbořice, okres Opava</t>
  </si>
  <si>
    <t>Základní škola a Mateřská škola Sudice, příspěvková organizace</t>
  </si>
  <si>
    <t>Základní škola a mateřská škola Šilheřovice, příspěvková organizace</t>
  </si>
  <si>
    <t>Základní škola a mateřská škola Štěpánkovice, příspěvková organizace</t>
  </si>
  <si>
    <t>Základní škola generála Heliodora Píky a Mateřská škola Štítina, okres Opava, příspěvková organizace</t>
  </si>
  <si>
    <t>Základní škola a Mateřská škola Velká Polom, příspěvková organizace</t>
  </si>
  <si>
    <t>Základní škola a Mateřská škola Velké Heraltice, příspěvková organizace</t>
  </si>
  <si>
    <t>Základní škola Velké Hoštice, okres Opava, příspěvková organizace</t>
  </si>
  <si>
    <t>Základní škola a gymnázium Vítkov, příspěvková organizace</t>
  </si>
  <si>
    <t>Základní škola a mateřská škola Čestlice</t>
  </si>
  <si>
    <t>Základní škola a mateřská škola Dřevčice</t>
  </si>
  <si>
    <t>Základní škola a mateřská škola Husinec - Řež, příspěvková organizace</t>
  </si>
  <si>
    <t>Základní škola Jirny, okres Praha - východ</t>
  </si>
  <si>
    <t>Pražská 800</t>
  </si>
  <si>
    <t>Základní škola a Mateřská škola Kojetice, příspěvková organizace</t>
  </si>
  <si>
    <t>Základní škola Kostelec u Křížků, okres Praha - východ</t>
  </si>
  <si>
    <t>Základní škola Mirošovice, okres Praha - východ</t>
  </si>
  <si>
    <t>Základní škola Mochov, okres Praha - východ</t>
  </si>
  <si>
    <t>Základní škola a mateřská škola Nehvizdy</t>
  </si>
  <si>
    <t>Pražská 14</t>
  </si>
  <si>
    <t>Základní škola a Mateřská škola Senohraby, okres Praha - východ,| příspěvková organizace</t>
  </si>
  <si>
    <t>Základní škola a Mateřská škola Sluhy</t>
  </si>
  <si>
    <t>Základní škola Emila Kolbena, příspěvková organizace</t>
  </si>
  <si>
    <t>Základní škola Šestajovice, okres Praha - východ</t>
  </si>
  <si>
    <t>Základní škola a Mateřská škola Lázně Toušeň</t>
  </si>
  <si>
    <t>Základní škola a mateřská škola Veleň</t>
  </si>
  <si>
    <t>Základní škola a Mateřská škola Zdiby, příspěvková organizace</t>
  </si>
  <si>
    <t>Základní škola Zeleneč, okres Praha - východ</t>
  </si>
  <si>
    <t>Základní škola Škvorec, okres Praha - východ</t>
  </si>
  <si>
    <t>Základní škola Stará Boleslav, Brandýs nad Labem - Stará Boleslav,| Jungmannova 164, okres Praha - východ</t>
  </si>
  <si>
    <t>Základní škola a Mateřská škola Klecany, okres Praha - východ</t>
  </si>
  <si>
    <t>Základní škola T. G. Masaryka Mnichovice okres Praha-východ., příspěvková organizace</t>
  </si>
  <si>
    <t>Základní škola Mukařov</t>
  </si>
  <si>
    <t>Základní škola Vítězslava Hálka Odolena Voda</t>
  </si>
  <si>
    <t>Základní škola bratří Fričů Ondřejov</t>
  </si>
  <si>
    <t>1. základní škola Masarykovo nám. Říčany, příspěvková organizace</t>
  </si>
  <si>
    <t>2. základní škola Bezručova Říčany, příspěvková organizace</t>
  </si>
  <si>
    <t>Základní škola Velké Popovice, příspěvková organizace</t>
  </si>
  <si>
    <t>Sportovní soukromá základní škola, s.r.o.</t>
  </si>
  <si>
    <t>Základní škola, Mírová pod Kozákovem, příspěvková organizace</t>
  </si>
  <si>
    <t>Základní škola Benecko, příspěvková organizace</t>
  </si>
  <si>
    <t>Základní škola a Mateřská škola Benešov u Semil, příspěvková organizace</t>
  </si>
  <si>
    <t>Základní škola a Mateřská škola Bozkov, příspěvková organizace</t>
  </si>
  <si>
    <t>Základní škola a Mateřská škola Hrubá Skála - Doubravice, |příspěvková organizace</t>
  </si>
  <si>
    <t>Základní škola a Mateřská škola Chuchelna, příspěvková organizace</t>
  </si>
  <si>
    <t>Základní škola a Mateřská škola Mříčná, příspěvková organizace</t>
  </si>
  <si>
    <t>Základní škola a mateřská škola Nová Ves nad Popelkou, příspěvková organizace</t>
  </si>
  <si>
    <t>Základní škola Ohrazenice, okres Semily - příspěvková organizace</t>
  </si>
  <si>
    <t>Základní škola Přepeře, okres Semily - příspěvková organizace</t>
  </si>
  <si>
    <t>Základní škola a Mateřská škola Martinice v Krkonoších, příspěvková organizace</t>
  </si>
  <si>
    <t>Masarykova základní škola a mateřská škola Tatobity, příspěvková organizace</t>
  </si>
  <si>
    <t>Základní škola Turnov - Mašov, příspěvková organizace</t>
  </si>
  <si>
    <t>Základní škola Víchová nad Jizerou, příspěvková organizace</t>
  </si>
  <si>
    <t>Základní škola a Mateřská škola Všeň, příspěvková organizace</t>
  </si>
  <si>
    <t>Základní škola, Rokytnice nad Jizerou, příspěvková organizace</t>
  </si>
  <si>
    <t>Základní škola Košťálov,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</si>
  <si>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</si>
  <si>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</si>
  <si>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Základní škola a Mateřská škola Jesenný, příspěvková organizace</t>
  </si>
  <si>
    <t>Masarykova základní škola Libštát, příspěvková organizace</t>
  </si>
  <si>
    <t>Krakonošova základní škola a mateřská škola Loukov, příspěvková organizace</t>
  </si>
  <si>
    <t>Základní škola a Mateřská škola Roztoky u Jilemnice, příspěvková organizace</t>
  </si>
  <si>
    <t>Základní škola Dr. h. c. Jana Masaryka, Harrachov, příspěvková organizace</t>
  </si>
  <si>
    <t>Základní škola, Mateřská škola a Základní umělecká škola |Jablonec nad Jizerou, příspěvková organizace</t>
  </si>
  <si>
    <t>Základní škola Jilemnice, Komenského 288, příspěvková organizace</t>
  </si>
  <si>
    <t>Základní škola Jilemnice, Jana Harracha 97, příspěvková organizace</t>
  </si>
  <si>
    <t>Základní škola T. G. Masaryka |Lomnice nad Popelkou, příspěvková organizace</t>
  </si>
  <si>
    <t>Základní škola Poniklá, příspěvková organizace</t>
  </si>
  <si>
    <t>Základní škola Rovensko pod Troskami, příspěvková organizace</t>
  </si>
  <si>
    <t>Základní škola Ivana Olbrachta |Semily, příspěvková organizace</t>
  </si>
  <si>
    <t>Základní škola a Mateřská škola Hodice, příspěvková organizace</t>
  </si>
  <si>
    <t>Základní škola a mateřská škola Jamné, příspěvková organizace</t>
  </si>
  <si>
    <t>Základní škola a Mateřská škola Kostelec, příspěvková organizace</t>
  </si>
  <si>
    <t>Základní škola a Mateřská škola Růžená, příspěvková organizace</t>
  </si>
  <si>
    <t>Základní škola Urbanov, okres Jihlava, příspěvková organizace</t>
  </si>
  <si>
    <t>Základní škola a mateřská škola Vyskytná nad Jihlavou, příspěvková organizace</t>
  </si>
  <si>
    <t>Základní škola a mateřská škola Dolní Cerekev, příspěvková organizace</t>
  </si>
  <si>
    <t>Základní škola a mateřská škola Velký Beranov, okres Jihlava, |příspěvková organizace</t>
  </si>
  <si>
    <t>Základní škola a mateřská škola Puklice, příspěvková organizace</t>
  </si>
  <si>
    <t>Základní škola a Mateřská škola Dušejov, příspěvková organizace</t>
  </si>
  <si>
    <t>Základní škola a mateřská škola Brtnice, příspěvková organizace</t>
  </si>
  <si>
    <t>Základní škola a Mateřská škola Luka nad Jihlavou, příspěvková organizace</t>
  </si>
  <si>
    <t>Základní škola a Mateřská škola Větrný Jeníkov, příspěvková organizace</t>
  </si>
  <si>
    <t>Základní škola Telč, Masarykova 141, příspěvková organizace</t>
  </si>
  <si>
    <t>Základní škola Telč, Hradecká 234, příspěvková organizace</t>
  </si>
  <si>
    <t>Základní škola a Mateřská škola Nová Říše příspěvková organizace</t>
  </si>
  <si>
    <t>Základní škola a mateřská škola Dobronín, příspěvková organizace</t>
  </si>
  <si>
    <t>Základní škola a Mateřská škola Kamenice, okr. Jihlava, |příspěvková organizace</t>
  </si>
  <si>
    <t>Základní škola Pelhřimov, Osvobození 1881, příspěvková organizace</t>
  </si>
  <si>
    <t>Základní škola a Mateřská škola, Studenec, okres Semily, příspěvková organizace</t>
  </si>
  <si>
    <t>Základní škola Turnov, Skálova 600, příspěvková organizace</t>
  </si>
  <si>
    <t>Základní škola Turnov, 28. října 18, příspěvková organizace</t>
  </si>
  <si>
    <t>Základní škola Turnov, Žižkova 518, příspěvková organizace</t>
  </si>
  <si>
    <t>Základní škola Vysoké nad Jizerou, příspěvková organizace</t>
  </si>
  <si>
    <t>Základní škola Jihlava, Havlíčkova 71, příspěvková organizace</t>
  </si>
  <si>
    <t>Základní škola Jihlava, Kollárova 30, příspěvková organizace</t>
  </si>
  <si>
    <t>Základní škola Jihlava, Seifertova 5, příspěvková organizace</t>
  </si>
  <si>
    <t>Základní škola Jihlava, Jungmannova 6, příspěvková organizace</t>
  </si>
  <si>
    <t>Základní škola a Mateřská škola Halže, příspěvková organizace</t>
  </si>
  <si>
    <t>Základní škola a mateřská škola Chodová Planá, okres Tachov, příspěvková organizace</t>
  </si>
  <si>
    <t>Základní škola Konstantinovy Lázně, okres Tachov, příspěvková organizace</t>
  </si>
  <si>
    <t>Základní škola Rozvadov, okres Tachov, příspěvková organizace</t>
  </si>
  <si>
    <t>Základní škola, Mateřská škola a Základní umělecká škola Bezdružice, příspěvková organizace</t>
  </si>
  <si>
    <t>Základní škola Bor, okres Tachov, příspěvková organizace</t>
  </si>
  <si>
    <t>Základní škola Kladruby, okres Tachov</t>
  </si>
  <si>
    <t>Základní škola Planá, příspěvková organizace</t>
  </si>
  <si>
    <t>Základní škola Přimda, okres Tachov, příspěvková organizace</t>
  </si>
  <si>
    <t>Základní škola Stráž, okres Tachov, příspěvková organizace</t>
  </si>
  <si>
    <t>Základní škola Stříbro, Mánesova 485, příspěvková organizace</t>
  </si>
  <si>
    <t>Základní škola Stříbro, Gagarinova 1039, příspěvková organizace</t>
  </si>
  <si>
    <t>Základní škola Tachov, Hornická 1325, příspěvková organizace</t>
  </si>
  <si>
    <t>Základní škola Tachov, Zárečná 1540, příspěvková organizace</t>
  </si>
  <si>
    <t>Základní škola Tachov, Kostelní 583, příspěvková organizace</t>
  </si>
  <si>
    <t>Základní škola s rozšířeným vyučováním cizích jazyků,|Teplice, Metelkovo nám. 968</t>
  </si>
  <si>
    <t>Základní škola s rozšířenou výukou tělesné výchovy,|Teplice, Na Stínadlech 2386</t>
  </si>
  <si>
    <t>Základní škola s rozšířenou výukou tělesné výchovy, Teplice, Maxe Švabinského 1743</t>
  </si>
  <si>
    <t>Základní škola, Teplice, U Nových lázní 1102</t>
  </si>
  <si>
    <t>Základní škola s rozšířeným vyučováním matematiky a přírodovědných předmětů,| Teplice, Buzulucká 392</t>
  </si>
  <si>
    <t>Základní škola a Mateřská škola Teplice, Koperníkova 2592</t>
  </si>
  <si>
    <t>Základní škola, Bílina, Za Chlumem 824, okres Teplice, příspěvková organizace</t>
  </si>
  <si>
    <t>Základní škola, Bílina, Lidická 31/18, okres Teplice, příspěvková organizace</t>
  </si>
  <si>
    <t>Základní škola, Bílina, Aléská 270, okres Teplice, příspěvková organizace</t>
  </si>
  <si>
    <t>Základní škola Bystřany, okres Teplice, příspěvková organizace</t>
  </si>
  <si>
    <t>Základní škola Dubí 1, Školní náměstí 177, okres Teplice</t>
  </si>
  <si>
    <t>ZÁKLADNÍ ŠKOLA DUBÍ 2, TOVÁRNÍ 110, OKRES TEPLICE,| PŘÍSPĚVKOVÁ ORGANIZACE</t>
  </si>
  <si>
    <t>Sportovní základní škola Antonína Sochora Duchcov, příspěvková organizace</t>
  </si>
  <si>
    <t>Základní škola Jaroslava Pešaty, Duchcov, J. Pešaty 1313, okres Teplice</t>
  </si>
  <si>
    <t>Základní škola Čestmíra Císaře, příspěvková organizace</t>
  </si>
  <si>
    <t>Základní škola Hrob, okres Teplice</t>
  </si>
  <si>
    <t>Základní škola a Mateřská škola Kostomlaty pod Milešovkou, příspěvková organizace</t>
  </si>
  <si>
    <t>Základní škola, Košťany, Komenského náměstí 351, okres Teplice</t>
  </si>
  <si>
    <t>Základní škola a Mateřská škola Krupka, Teplická 400</t>
  </si>
  <si>
    <t>Masarykova základní škola a Mateřská škola Krupka, Masarykova 461</t>
  </si>
  <si>
    <t>Základní škola Novosedlice, příspěvková organizace</t>
  </si>
  <si>
    <t>Základní škola Osek, okres Teplice</t>
  </si>
  <si>
    <t>Základní škola Proboštov, okres Teplice</t>
  </si>
  <si>
    <t>Základní škola a Mateřská škola Zabrušany</t>
  </si>
  <si>
    <t>Základní škola a Mateřská škola Žalany</t>
  </si>
  <si>
    <t>Základní škola a Mateřská škola, Teplice, U Červeného kostela 110,| příspěvková organizace</t>
  </si>
  <si>
    <t>Základní škola, Rudná, 5. května 583</t>
  </si>
  <si>
    <t>Základní škola a Mateřská škola |Ostrava - Proskovice, Staroveská 62, příspěvková organizace</t>
  </si>
  <si>
    <t>Základní škola Ostrava-Nová Bělá, Mitrovická 389, příspěvková organizace</t>
  </si>
  <si>
    <t>Základní škola a mateřská škola Ostrava, Ostrčilova 10, příspěvková organizace</t>
  </si>
  <si>
    <t>Základní škola Ostrava, Nádražní 117, příspěvková organizace</t>
  </si>
  <si>
    <t>Základní škola Ostrava, Matiční 5, příspěvková organizace</t>
  </si>
  <si>
    <t>Waldorfská základní škola a mateřská škola Ostrava, příspěvková organizace</t>
  </si>
  <si>
    <t>Základní škola Ostrava, Gen. Píky 13A, příspěvková organizace</t>
  </si>
  <si>
    <t>Základní škola Ostrava, Zelená 42, příspěvková organizace</t>
  </si>
  <si>
    <t>Základní škola Ostrava - Mariánské Hory, Gen. Janka 1208, příspěvková organizace</t>
  </si>
  <si>
    <t>Základní škola Ostrava, Gebauerova 8, příspěvková organizace</t>
  </si>
  <si>
    <t>Základní škola Ostrava - Petřkovice</t>
  </si>
  <si>
    <t>Základní škola a mateřská škola Ostrava-Hošťálkovice, Výhledy 210, příspěvková organizace</t>
  </si>
  <si>
    <t>Základní škola Slezská Ostrava, Bohumínská 72, příspěvková organizace</t>
  </si>
  <si>
    <t>Základní škola Slezská Ostrava, Chrustova 24, příspěvková organizace</t>
  </si>
  <si>
    <t>Základní škola Ostrava-Michálkovice, U Kříže 28, příspěvková organizace</t>
  </si>
  <si>
    <t>Základní škola Slezská Ostrava, Pěší 1, příspěvková organizace</t>
  </si>
  <si>
    <t>Základní škola Ostrava-Radvanice, Vrchlického 5, příspěvková organizace</t>
  </si>
  <si>
    <t>Základní škola Ostrava-Vítkovice, Šalounova 56, příspěvková organizace</t>
  </si>
  <si>
    <t>Základní škola Ostrava-Hrabůvka, Provaznická 64, příspěvková organizace</t>
  </si>
  <si>
    <t>Základní škola a mateřská škola, Ostrava-Hrabůvka, Mitušova 16, příspěvková organizace</t>
  </si>
  <si>
    <t>Základní škola a mateřská škola MUDr. Emílie Lukášové a Klegova, |Ostrava-Hrabůvka, příspěvková organizace</t>
  </si>
  <si>
    <t>Základní škola a mateřská škola|Ostrava-Hrabůvka, A. Kučery 20, příspěvková organizace</t>
  </si>
  <si>
    <t>Základní škola a mateřská škola|Ostrava-Hrabůvka, Krestova 36A, příspěvková organizace</t>
  </si>
  <si>
    <t>Základní škola, Ostrava - Hrabová, Paskovská 46, příspěvková organizace</t>
  </si>
  <si>
    <t>Základní škola a mateřská škola Ostrava-Zábřeh, Březinova 52, příspěvková organizace</t>
  </si>
  <si>
    <t>Základní škola Ostrava-Zábřeh, Chrjukinova 12, příspěvková organizace</t>
  </si>
  <si>
    <t>Základní škola a mateřská škola Ostrava-Zábřeh, Kosmonautů 15, příspěvková organizace</t>
  </si>
  <si>
    <t>Základní škola a mateřská škola Ostrava-Zábřeh, Kosmonautů 13, příspěvková organizace</t>
  </si>
  <si>
    <t>Základní škola a mateřská škola Ostrava-Zábřeh, Volgogradská 6B, příspěvková organizace</t>
  </si>
  <si>
    <t>Mateřská škola a Základní škola Nový Kostel, okres Cheb, příspěvková organizace</t>
  </si>
  <si>
    <t>Základní škola Velká Hleďsebe, okres Cheb, příspěvková organizace</t>
  </si>
  <si>
    <t>Základní škola a mateřská škola Kyselka, okres Karlovy Vary, příspěvková organizace</t>
  </si>
  <si>
    <t>Základní škola a mateřská škola Bečov nad Teplou, okres Karlovy Vary, příspěvková organizace</t>
  </si>
  <si>
    <t>Základní škola a mateřská škola Chyše, okres Karlovy Vary</t>
  </si>
  <si>
    <t>Základní škola Bochov, okres Karlovy Vary</t>
  </si>
  <si>
    <t>Základní škola, Velké Chvojno, okres Ústí nad Labem, příspěvková organizace</t>
  </si>
  <si>
    <t>Základní škola a Mateřská škola Petrovice okres Ústí nad Labem,| příspěvková organizace</t>
  </si>
  <si>
    <t>Základní škola a Mateřská škola Malečov, příspěvková organizace</t>
  </si>
  <si>
    <t>Základní škola Ústí nad Labem, Rabasova 3282/3, příspěvková organizace</t>
  </si>
  <si>
    <t>Základní škola a Mateřská škola Ústí nad Labem, Jitřní 277, příspěvková organizace</t>
  </si>
  <si>
    <t>Základní škola a mateřská škola Řehlovice, příspěvková organizace</t>
  </si>
  <si>
    <t>Základní škola Ústí nad Labem, Palachova 400/37, příspěvková organizace</t>
  </si>
  <si>
    <t>Základní škola Ústí nad Labem, Školní náměstí 100/5, příspěvková organizace</t>
  </si>
  <si>
    <t>Základní škola a Základní umělecká škola Ústí nad Labem, Husova 349/19,| příspěvková organizace</t>
  </si>
  <si>
    <t>Základní škola Ústí nad Labem, Karla IV. 1024/19, příspěvková organizace</t>
  </si>
  <si>
    <t>Základní škola Ústí nad Labem, Vojnovičova 620/5, příspěvková organizace</t>
  </si>
  <si>
    <t>Fakultní základní škola Ústí nad Labem, České mládeže 230/2, příspěvková organizace</t>
  </si>
  <si>
    <t>Základní škola Ústí nad Labem, Mírová 2734/4, příspěvková organizace</t>
  </si>
  <si>
    <t>Základní škola a Mateřská škola Ústí nad Labem, Nová 1432/5, příspěvková organizace</t>
  </si>
  <si>
    <t>Základní škola Chabařovice, příspěvková organizace</t>
  </si>
  <si>
    <t>Základní škola a Mateřská škola Libouchec, příspěvková organizace</t>
  </si>
  <si>
    <t>Základní škola a Mateřská škola Povrly, okres Ústí nad Labem, příspěvková organizace</t>
  </si>
  <si>
    <t>Základní škola a Mateřská škola Tisá, příspěvková organizace</t>
  </si>
  <si>
    <t>Základní škola Velké Březno, příspěvková organizace</t>
  </si>
  <si>
    <t>Střední škola obchodu, řemesel, služeb a Základní škola, Ústí nad Labem,| příspěvková organizace</t>
  </si>
  <si>
    <t>Keplerova 315/7</t>
  </si>
  <si>
    <t>Základní škola Ludslavice, okres Kroměříž</t>
  </si>
  <si>
    <t>Základní škola a Mateřská škola Počenice - Tetětice, okres Kroměříž</t>
  </si>
  <si>
    <t>Základní škola Prusinovice, okres Kroměříž</t>
  </si>
  <si>
    <t>Základní škola Zámoraví, Kroměříž, příspěvková organizace</t>
  </si>
  <si>
    <t>Základní škola Jana Bezděka Martinice</t>
  </si>
  <si>
    <t>Základní škola a Mateřská škola Loukov, okres Kroměříž</t>
  </si>
  <si>
    <t>Jubilejní základní škola T.G.Masaryka a Mateřská škola Rusava, okres Kroměříž, příspěvková organizace</t>
  </si>
  <si>
    <t>Základní škola a Mateřská škola Chvalčov, okres Kroměříž, příspěvková organizace</t>
  </si>
  <si>
    <t>Základní škola a Mateřská škola Bezměrov, okres Kroměříž, příspěvková organizace</t>
  </si>
  <si>
    <t>Základní škola Břest, okres Kroměříž</t>
  </si>
  <si>
    <t>Základní škola T. G. Masaryka, Bystřice pod Hostýnem, Nádražní 56, okres Kroměříž, příspěvková organizace</t>
  </si>
  <si>
    <t>Základní škola Bratrství Čechů a Slováků, Bystřice pod Hostýnem, Pod Zábřehem 1100, okres Kroměříž, příspěvková organizace</t>
  </si>
  <si>
    <t>2. Základní škola Holešov</t>
  </si>
  <si>
    <t>1. Základní škola Holešov</t>
  </si>
  <si>
    <t>3. Základní škola Holešov</t>
  </si>
  <si>
    <t>Základní škola Hulín, příspěvková organizace</t>
  </si>
  <si>
    <t>Základní škola Chropyně, okres Kroměříž, příspěvková organizace</t>
  </si>
  <si>
    <t>Základní škola, Koryčany, okres Kroměříž</t>
  </si>
  <si>
    <t>Základní škola, Kostelec u Holešova, okres Kroměříž</t>
  </si>
  <si>
    <t>Základní škola, Kroměříž, Komenského náměstí 440, příspěvková organizace</t>
  </si>
  <si>
    <t>Základní škola, Kroměříž, U Sýpek 1462, příspěvková organizace</t>
  </si>
  <si>
    <t>Církevní základní škola v Kroměříži</t>
  </si>
  <si>
    <t>Základní škola Slovan, Kroměříž, příspěvková organizace</t>
  </si>
  <si>
    <t>Základní škola Oskol, Kroměříž, příspěvková organizace</t>
  </si>
  <si>
    <t>Základní škola, Kvasice, okres Kroměříž</t>
  </si>
  <si>
    <t>Základní škola a Mateřská škola Litenčice, okres Kroměříž, příspěvková organizace</t>
  </si>
  <si>
    <t>Základní škola Morkovice, příspěvková organizace</t>
  </si>
  <si>
    <t>Základní škola a Mateřská škola Střílky, příspěvková organizace</t>
  </si>
  <si>
    <t>Základní škola Rajnochovice, okres Kroměříž</t>
  </si>
  <si>
    <t>Základní škola Zborovice, okres Kroměříž, příspěvková organizace</t>
  </si>
  <si>
    <t>Základní škola Zdounky, okres Kroměříž, příspěvková organizace</t>
  </si>
  <si>
    <t>Základní škola Ostrava - Výškovice, Srbská 2, příspěvková organizace</t>
  </si>
  <si>
    <t>Základní škola Ostrava-Stará Bělá</t>
  </si>
  <si>
    <t>Základní škola, Ostrava-Poruba, Komenského 668, příspěvková organizace</t>
  </si>
  <si>
    <t>Základní škola generála Zdeňka Škarvady, Ostrava-Poruba, příspěvková organizace</t>
  </si>
  <si>
    <t>Základní škola, Ostrava-Poruba, Porubská 832, příspěvková organizace</t>
  </si>
  <si>
    <t>Základní škola, Ostrava-Poruba, Dětská 915, příspěvková organizace</t>
  </si>
  <si>
    <t>Základní škola, Ostrava-Poruba, Bulharská 1532, příspěvková organizace</t>
  </si>
  <si>
    <t>Základní škola, Ostrava-Poruba, Ukrajinská 1533, příspěvková organizace</t>
  </si>
  <si>
    <t>Základní škola, Ostrava-Poruba, J. Šoupala 1609, příspěvková organizace</t>
  </si>
  <si>
    <t>Základní škola, Ostrava-Poruba, A. Hrdličky 1638, příspěvková organizace</t>
  </si>
  <si>
    <t>Základní škola, Ostrava-Poruba, I. Sekaniny 1804, příspěvková organizace</t>
  </si>
  <si>
    <t>Základní škola a Mateřská škola Ostrava-Krásné Pole, Družební 336, příspěvková organizace</t>
  </si>
  <si>
    <t>Základní škola a mateřská škola Polanka nad Odrou, příspěvková organizace</t>
  </si>
  <si>
    <t>Základní škola, Ostrava-Mariánské Hory, Karasova 6, příspěvková organizace</t>
  </si>
  <si>
    <t>Základní škola, Ostrava-Slezská Ostrava, Na Vizině 28, příspěvková organizace</t>
  </si>
  <si>
    <t>Základní škola Černošín, okres Tachov, příspěvková organizace</t>
  </si>
  <si>
    <t>Základní škola, Praha 13, Mládí 135</t>
  </si>
  <si>
    <t>Základní škola a mateřská škola Postřekov, příspěvková organizace</t>
  </si>
  <si>
    <t>Základní škola a mateřská škola Dlouhá Ves, příspěvková organizace</t>
  </si>
  <si>
    <t>Základní škola Vintířov, okres Sokolov</t>
  </si>
  <si>
    <t>Základní škola Královské Poříčí, okres Sokolov</t>
  </si>
  <si>
    <t>Základní škola a Základní umělecká škola Jablonné v Podještědí, |příspěvková organizace</t>
  </si>
  <si>
    <t>Základní škola, Česká Lípa, Školní 2520, příspěvková organizace</t>
  </si>
  <si>
    <t>Základní škola a Mateřská škola Děčín IX, Na Pěšině 330, příspěvková organizace</t>
  </si>
  <si>
    <t>Základní škola Rumburk, U Nemocnice 1132/5, okres Děčín, příspěvková organizace</t>
  </si>
  <si>
    <t>Základní škola Jirkov, Studentská 1427, okres Chomutov</t>
  </si>
  <si>
    <t>Základní škola Chomutov, Zahradní 5265</t>
  </si>
  <si>
    <t>Masarykova základní škola a mateřská škola Klenčí pod Čerchovem, okres Domažlice, příspěvková organizace</t>
  </si>
  <si>
    <t>Základní škola Merklín, okres Karlovy Vary</t>
  </si>
  <si>
    <t>Základní škola Nepomuk, okres Plzeň-jih</t>
  </si>
  <si>
    <t>Základní škola a Mateřská škola Horšice, příspěvková organizace</t>
  </si>
  <si>
    <t>Základní škola Kasejovice, okres Plzeň-jih</t>
  </si>
  <si>
    <t>Základní škola a Mateřská škola dr. Eduarda Beneše, Kožlany, okres Plzeň-sever,| příspěvková organizace</t>
  </si>
  <si>
    <t>Základní škola a Mateřská škola Bezvěrov, okres Plzeň-sever, příspěvková organizace</t>
  </si>
  <si>
    <t>Základní škola Třemošná, okres Plzeň-sever, příspěvková organizace</t>
  </si>
  <si>
    <t>Základní škola Sušice, Lerchova ul. 1112, okres Klatovy</t>
  </si>
  <si>
    <t>Základní škola Jablonec nad Nisou - Mšeno, Arbesova 30, příspěvková organizace</t>
  </si>
  <si>
    <t>Základní škola Železný Brod, Pelechovská 800, příspěvková organizace</t>
  </si>
  <si>
    <t>Základní škola Jablonec nad Nisou, Liberecká 26, příspěvková organizace</t>
  </si>
  <si>
    <t>Základní škola, Liberec, Broumovská 847/7, příspěvková organizace</t>
  </si>
  <si>
    <t>Broumovská 7</t>
  </si>
  <si>
    <t>Základní škola a Střední škola Krupka, Karla Čapka 270</t>
  </si>
  <si>
    <t>Základní škola s rozšířeným vyučováním informatiky a výpočetní techniky, Teplice,| Plynárenská 2953</t>
  </si>
  <si>
    <t>Základní škola Ústí nad Labem, Stříbrnická 3031/4, příspěvková organizace</t>
  </si>
  <si>
    <t>Základní škola Ústí nad Labem, Anežky České 702/17, příspěvková organizace</t>
  </si>
  <si>
    <t>Základní škola Ústí nad Labem, Vinařská 1016/6, příspěvková organizace</t>
  </si>
  <si>
    <t>Základní škola Ústí nad Labem, E. Krásnohorské 3084/8, příspěvková organizace</t>
  </si>
  <si>
    <t>Základní škola, Teplice, Edisonova 1732</t>
  </si>
  <si>
    <t>Základní škola a Mateřská škola, Batňovice, okres Trutnov</t>
  </si>
  <si>
    <t>Základní škola, Česká Lípa, 28. října 2733, příspěvková organizace</t>
  </si>
  <si>
    <t>Městské gymnázium a Základní škola Jirkov</t>
  </si>
  <si>
    <t>Základní škola, Klášterec nad Ohří, Krátká 676, okres Chomutov</t>
  </si>
  <si>
    <t>Základní škola, Liberec, Aloisina výšina 642, příspěvková organizace</t>
  </si>
  <si>
    <t>Základní škola a Mateřská škola, Černý Důl, okres Trutnov</t>
  </si>
  <si>
    <t>Základní škola a mateřská škola, Dolní Branná, okres Trutnov</t>
  </si>
  <si>
    <t>Základní škola a mateřská škola, Dolní Lánov</t>
  </si>
  <si>
    <t>Základní škola a Mateřská škola, Dolní Olešnice, okres Trutnov</t>
  </si>
  <si>
    <t>Základní škola a Mateřská škola Hajnice, okres Trutnov</t>
  </si>
  <si>
    <t>Základní škola a Mateřská škola Havlovice</t>
  </si>
  <si>
    <t>Základní škola a Mateřská škola, Chotěvice, okres Trutnov</t>
  </si>
  <si>
    <t>Základní škola a Mateřská škola pplk. Jaromíra Brože, |Chvaleč, okres Trutnov</t>
  </si>
  <si>
    <t>Základní škola a Mateřská škola, Janské Lázně, okres Trutnov</t>
  </si>
  <si>
    <t>Základní škola a Mateřská škola Kocbeře, okres Trutnov</t>
  </si>
  <si>
    <t>Základní škola a mateřská škola, Kunčice nad Labem</t>
  </si>
  <si>
    <t>Základní škola a Mateřská škola, Pec pod Sněžkou, okres Trutnov</t>
  </si>
  <si>
    <t>Základní škola a Mateřská škola, Velké Svatoňovice, okres Trutnov</t>
  </si>
  <si>
    <t>Základní škola a mateřská škola J. A. Komenského Vlčice</t>
  </si>
  <si>
    <t>Základní škola a Mateřská škola, Dolní Kalná, okres Trutnov</t>
  </si>
  <si>
    <t>Základní škola a mateřská škola, Vrchlabí, Horská 256</t>
  </si>
  <si>
    <t>Základní škola a Mateřská škola, Pilníkov, okres Trutnov</t>
  </si>
  <si>
    <t>Základní škola a Mateřská škola, Lánov, okres Trutnov</t>
  </si>
  <si>
    <t>Základní škola a Mateřská škola, Bílá Třemešná, okres Trutnov</t>
  </si>
  <si>
    <t>Základní škola 5. května, Dvůr Králové nad Labem, 28. října 731</t>
  </si>
  <si>
    <t>Základní škola Dukelských bojovníků a mateřská škola, Dubenec</t>
  </si>
  <si>
    <t>Základní škola a Mateřská škola, Mostek, okres Trutnov</t>
  </si>
  <si>
    <t>Základní škola a Mateřská škola, Radvanice, okres Trutnov</t>
  </si>
  <si>
    <t>Základní škola a mateřská škola, Svoboda nad Úpou, okres Trutnov</t>
  </si>
  <si>
    <t>Základní škola a mateřská škola Špindlerův Mlýn</t>
  </si>
  <si>
    <t>Základní škola, Trutnov 3, Náchodská 18</t>
  </si>
  <si>
    <t>Základní škola Úpice - Lány</t>
  </si>
  <si>
    <t>Základní škola a Mateřská škola, Vítězná, okres Trutnov</t>
  </si>
  <si>
    <t>Základní škola, Vrchlabí, nám. Míru 283</t>
  </si>
  <si>
    <t>Základní škola Hrubčice, příspěvková organizace</t>
  </si>
  <si>
    <t>Základní škola a mateřská škola Hvozd, příspěvková organizace</t>
  </si>
  <si>
    <t>Základní škola a mateřská škola Kladky, příspěvková organizace</t>
  </si>
  <si>
    <t>Základní škola Krumsín, okres Prostějov</t>
  </si>
  <si>
    <t>Základní škola a mateřská škola Pěnčín, příspěvková organizace</t>
  </si>
  <si>
    <t>Základní škola Pivín, okres Prostějov, příspěvková organizace</t>
  </si>
  <si>
    <t>Základní škola a mateřská škola Rozstání, okres Prostějov, příspěvková organizace</t>
  </si>
  <si>
    <t>Základní škola a mateřská škola Tištín, okres Prostějov, příspěvková organizace</t>
  </si>
  <si>
    <t>Základní škola a Mateřská škola Hředle, okres Rakovník</t>
  </si>
  <si>
    <t>Základní škola a Mateřská škola Chrášťany, okres Rakovník</t>
  </si>
  <si>
    <t>Základní škola a mateřská škola Krušovice, okres Rakovník</t>
  </si>
  <si>
    <t>Základní škola a Mateřská škola Lišany, okres Rakovník</t>
  </si>
  <si>
    <t>Základní škola a Mateřská škola Olešná, okres Rakovník</t>
  </si>
  <si>
    <t>Základní škola a Mateřská škola Senomaty, okres Rakovník</t>
  </si>
  <si>
    <t>Základní škola Zbečno, okres Rakovník</t>
  </si>
  <si>
    <t>Základní škola, Žacléř, okres Trutnov</t>
  </si>
  <si>
    <t>Základní škola a Mateřská škola, Bernartice, okres Trutnov</t>
  </si>
  <si>
    <t>Základní škola Prostějov, ul. Vl. Majakovského 1</t>
  </si>
  <si>
    <t>Základní škola a mateřská škola Mostkovice, okres Prostějov</t>
  </si>
  <si>
    <t>Základní škola a mateřská škola Čechy pod Kosířem, příspěvková organizace</t>
  </si>
  <si>
    <t>Základní škola Kralice na Hané, okres Prostějov, příspěvková organizace</t>
  </si>
  <si>
    <t>Základní škola a mateřská škola Lipová, okres Prostějov, příspěvková organizace</t>
  </si>
  <si>
    <t>Základní škola a Mateřská škola Smržice, příspěvková organizace</t>
  </si>
  <si>
    <t>Základní škola a Mateřská škola Vrchoslavice, okres Prostějov, příspěvková organizace</t>
  </si>
  <si>
    <t>Základní škola a Mateřská škola Čelechovice na Hané</t>
  </si>
  <si>
    <t>Základní škola a mateřská škola Prostějov, Palackého tř. 14</t>
  </si>
  <si>
    <t>Základní škola a mateřská škola Jana Železného Prostějov</t>
  </si>
  <si>
    <t>Základní škola Prostějov, ul. E. Valenty 52</t>
  </si>
  <si>
    <t>Základní škola Prostějov, ul. Dr. Horáka 24</t>
  </si>
  <si>
    <t>Základní škola a mateřská škola Prostějov, Kollárova ul. 4</t>
  </si>
  <si>
    <t>Základní škola a mateřská škola Bedihošť</t>
  </si>
  <si>
    <t>Základní škola a Mateřská škola Bohuslavice, okres Prostějov, příspěvková organizace</t>
  </si>
  <si>
    <t>Základní škola a mateřská škola T. G. Masaryka Brodek u Konice, příspěvková organizace</t>
  </si>
  <si>
    <t>Základní škola Brodek u Prostějova, příspěvková organizace</t>
  </si>
  <si>
    <t>Jubilejní Masarykova základní škola a mateřská škola Drahany</t>
  </si>
  <si>
    <t>Masarykova jubilejní základní škola a Mateřská škola Horní Štěpánov, okres Prostějov, příspěvková organizace</t>
  </si>
  <si>
    <t>Základní škola Klenovice na Hané, okres Prostějov, příspěvková organizace</t>
  </si>
  <si>
    <t>Základní škola a mateřská škola Kostelec na Hané, okres Prostějov, příspěvková organizace</t>
  </si>
  <si>
    <t>Základní škola Němčice nad Hanou, příspěvková organizace</t>
  </si>
  <si>
    <t>Masarykova základní škola a mateřská škola Nezamyslice</t>
  </si>
  <si>
    <t>Základní škola a Mateřská škola Olšany u Prostějova</t>
  </si>
  <si>
    <t>Základní škola nadporučíka letectva Josefa Františka a Mateřská škola Otaslavice</t>
  </si>
  <si>
    <t>Základní škola Plumlov, okres Prostějov, příspěvková organizace</t>
  </si>
  <si>
    <t>Základní škola Protivanov, příspěvková organizace</t>
  </si>
  <si>
    <t>Základní škola a Mateřská škola Přemyslovice, příspěvková organizace</t>
  </si>
  <si>
    <t>Základní škola a mateřská škola Ptení</t>
  </si>
  <si>
    <t>Základní škola a Mateřská škola Určice, příspěvková organizace</t>
  </si>
  <si>
    <t>Základní škola Zdeny Kaprálové a Mateřská škola Vrbátky, příspěvková organizace</t>
  </si>
  <si>
    <t>Základní škola a mateřská škola Černotín, příspěvková organizace</t>
  </si>
  <si>
    <t>Základní škola Dolní Újezd a Mateřská škola Staměřice, příspěvková organizace</t>
  </si>
  <si>
    <t>Základní škola a mateřská škola Domaželice, okres Přerov, příspěvková organizace</t>
  </si>
  <si>
    <t>Základní škola a Mateřská škola Měrovice nad Hanou, příspěvková organizace</t>
  </si>
  <si>
    <t>Základní škola a Mateřská škola Lazníky, okres Přerov, příspěvková organizace</t>
  </si>
  <si>
    <t>Základní škola a mateřská škola Jezernice, okres Přerov, příspěvková organizace</t>
  </si>
  <si>
    <t>Základní škola a mateřská škola Lobodice, příspěvková organizace</t>
  </si>
  <si>
    <t>Základní škola a mateřská škola Rokytnice, okres Přerov, příspěvková organizace</t>
  </si>
  <si>
    <t>Základní škola Želatovice, okres Přerov, příspěvková organizace</t>
  </si>
  <si>
    <t>Základní škola Bochoř, okres Přerov, příspěvková organizace</t>
  </si>
  <si>
    <t>Základní škola a mateřská škola Loučka, příspěvková organizace</t>
  </si>
  <si>
    <t>Základní škola a mateřská škola Opatovice, příspěvková organizace</t>
  </si>
  <si>
    <t>Základní škola a mateřská škola Polkovice, příspěvková organizace</t>
  </si>
  <si>
    <t>Základní škola a Mateřská škola Prosenice, příspěvková organizace</t>
  </si>
  <si>
    <t>Základní škola a Slaměníkova mateřská škola Radslavice, příspěvková organizace</t>
  </si>
  <si>
    <t>Základní škola a mateřská škola Skalička, okres Přerov, příspěvková organizace</t>
  </si>
  <si>
    <t>Základní škola a mateřská škola Ústí, okres Přerov, příspěvková organizace</t>
  </si>
  <si>
    <t>Základní škola a Mateřská škola Vlkoš, příspěvková organizace</t>
  </si>
  <si>
    <t>Základní škola a Mateřská škola Bělotín, příspěvková organizace</t>
  </si>
  <si>
    <t>Základní škola Dřevohostice, okres Přerov, příspěvková organizace</t>
  </si>
  <si>
    <t>Základní škola a Mateřská škola Horní Moštěnice, příspěvková organizace</t>
  </si>
  <si>
    <t>Základní škola Hranice, Tř. 1. máje, příspěvková organizace</t>
  </si>
  <si>
    <t>Základní škola a mateřská škola Pavlíkov, okres Rakovník</t>
  </si>
  <si>
    <t>Základní škola a Mateřská škola Kolešovice, okres Rakovník</t>
  </si>
  <si>
    <t>Základní škola a Mateřská škola Čistá, okres Rakovník</t>
  </si>
  <si>
    <t>Základní škola a mateřská škola Jesenice, okres Rakovník</t>
  </si>
  <si>
    <t>Základní škola a Mateřská škola Kněževes, okres Rakovník</t>
  </si>
  <si>
    <t>Základní škola a Mateřská škola Kounov, okres Rakovník</t>
  </si>
  <si>
    <t>Základní škola a Mateřská škola Křivoklát</t>
  </si>
  <si>
    <t>Základní škola Charlotty Garrigue Masarykové Lány, okres Kladno</t>
  </si>
  <si>
    <t>Základní škola a mateřská škola Lužná, okres Rakovník</t>
  </si>
  <si>
    <t>Základní škola Mutějovice, okres Rakovník</t>
  </si>
  <si>
    <t>Základní škola a mateřská škola J. A. Komenského v Novém Strašecí</t>
  </si>
  <si>
    <t>1. základní škola, Rakovník, Martinovského 153</t>
  </si>
  <si>
    <t>2. základní škola, Rakovník, Husovo náměstí 3</t>
  </si>
  <si>
    <t>3. základní škola, Rakovník, Okružní 2331</t>
  </si>
  <si>
    <t>Základní škola a Mateřská škola Bez hranic</t>
  </si>
  <si>
    <t>Základní škola a mateřská škola Slabce, okres Rakovník</t>
  </si>
  <si>
    <t>Základní škola a Mateřská škola Šanov, okres Rakovník</t>
  </si>
  <si>
    <t>Základní škola Hustopeče nad Bečvou, okres Přerov</t>
  </si>
  <si>
    <t>Základní škola Kojetín, náměstí Míru 83, okres Přerov</t>
  </si>
  <si>
    <t>Základní škola Kojetín, Svatopluka Čecha 586, okres Přerov</t>
  </si>
  <si>
    <t>Základní škola a Mateřská škola Kokory</t>
  </si>
  <si>
    <t>Základní škola a mateřská škola, Pavlovice u Přerova, okres Přerov, příspěvková organizace</t>
  </si>
  <si>
    <t>Základní škola a Mateřská škola Soběchleby, příspěvková organizace</t>
  </si>
  <si>
    <t>Základní škola a mateřská škola Střítež nad Ludinou, příspěvková organizace</t>
  </si>
  <si>
    <t>Základní škola a Mateřská škola Tovačov</t>
  </si>
  <si>
    <t>Základní škola a Mateřská škola Troubky</t>
  </si>
  <si>
    <t>Základní škola a mateřská škola Všechovice, příspěvková organizace</t>
  </si>
  <si>
    <t>Základní škola a Mateřská škola Mladá Boleslav, Václavkova 1040,| příspěvková organizace</t>
  </si>
  <si>
    <t>Základní škola Kosmonosy, Podzámecká 1, okres Mladá Boleslav,| příspěvková organizace</t>
  </si>
  <si>
    <t>Základní škola a Mateřská škola V Zahrádkách, Roztoky</t>
  </si>
  <si>
    <t>Základní škola a Mateřská škola Lubná, okres Rakovník</t>
  </si>
  <si>
    <t>Základní škola a Mateřská škola Kladno, Norská 2633</t>
  </si>
  <si>
    <t>Základní škola Černošice, příspěvková organizace</t>
  </si>
  <si>
    <t>Základní škola Na Výsluní, Brandýs nad Labem - Stará Boleslav, Kostelecká 1750,| okres Praha - východ</t>
  </si>
  <si>
    <t>Základní škola Ústí nad Orlicí, Školní 75</t>
  </si>
  <si>
    <t>Základní škola a mateřská škola Dlouhá Třebová okres Ústí nad Orlicí</t>
  </si>
  <si>
    <t>Základní škola a mateřská škola Rybník, okres Ústí nad Orlicí</t>
  </si>
  <si>
    <t>Základní škola a mateřská škola Pramínek, Semanín</t>
  </si>
  <si>
    <t>Základní škola a Mateřská škola, Lanškroun, Dolní Třešňovec, okres Ústí nad Orlicí</t>
  </si>
  <si>
    <t>Základní škola a Mateřská škola Cotkytle, okres Ústí nad Orlicí</t>
  </si>
  <si>
    <t>Základní škola a Mateřská škola České Libchavy, okres Ústí nad Orlicí</t>
  </si>
  <si>
    <t>Základní škola Česká Rybná, okres Ústí nad Orlicí</t>
  </si>
  <si>
    <t>Základní škola a Mateřská škola Horní Heřmanice, okres Ústí nad Orlicí</t>
  </si>
  <si>
    <t>Základní škola a mateřská škola Horní Třešňovec, okres Ústí nad Orlicí</t>
  </si>
  <si>
    <t>Základní škola a mateřská škola Jamné nad Orlicí</t>
  </si>
  <si>
    <t>Základní škola a Mateřská škola Jehnědí, okres Ústí nad Orlicí</t>
  </si>
  <si>
    <t>Základní škola Vysoké Mýto, Knířov, příspěvková organizace</t>
  </si>
  <si>
    <t>Základní škola a Mateřská škola Líšnice, okres Ústí nad Orlicí</t>
  </si>
  <si>
    <t>Základní škola a mateřská škola Lukavice, okres Ústí nad Orlicí</t>
  </si>
  <si>
    <t>Základní škola a mateřská škola Luková</t>
  </si>
  <si>
    <t>Základní škola a mateřská škola Mistrovice</t>
  </si>
  <si>
    <t>Základní škola a mateřská škola Všeználek, Němčice 114</t>
  </si>
  <si>
    <t>Základní škola a Mateřská škola Orlické Podhůří</t>
  </si>
  <si>
    <t>Říčky 59</t>
  </si>
  <si>
    <t>Orlické Podhůří</t>
  </si>
  <si>
    <t>Základní škola a Mateřská škola Ostrov</t>
  </si>
  <si>
    <t>Základní škola a mateřská škola Rudoltice</t>
  </si>
  <si>
    <t>ZÁKLADNÍ ŠKOLA A MATEŘSKÁ ŠKOLA TĚCHONÍN</t>
  </si>
  <si>
    <t>Základní škola a Mateřská škola Tisová, okres Ústí nad Orlicí</t>
  </si>
  <si>
    <t>Základní škola České Heřmanice</t>
  </si>
  <si>
    <t>Mateřská škola a Základní škola Třebovice</t>
  </si>
  <si>
    <t>Základní škola a Mateřská škola Verměřovice, okres Ústí nad Orlicí</t>
  </si>
  <si>
    <t>Základní škola a Mateřská škola Vraclav, okres Ústí nad Orlicí</t>
  </si>
  <si>
    <t>Základní škola Bohousová, okres Ústí nad Orlicí</t>
  </si>
  <si>
    <t>Základní škola a mateřská škola Zálší, okres Ústí nad Orlicí</t>
  </si>
  <si>
    <t>Základní škola Zámrsk, okres Ústí nad Orlicí</t>
  </si>
  <si>
    <t>Základní škola a Mateřská škola Žichlínek</t>
  </si>
  <si>
    <t>Základní škola Lanškroun, Bedřicha Smetany 460, okr. Ústí nad Orlicí</t>
  </si>
  <si>
    <t>Základní škola a mateřská škola Bystřec</t>
  </si>
  <si>
    <t>Základní škola Hnátnice, okres Ústí nad Orlicí</t>
  </si>
  <si>
    <t>Masarykova základní škola a mateřská škola Kunvald, okres Ústí nad Orlicí</t>
  </si>
  <si>
    <t>Základní škola a mateřská škola Sopotnice, příspěvková organizace</t>
  </si>
  <si>
    <t>Základní škola Ústí nad Orlicí, Komenského 11</t>
  </si>
  <si>
    <t>Základní škola Ústí nad Orlicí, Bratří Čapků 1332</t>
  </si>
  <si>
    <t>Základní škola Ústí nad Orlicí, Třebovská 147</t>
  </si>
  <si>
    <t>Základní škola a mateřská škola J. A. Komenského Brandýs nad Orlicí</t>
  </si>
  <si>
    <t>Základní škola Lanškroun, náměstí Aloise Jiráska 139, okr. Ústí nad Orlicí</t>
  </si>
  <si>
    <t>Základní škola Žamberk, Nádražní 743</t>
  </si>
  <si>
    <t>Základní škola a mateřská škola Červená Voda</t>
  </si>
  <si>
    <t>Základní škola Vincence Junka Dolní Čermná, okres Ústí nad Orlicí</t>
  </si>
  <si>
    <t>Základní škola Dolní Dobrouč, okres Ústí nad Orlicí</t>
  </si>
  <si>
    <t>Základní škola Sloupnice</t>
  </si>
  <si>
    <t>Základní škola a mateřská škola Libchavy</t>
  </si>
  <si>
    <t>Základní škola, Horní Čermná, okres Ústí nad Orlicí</t>
  </si>
  <si>
    <t>Masarykova základní škola Klášterec nad Orlicí, okres Ústí nad Orlicí</t>
  </si>
  <si>
    <t>Základní škola a Mateřská škola Řetová</t>
  </si>
  <si>
    <t>Základní škola a Mateřská škola Tatenice</t>
  </si>
  <si>
    <t>Základní škola Jindřicha Pravečka, Výprachtice, okres Ústí nad Orlicí</t>
  </si>
  <si>
    <t>Základní škola Vícenice u Náměště nad Oslavou, okres Třebíč</t>
  </si>
  <si>
    <t>Základní škola a mateřská škola Trnava, okres Třebíč, příspěvková organizace</t>
  </si>
  <si>
    <t>Základní škola a Mateřská škola Šebkovice, příspěvková organizace</t>
  </si>
  <si>
    <t>Základní škola a mateřská škola, Studenec, okres Třebíč</t>
  </si>
  <si>
    <t>Základní škola a Mateřská škola Rokytnice nad Rokytnou, příspěvková organizace</t>
  </si>
  <si>
    <t>Základní škola Rapotice, příspěvková organizace</t>
  </si>
  <si>
    <t>Základní škola a mateřská škola Pyšel, okres Třebíč, příspěvková organizace</t>
  </si>
  <si>
    <t>Základní škola a mateřská škola Opatov, okres Třebíč, příspěvková organizace</t>
  </si>
  <si>
    <t>Základní škola a Mateřská škola Mladoňovice, okres Třebíč, příspěvková organizace</t>
  </si>
  <si>
    <t>Základní škola a mateřská škola Lukov, příspěvková organizace</t>
  </si>
  <si>
    <t>Základní škola a Mateřská škola Litohoř, příspěvková organizace, okres Třebíč</t>
  </si>
  <si>
    <t>Základní škola a mateřská škola Lesonice, okres Třebíč, příspěvková organizace</t>
  </si>
  <si>
    <t>Základní škola a Mateřská škola Jana Blahoslava |Kralice nad Oslavou, příspěvková organizace, okres Třebíč</t>
  </si>
  <si>
    <t>Základní škola a Mateřská škola Kouty, okres Třebíč, příspěvková organizace</t>
  </si>
  <si>
    <t>Základní škola a Mateřská škola Koněšín, příspěvková organizace</t>
  </si>
  <si>
    <t>Základní škola a Mateřská škola Kojetice, okres Třebíč, příspěvková organizace</t>
  </si>
  <si>
    <t>Základní škola a Mateřská škola Jakubov, příspěvková organizace</t>
  </si>
  <si>
    <t>Základní škola a Mateřská škola Dukovany, příspěvková organizace</t>
  </si>
  <si>
    <t>Základní škola a Mateřská škola Dešov</t>
  </si>
  <si>
    <t>Základní škola a Mateřská škola Blatnice, okres Třebíč, příspěvková organizace</t>
  </si>
  <si>
    <t>Základní škola a Mateřská škola Nové Syrovice, okres Třebíč, příspěvková organizace</t>
  </si>
  <si>
    <t>Základní škola a Mateřská škola Stařeč, okres Třebíč, příspěvková organizace</t>
  </si>
  <si>
    <t>Základní škola a mateřská škola Výčapy, příspěvková organizace</t>
  </si>
  <si>
    <t>Základní škola T.G. Masaryka a mateřská škola Přibyslavice, |příspěvková organizace</t>
  </si>
  <si>
    <t>Základní škola a Mateřská škola Myslibořice</t>
  </si>
  <si>
    <t>Základní škola a Mateřská škola DOMAMIL, příspěvková organizace</t>
  </si>
  <si>
    <t>Základní škola a Mateřská škola Budkov, okres Třebíč</t>
  </si>
  <si>
    <t>Základní škola a Mateřská škola Valeč</t>
  </si>
  <si>
    <t>Základní škola a mateřská škola Tasov</t>
  </si>
  <si>
    <t>Základní škola a Mateřská škola Předín</t>
  </si>
  <si>
    <t>Základní škola a mateřská škola Březník, příspěvková organizace</t>
  </si>
  <si>
    <t>Základní škola a mateřská škola Čáslavice</t>
  </si>
  <si>
    <t>Základní škola Třebíč Týnská 8</t>
  </si>
  <si>
    <t>Základní škola Třebíč, Benešova 585</t>
  </si>
  <si>
    <t>Základní škola Třebíč, Horka-Domky, Václavské nám. 44/12</t>
  </si>
  <si>
    <t>Základní škola a mateřská škola Třebíč, Bartuškova 700</t>
  </si>
  <si>
    <t>Základní škola T.G.Masaryka Třebíč, Komenského náměstí 61/6</t>
  </si>
  <si>
    <t>Základní škola Mohelno, okres Třebíč</t>
  </si>
  <si>
    <t>Základní škola a mateřská škola Vladislav</t>
  </si>
  <si>
    <t>Základní škola a mateřská škola Kněžice</t>
  </si>
  <si>
    <t>Základní škola Ludvíka Svobody a Mateřská škola Rudíkov, příspěvková organizace</t>
  </si>
  <si>
    <t>Základní škola Budišov - příspěvková organizace</t>
  </si>
  <si>
    <t>Základní škola a mateřská škola Bernartice, okres Jeseník - příspěvková organizace</t>
  </si>
  <si>
    <t>Základní škola Chromeč, okres Šumperk, příspěvková organizace</t>
  </si>
  <si>
    <t>Základní škola a Mateřská škola Bohdíkov, okres Šumperk, příspěvková organizace</t>
  </si>
  <si>
    <t>Základní škola a Mateřská škola, Bohuslavice, okres Šumperk, příspěvková organizace</t>
  </si>
  <si>
    <t>Základní škola Bohutín, okres Šumperk, příspěvková organizace</t>
  </si>
  <si>
    <t>Základní škola a mateřská škola Brníčko, příspěvková organizace</t>
  </si>
  <si>
    <t>Základní škola a Mateřská škola Dolní Studénky, okres Šumperk, příspěvková organizace</t>
  </si>
  <si>
    <t>Základní škola a Mateřská škola Hrabová, okres Šumperk, příspěvková organizace</t>
  </si>
  <si>
    <t>Základní škola a mateřská škola Horní Studénky, okres Šumperk, příspěvková organizace</t>
  </si>
  <si>
    <t>Základní škola a Mateřská škola Hoštejn, příspěvková organizace</t>
  </si>
  <si>
    <t>Základní škola a Mateřská škola Hrabenov, okres Šumperk, příspěvková organizace</t>
  </si>
  <si>
    <t>Základní škola a Mateřská škola Jedlí, okres Šumperk, příspěvková organizace</t>
  </si>
  <si>
    <t>Základní škola a mateřská škola Jestřebí, okres Šumperk, příspěvková organizace</t>
  </si>
  <si>
    <t>Základní škola a Mateřská škola Jindřichov, příspěvková organizace</t>
  </si>
  <si>
    <t>Základní škola a Mateřská škola Lesnice, příspěvková organizace</t>
  </si>
  <si>
    <t>Základní škola Boleslava Hrbka a Mateřská škola Leština, příspěvková organizace</t>
  </si>
  <si>
    <t>Základní škola a Mateřská škola Lukavice, okres Šumperk, příspěvková organizace</t>
  </si>
  <si>
    <t>Základní škola a Mateřská škola Maletín, okres Šumperk, příspěvková organizace</t>
  </si>
  <si>
    <t>Základní škola Moravičany, okres Šumperk</t>
  </si>
  <si>
    <t>Základní škola a mateřská škola Olšany, okres Šumperk, příspěvková organizace</t>
  </si>
  <si>
    <t>Základní škola a Mateřská škola Rovensko, okres Šumperk, příspěvková organizace</t>
  </si>
  <si>
    <t>Základní škola a Mateřská škola Stará Červená Voda, příspěvková organizace</t>
  </si>
  <si>
    <t>Základní škola a Mateřská škola Vikýřovice, okres Šumperk, příspěvková organizace</t>
  </si>
  <si>
    <t>Základní škola a Mateřská škola Zvole, okres Šumperk, příspěvková organizace</t>
  </si>
  <si>
    <t>Základní škola a mateřská škola Dubicko, příspěvková organizace</t>
  </si>
  <si>
    <t>Základní škola a Mateřská škola Hrabišín, okres Šumperk, příspěvková organizace</t>
  </si>
  <si>
    <t>Základní škola a Mateřská škola Písařov, okres Šumperk, příspěvková organizace</t>
  </si>
  <si>
    <t>Základní škola a Mateřská škola Rohle, příspěvková organizace</t>
  </si>
  <si>
    <t>Základní škola a Mateřská škola Štěpánovice</t>
  </si>
  <si>
    <t>Základní škola a Mateřská škola Střížov</t>
  </si>
  <si>
    <t>Základní škola a Mateřská škola Supíkovice, okres Jeseník, příspěvková organizace</t>
  </si>
  <si>
    <t>Základní škola a Mateřská škola Bělá pod Pradědem, příspěvková organizace</t>
  </si>
  <si>
    <t>Základní škola Karla staršího ze Žerotína Bludov</t>
  </si>
  <si>
    <t>Základní škola a Mateřská škola Hanušovice, okres Šumperk</t>
  </si>
  <si>
    <t>Základní škola Javorník, okres Jeseník</t>
  </si>
  <si>
    <t>Základní škola Česká Ves, okres Jeseník</t>
  </si>
  <si>
    <t>Základní škola Libina, příspěvková organizace</t>
  </si>
  <si>
    <t>Základní škola a mateřská škola J. Schrotha, Lipová - lázně</t>
  </si>
  <si>
    <t>Základní škola Loštice, okres Šumperk, příspěvková organizace</t>
  </si>
  <si>
    <t>Základní škola Mikulovice, okres Jeseník</t>
  </si>
  <si>
    <t>Základní škola Mohelnice, Mlýnská 1</t>
  </si>
  <si>
    <t>Základní škola a Mateřská škola Nový Malín, příspěvková organizace</t>
  </si>
  <si>
    <t>Základní škola a mateřská škola Oskava, příspěvková organizace</t>
  </si>
  <si>
    <t>Základní škola Postřelmov, okres Šumperk, příspěvková organizace</t>
  </si>
  <si>
    <t>Základní škola Ruda nad Moravou, okres Šumperk</t>
  </si>
  <si>
    <t>Základní škola a Mateřská škola Staré Město, okres Šumperk</t>
  </si>
  <si>
    <t>Základní škola a Mateřská škola Sudkov, příspěvková organizace</t>
  </si>
  <si>
    <t>Základní škola a mateřská škola Štíty, okres Šumperk</t>
  </si>
  <si>
    <t>Základní škola a Mateřská škola Údolí Desné</t>
  </si>
  <si>
    <t>Šumperská 775</t>
  </si>
  <si>
    <t>Základní škola Šumperk, Vrchlického 22</t>
  </si>
  <si>
    <t>Základní škola Šumperk, Dr.E.Beneše 1</t>
  </si>
  <si>
    <t>Základní škola Šumperk, 8. května 63</t>
  </si>
  <si>
    <t>Základní škola Šumperk, Šumavská 21</t>
  </si>
  <si>
    <t>Základní škola a Mateřská škola Úsov, příspěvková organizace</t>
  </si>
  <si>
    <t>Základní škola Vápenná, okres Jeseník, příspěvková organizace</t>
  </si>
  <si>
    <t>Základní škola a mateřská škola Velké Losiny, příspěvková organizace</t>
  </si>
  <si>
    <t>Základní škola Vidnava, okres Jeseník - příspěvková organizace</t>
  </si>
  <si>
    <t>Základní škola Zábřeh, Boženy Němcové 1503/15, okres Šumperk</t>
  </si>
  <si>
    <t>Základní škola Zábřeh, Školská 406/11, okres Šumperk</t>
  </si>
  <si>
    <t>Základní škola a Dům dětí a mládeže Krasohled Zábřeh, Severovýchod 484/26, okres Šumperk</t>
  </si>
  <si>
    <t>Základní škola Žulová, okres Jeseník - příspěvková organizace</t>
  </si>
  <si>
    <t>Základní škola a Mateřská škola Budíškovice</t>
  </si>
  <si>
    <t>Základní škola a mateřská škola Na Daliborce, Hořice</t>
  </si>
  <si>
    <t>Základní škola Nové Město nad Metují, Školní 1000, okres Náchod</t>
  </si>
  <si>
    <t>Základní škola Náchod - Plhov, Příkopy 1186</t>
  </si>
  <si>
    <t>Základní škola Dr. Františka Ladislava Riegra |Semily, příspěvková organizace</t>
  </si>
  <si>
    <t>Základní škola, Trutnov, V Domcích 488</t>
  </si>
  <si>
    <t>Základní škola a mateřská škola Damníkov</t>
  </si>
  <si>
    <t>Základní škola a Mateřská škola Bystřice pod Lopeníkem, příspěvková organizace</t>
  </si>
  <si>
    <t>Základní škola a Mateřská škola Kněžpole, okres Uherské Hradiště, příspěvková organizace</t>
  </si>
  <si>
    <t>Základní škola a Mateřská škola Kudlovice, příspěvková organizace, okres Uherské Hradiště</t>
  </si>
  <si>
    <t>Základní škola Hradčovice, okres Uherské Hradiště</t>
  </si>
  <si>
    <t>Základní škola a mateřská škola Huštěnovice, okres Uherské Hradiště</t>
  </si>
  <si>
    <t>Základní škola Mistřice, okres Uherské Hradiště, příspěvková organizace</t>
  </si>
  <si>
    <t>Základní škola Nedakonice, okres Uherské Hradiště, příspěvková organizace</t>
  </si>
  <si>
    <t>Základní škola a Mateřská škola, Podolí, příspěvková organizace</t>
  </si>
  <si>
    <t>Základní škola a Mateřská škola Popovice, příspěvková organizace</t>
  </si>
  <si>
    <t>Základní škola, Topolná, okres Uherské Hradiště, příspěvková organizace</t>
  </si>
  <si>
    <t>Základní škola a Mateřská škola Suchá Loz, okres Uherské Hradiště, příspěvková organizace</t>
  </si>
  <si>
    <t>Základní škola T. G. Masaryka, |Uherské Hradiště-Mařatice, 1. máje 55, příspěvková organizace</t>
  </si>
  <si>
    <t>Základní škola a Mateřská škola Zlechov, okres Uherské Hradiště, příspěvková organizace</t>
  </si>
  <si>
    <t>Základní škola a Mateřská škola Jana Amose Komenského, Komňa 169, okres Uherské Hradiště</t>
  </si>
  <si>
    <t>Základní škola Záhorovice, okres Uherské Hradiště, příspěvková organizace</t>
  </si>
  <si>
    <t>Školy Březová - střední odborná škola, základní škola a mateřská škola, Březová</t>
  </si>
  <si>
    <t>Základní škola Horní Němčí, okres Uherské Hradiště</t>
  </si>
  <si>
    <t>Základní škola a Mateřská škola Jalubí, okres Uherské Hradiště</t>
  </si>
  <si>
    <t>Základní škola a Mateřská škola, Korytná, okres Uherské Hradiště, příspěvková organizace</t>
  </si>
  <si>
    <t>Základní škola a Mateřská škola Nezdenice, okres Uherské Hradiště</t>
  </si>
  <si>
    <t>Základní škola Pitín, okres Uherské Hradiště</t>
  </si>
  <si>
    <t>Základní škola a Mateřská škola Uherský Brod-Havřice, příspěvková organizace</t>
  </si>
  <si>
    <t>Základní škola a Mateřská škola Uherský Brod-Újezdec, příspěvková organizace</t>
  </si>
  <si>
    <t>Základní škola a Mateřská škola, Uherské Hradiště - Jarošov, Pivovarská 200, příspěvková organizace</t>
  </si>
  <si>
    <t>Základní škola Babice, okres Uherské Hradiště, příspěvková organizace</t>
  </si>
  <si>
    <t>Základní škola T. G. Masaryka, Bojkovice, okres Uherské Hradiště</t>
  </si>
  <si>
    <t>Základní škola Františka Horenského, Boršice, příspěvková organizace</t>
  </si>
  <si>
    <t>Základní škola a Mateřská škola Březolupy, okres Uherské Hradiště, příspěvková organizace</t>
  </si>
  <si>
    <t>Základní škola Hluk, okres Uherské Hradiště, příspěvková organizace</t>
  </si>
  <si>
    <t>Základní škola a mateřská škola Ostrožská Lhota, příspěvková organizace</t>
  </si>
  <si>
    <t>Základní škola Ostrožská Nová Ves, okres Uherské Hradiště, příspěvková organizace</t>
  </si>
  <si>
    <t>Základní škola, Polešovice, okres Uherské Hradiště, příspěvková organizace</t>
  </si>
  <si>
    <t>Základní škola a Mateřská škola Prakšice, příspěvková organizace</t>
  </si>
  <si>
    <t>Základní škola a Mateřská škola Starý Hrozenkov, okres Uherské Hradiště</t>
  </si>
  <si>
    <t>Základní škola Šumice, okres Uherské Hradiště</t>
  </si>
  <si>
    <t>Základní škola UNESCO, Uherské Hradiště, Komenského náměstí 350, příspěvková organizace</t>
  </si>
  <si>
    <t>Základní škola, Staré Město, okres Uherské Hradiště, příspěvková organizace</t>
  </si>
  <si>
    <t>Základní škola a mateřská škola, Tupesy, příspěvková organizace</t>
  </si>
  <si>
    <t>Základní škola, Uherské Hradiště, Sportovní 777, příspěvková organizace</t>
  </si>
  <si>
    <t>Základní škola, Uherské Hradiště, Za Alejí 1072, příspěvková organizace</t>
  </si>
  <si>
    <t>Základní škola, Kunovice, Červená cesta 853, okres Uherské Hradiště, příspěvková organizace</t>
  </si>
  <si>
    <t>Základní škola, Uherský Brod, Mariánské náměstí 41, okres Uherské Hradiště</t>
  </si>
  <si>
    <t>Základní škola, Uherský Brod, Pod Vinohrady 1420, okres Uherské Hradiště</t>
  </si>
  <si>
    <t>Základní škola, Uherský Ostroh, okres Uherské Hradiště, příspěvková organizace</t>
  </si>
  <si>
    <t>Základní škola a Mateřská škola Vlčnov, příspěvková organizace</t>
  </si>
  <si>
    <t>Základní škola, Uherský Brod, Na Výsluní 2047, okres Uherské Hradiště</t>
  </si>
  <si>
    <t>Základní škola Generála Janouška, Praha 9 - Černý Most, Dygrýnova 1006/21</t>
  </si>
  <si>
    <t>Dygrýnova 1006/21</t>
  </si>
  <si>
    <t>Základní škola a Mateřská škola Branky, okres Vsetín, příspěvková organizace</t>
  </si>
  <si>
    <t>Základní škola Huslenky, okres Vsetín</t>
  </si>
  <si>
    <t>Základní škola a Mateřská škola Choryně, okres Vsetín, příspěvková organizace</t>
  </si>
  <si>
    <t>Základní škola a Mateřská škola Jarcová, okres Vsetín, příspěvková organizace</t>
  </si>
  <si>
    <t>Základní škola a Mateřská škola Kateřinice, okres Vsetín</t>
  </si>
  <si>
    <t>Základní škola a mateřská škola Kunovice, okres Vsetín, příspěvková organizace</t>
  </si>
  <si>
    <t>Základní škola Lačnov, okres Vsetín</t>
  </si>
  <si>
    <t>Základní škola a Mateřská škola Leskovec, okres Vsetín, příspěvková organizace</t>
  </si>
  <si>
    <t>Základní škola a Mateřská škola Mikulůvka, okres Vsetín</t>
  </si>
  <si>
    <t>Základní škola a Mateřská škola Pozděchov, okres Vsetín</t>
  </si>
  <si>
    <t>Základní škola a Mateřská škola, Prostřední Bečva, okres Vsetín</t>
  </si>
  <si>
    <t>Základní škola a Mateřská škola Študlov, příspěvková organizace</t>
  </si>
  <si>
    <t>Základní škola a Mateřská škola Vigantice, okres Vsetín, příspěvková organizace</t>
  </si>
  <si>
    <t>Základní škola Lidečko, okres Vsetín</t>
  </si>
  <si>
    <t>Základní škola Ratiboř, okres Vsetín</t>
  </si>
  <si>
    <t>Základní škola Francova Lhota,okres Vsetín</t>
  </si>
  <si>
    <t>Základní škola T. G. Masaryka a mateřská škola Horní Bečva, okres Vsetín</t>
  </si>
  <si>
    <t>Základní škola Horní Lideč, okres Vsetín</t>
  </si>
  <si>
    <t>Základní škola Kelč, okres Vsetín</t>
  </si>
  <si>
    <t>Základní škola Liptál, okres Vsetín</t>
  </si>
  <si>
    <t>Základní škola Ústí nad Labem, Pod Vodojemem 323/3a, příspěvková organizace</t>
  </si>
  <si>
    <t>Základní škola Velké Karlovice, okres Vsetín</t>
  </si>
  <si>
    <t>Základní škola Zubří, okres Vsetín</t>
  </si>
  <si>
    <t>Základní škola, Liberec, Kaplického 384, příspěvková organizace</t>
  </si>
  <si>
    <t>Základní škola Litoměřice, Ladova 5</t>
  </si>
  <si>
    <t>Základní škola Ústí nad Labem, Hlavní 193, příspěvková organizace</t>
  </si>
  <si>
    <t>Základní škola Varnsdorf, Edisonova 2821, okres Děčín, příspěvková organizace</t>
  </si>
  <si>
    <t>Základní škola a Mateřská škola Bošovice, okres Vyškov, příspěvková organizace</t>
  </si>
  <si>
    <t>Základní škola a Mateřská škola Dražovice, okres Vyškov, příspěvková organizace</t>
  </si>
  <si>
    <t>Základní škola a Mateřská škola Habrovany, příspěvková organizace</t>
  </si>
  <si>
    <t>Základní škola a Mateřská škola Hlubočany, okres Vyškov</t>
  </si>
  <si>
    <t>Základní škola Hodějice, okres Vyškov, příspěvková organizace</t>
  </si>
  <si>
    <t>Základní škola Hoštice - Heroltice, okres Vyškov, příspěvková organizace</t>
  </si>
  <si>
    <t>Základní škola a Mateřská škola, Hrušky, okres Vyškov, příspěvková organizace</t>
  </si>
  <si>
    <t>Základní škola a Mateřská škola Kobeřice u Brna, okres Vyškov, příspěvková organizace</t>
  </si>
  <si>
    <t>Základní škola Komořany, okres Vyškov, příspěvková organizace</t>
  </si>
  <si>
    <t>Základní škola a Mateřská škola Křižanovice, příspěvková organizace</t>
  </si>
  <si>
    <t>Základní škola Letonice, okres Vyškov, příspěvková organizace</t>
  </si>
  <si>
    <t>Základní škola a Mateřská škola Milešovice, okres Vyškov, příspěvková organizace</t>
  </si>
  <si>
    <t xml:space="preserve">Milešovice 112 </t>
  </si>
  <si>
    <t>Základní škola, Moravské Málkovice, okres Vyškov, příspěvková organizace</t>
  </si>
  <si>
    <t>Základní škola a Mateřská škola Němčany, okres Vyškov, příspěvková organizace</t>
  </si>
  <si>
    <t>Základní škola a mateřská škola Nesovice, příspěvková organizace</t>
  </si>
  <si>
    <t>Základní škola a Mateřská škola Nížkovice, okres Vyškov, příspěvková organizace</t>
  </si>
  <si>
    <t>Základní škola a Mateřská škola Moravské Prusy, příspěvková organizace</t>
  </si>
  <si>
    <t>Základní škola a Mateřská škola Rašovice, okres Vyškov, příspěvková organizace</t>
  </si>
  <si>
    <t>Základní škola a Mateřská škola Tučapy, okres Vyškov, příspěvková organizace</t>
  </si>
  <si>
    <t>Základní škola a Mateřská škola Velešovice, příspěvková organizace</t>
  </si>
  <si>
    <t>Základní škola a Mateřská škola Nemojany, okres Vyškov, příspěvková organizace</t>
  </si>
  <si>
    <t>Základní škola a mateřská škola Holubice, okres Vyškov, příspěvková organizace</t>
  </si>
  <si>
    <t>Základní škola a mateřská škola Švábenice, okres Vyškov, příspěvková organizace</t>
  </si>
  <si>
    <t>Základní škola Vyškov, Na Vyhlídce 12, příspěvková organizace</t>
  </si>
  <si>
    <t>Základní škola a mateřská škola Podomí</t>
  </si>
  <si>
    <t>Základní škola a mateřská škola Bohdalice, okres Vyškov, příspěvková organizace</t>
  </si>
  <si>
    <t>Základní škola a mateřská škola Brankovice, příspěvková organizace</t>
  </si>
  <si>
    <t>Základní škola Bučovice 711, příspěvková organizace</t>
  </si>
  <si>
    <t>Základní škola Bučovice 710, příspěvková organizace</t>
  </si>
  <si>
    <t>Základní škola Drnovice, okres Vyškov</t>
  </si>
  <si>
    <t>Základní škola Ivanovice na Hané, okres Vyškov</t>
  </si>
  <si>
    <t>Základní škola a Mateřská škola Křenovice, okres Vyškov</t>
  </si>
  <si>
    <t>Základní škola a Mateřská škola, Otnice, příspěvková organizace</t>
  </si>
  <si>
    <t>Základní škola a Mateřská škola, Pustiměř, okres Vyškov</t>
  </si>
  <si>
    <t>Základní škola Rousínov, okres Vyškov</t>
  </si>
  <si>
    <t>Základní škola Komenského Slavkov u Brna, příspěvková organizace</t>
  </si>
  <si>
    <t>Základní škola Tyršova Slavkov u Brna, příspěvková organizace</t>
  </si>
  <si>
    <t>Základní škola a mateřská škola Šaratice, příspěvková organizace</t>
  </si>
  <si>
    <t>Základní škola Vyškov, Nádražní 5, příspěvková organizace</t>
  </si>
  <si>
    <t>Základní škola a Mateřská škola Vyškov, Letní pole, příspěvková organizace</t>
  </si>
  <si>
    <t>Základní škola Vyškov, Purkyňova 39, příspěvková organizace</t>
  </si>
  <si>
    <t>Základní škola Vyškov, Morávkova 40, příspěvková organizace</t>
  </si>
  <si>
    <t>Základní škola Frýdlant nad Ostravicí,|náměstí T. G. Masaryka 1260, příspěvková organizace</t>
  </si>
  <si>
    <t>Základní škola Npor. Loma Příbor Školní 1510 okres Nový Jičín, příspěvková organizace</t>
  </si>
  <si>
    <t>Základní škola a mateřská škola Ostrava-Svinov, příspěvková organizace</t>
  </si>
  <si>
    <t>Základní škola a mateřská škola Ostrava-Výškovice, Šeříková 33, příspěvková organizace</t>
  </si>
  <si>
    <t>Waldorfská základní škola a střední škola, Ostrava-Poruba, příspěvková organizace</t>
  </si>
  <si>
    <t>Základní škola Ostrava-Zábřeh, Jugoslávská 23, příspěvková organizace</t>
  </si>
  <si>
    <t>Základní škola, Ostrava-Poruba, J. Valčíka 4411, příspěvková organizace</t>
  </si>
  <si>
    <t>Základní škola Orlová-Lutyně U Kapličky 959 okres Karviná, příspěvková organizace</t>
  </si>
  <si>
    <t>Základní škola a Mateřská škola s polským vyučovacím jazykem Źwirki i Wigury Těrlicko, příspěvková organizace</t>
  </si>
  <si>
    <t>Základní škola a Mateřská škola Borovského, Karviná, příspěvková organizace</t>
  </si>
  <si>
    <t>Základní škola Nový Jičín, Komenského 66, příspěvková organizace</t>
  </si>
  <si>
    <t>Základní škola Ostrava, Gajdošova 9, příspěvková organizace</t>
  </si>
  <si>
    <t>Základní škola a Mateřská škola Loučná nad Desnou, příspěvková organizace</t>
  </si>
  <si>
    <t>Základní škola a mateřská škola Ostrava-Dubina, V. Košaře 6, příspěvková organizace</t>
  </si>
  <si>
    <t>Základní škola a Mateřská škola Dolní Dubňany, okres Znojmo</t>
  </si>
  <si>
    <t>Základní škola a Mateřská škola, Horní Dunajovice, okres Znojmo, příspěvková organizace</t>
  </si>
  <si>
    <t>Základní škola, Lesonice, okres Znojmo, příspěvková organizace</t>
  </si>
  <si>
    <t>Základní škola, Mašovice, okres Znojmo</t>
  </si>
  <si>
    <t>Základní škola a Mateřská škola Oleksovice, okres Znojmo, příspěvková organizace</t>
  </si>
  <si>
    <t>Základní škola a Mateřská škola, Pavlice, okres Znojmo</t>
  </si>
  <si>
    <t>Základní škola a Mateřská škola, Skalice, okres Znojmo, příspěvková organizace</t>
  </si>
  <si>
    <t>Základní škola, Strachotice, okres Znojmo, příspěvková organizace</t>
  </si>
  <si>
    <t>Základní škola a mateřská škola, Ostrava-Zábřeh, Horymírova 100, příspěvková organizace</t>
  </si>
  <si>
    <t>Základní škola Šumperk, Sluneční 38</t>
  </si>
  <si>
    <t>Základní škola a Mateřská škola, Štítary, příspěvková organizace</t>
  </si>
  <si>
    <t>Základní škola a Mateřská škola Troskotovice, příspěvková organizace</t>
  </si>
  <si>
    <t>Základní škola a Mateřská škola, Únanov, příspěvková organizace, okres Znojmo</t>
  </si>
  <si>
    <t>Mateřská škola a Základní škola Vedrovice, okres Znojmo, příspěvková organizace</t>
  </si>
  <si>
    <t>Základní škola Suchohrdly, příspěvková organizace</t>
  </si>
  <si>
    <t>Základní škola, Hostěradice, okres Znojmo</t>
  </si>
  <si>
    <t>Základní škola a Mateřská škola, Hrabětice, příspěvková organizace</t>
  </si>
  <si>
    <t>Základní škola a Mateřská škola, Hrádek, okres Znojmo, příspěvková organizace</t>
  </si>
  <si>
    <t>Základní škola, Práče, okres Znojmo - příspěvková organizace</t>
  </si>
  <si>
    <t>Základní škola a Mateřská škola, Dobšice, okres Znojmo, příspěvková organizace</t>
  </si>
  <si>
    <t>Základní škola a Mateřská škola, Břežany, okres Znojmo, příspěvková organizace</t>
  </si>
  <si>
    <t>Základní škola a mateřská škola, Kravsko, příspěvková organizace</t>
  </si>
  <si>
    <t>Základní škola a Mateřská škola, Loděnice, příspěvková organizace</t>
  </si>
  <si>
    <t>Základní škola a Mateřská škola, Šumná, okres Znojmo, příspěvková organizace</t>
  </si>
  <si>
    <t>Základní škola a Mateřská škola, Višňové, okres Znojmo, příspěvková organizace</t>
  </si>
  <si>
    <t>Základní škola, Želetice, okres Znojmo</t>
  </si>
  <si>
    <t>Základní škola a mateřská škola, Blížkovice, okr. Znojmo příspěvková organizace</t>
  </si>
  <si>
    <t>Základní škola a mateřská škola, Božice, příspěvková organizace</t>
  </si>
  <si>
    <t>Základní škola, Dyjákovice, okres Znojmo, příspěvková organizace</t>
  </si>
  <si>
    <t>Základní škola a Mateřská škola, Hevlín, příspěvková organizace</t>
  </si>
  <si>
    <t>Základní škola, Hrušovany nad Jevišovkou, okres Znojmo, příspěvková organizace</t>
  </si>
  <si>
    <t>Základní škola a Mateřská škola, Jaroslavice, okres Znojmo, příspěvková organizace</t>
  </si>
  <si>
    <t>Základní škola a Mateřská škola, Jevišovice, okres Znojmo</t>
  </si>
  <si>
    <t>Základní škola Lubnice, okres Znojmo, příspěvková organizace</t>
  </si>
  <si>
    <t>Základní škola a Mateřská škola, Mikulovice u Znojma, příspěvková organizace</t>
  </si>
  <si>
    <t>Základní škola, Miroslav, okres Znojmo, příspěvková organizace</t>
  </si>
  <si>
    <t>Základní škola, Moravský Krumlov, náměstí Klášterní 134, okres Znojmo, příspěvková organizace</t>
  </si>
  <si>
    <t>Základní škola a Mateřská škola, Olbramovice, okres Znojmo, příspěvková organizace</t>
  </si>
  <si>
    <t>Základní škola, Prosiměřice, okres Znojmo, příspěvková organizace</t>
  </si>
  <si>
    <t>Základní škola a Mateřská škola, Šanov, okres Znojmo, příspěvková organizace</t>
  </si>
  <si>
    <t>Základní škola, Šatov, okres Znojmo, příspěvková organizace</t>
  </si>
  <si>
    <t>Základní škola a Mateřská škola, Tasovice, okres Znojmo, příspěvková organizace</t>
  </si>
  <si>
    <t>Základní škola, Vémyslice, okres Znojmo, příspěvková organizace</t>
  </si>
  <si>
    <t>Základní škola, Vranov nad Dyjí, okres Znojmo, příspěvková organizace</t>
  </si>
  <si>
    <t>Základní škola a Mateřská škola Vrbovec</t>
  </si>
  <si>
    <t>Základní škola, Znojmo, Václavské náměstí 8, příspěvková organizace</t>
  </si>
  <si>
    <t>Základní škola a Mateřská škola, Znojmo, Pražská 98</t>
  </si>
  <si>
    <t>Základní škola, Znojmo, náměstí Republiky 9</t>
  </si>
  <si>
    <t>Základní škola, Znojmo, Mládeže 3, příspěvková organizace</t>
  </si>
  <si>
    <t>Základní škola a Mateřská škola Dalečín, příspěvková organizace</t>
  </si>
  <si>
    <t>Základní škola a Mateřská škola Doubravník, okres Brno-venkov, příspěvková organizace</t>
  </si>
  <si>
    <t>Základní škola a Mateřská škola Křoví, příspěvková organizace</t>
  </si>
  <si>
    <t>Základní škola a Mateřská škola Moravec, příspěvková organizace</t>
  </si>
  <si>
    <t>Základní škola Netín, okres Žďár nad Sázavou</t>
  </si>
  <si>
    <t>Základní škola Nížkov</t>
  </si>
  <si>
    <t>Základní škola a Mateřská škola Křídla, okres Žďár nad Sázavou, příspěvková organizace</t>
  </si>
  <si>
    <t>Základní škola a Mateřská škola Nová Ves u Nového Města na Moravě, |okres Žďár nad Sázavou, příspěvková organizace</t>
  </si>
  <si>
    <t>Základní škola a Mateřská škola Radňovice, příspěvková organizace</t>
  </si>
  <si>
    <t>Základní škola a Mateřská škola Zubří, okres Žďár nad Sázavou, |příspěvková organizace</t>
  </si>
  <si>
    <t>Základní škola a Mateřská škola Olší, okres Brno- venkov</t>
  </si>
  <si>
    <t>Základní škola Ostrov nad Oslavou, okres Žďár nad Sázavou, příspěvková organizace</t>
  </si>
  <si>
    <t>Základní škola a Mateřská škola Radešínská Svratka, okres Žďár nad Sázavou, příspěvková organizace</t>
  </si>
  <si>
    <t>Základní škola Rozsochy, okres Žďár nad Sázavou, příspěvková organizace</t>
  </si>
  <si>
    <t>Základní škola a Mateřská škola Řečice, příspěvková organizace</t>
  </si>
  <si>
    <t>Základní škola a mateřská škola Sázava, příspěvková organizace</t>
  </si>
  <si>
    <t>Základní škola a Mateřská škola Škrdlovice, příspěvková organizace</t>
  </si>
  <si>
    <t>Základní škola a Mateřská škola Katov, příspěvková organizace</t>
  </si>
  <si>
    <t>Základní škola Lavičky, okres Žďár nad Sázavou, příspěvková organizace</t>
  </si>
  <si>
    <t>Základní škola a mateřská škola Velké Meziříčí, Lhotky 42, příspěvková organizace</t>
  </si>
  <si>
    <t>Základní škola a mateřská škola Oslavice, příspěvková organizace</t>
  </si>
  <si>
    <t>Základní škola a Mateřská škola Věcov, okres Žďár nad Sázavou, příspěvková organizace</t>
  </si>
  <si>
    <t>Základní škola a Mateřská škola Vír, okres Žďár nad Sázavou, |příspěvková organizace</t>
  </si>
  <si>
    <t>Základní škola Vojnův Městec, okres Žďár nad Sázavou, příspěvková organizace</t>
  </si>
  <si>
    <t>Základní škola a Mateřská škola Hamry nad Sázavou, příspěvková organizace</t>
  </si>
  <si>
    <t>Základní škola a Mateřská škola Světnov, příspěvková organizace</t>
  </si>
  <si>
    <t>Základní škola a mateřská škola Velké Meziříčí, Mostiště 50, příspěvková organizace</t>
  </si>
  <si>
    <t>Základní škola a Mateřská škola Štěpánov nad Svratkou, |okres Žďár nad Sázavou, příspěvková organizace</t>
  </si>
  <si>
    <t>Základní škola a Mateřská škola Polnička, okres Žďár nad Sázavou</t>
  </si>
  <si>
    <t>Základní škola Bobrová, okres Žďár nad Sázavou, příspěvková organizace</t>
  </si>
  <si>
    <t>Základní škola a mateřská škola Bohdalov</t>
  </si>
  <si>
    <t>Základní škola Hany Benešové a Mateřská škola Bory, příspěvková organizace</t>
  </si>
  <si>
    <t>Základní škola Bystřice n. P., Nádražní 615</t>
  </si>
  <si>
    <t>Základní škola T.G.Masaryka</t>
  </si>
  <si>
    <t>Základní škola a Mateřská škola| Dolní Loučky, okres Brno-venkov, příspěvková organizace</t>
  </si>
  <si>
    <t>Základní škola a Mateřská škola Dolní Rožínka</t>
  </si>
  <si>
    <t>Základní škola a Mateřská škola Herálec, příspěvková organizace</t>
  </si>
  <si>
    <t>Základní škola a Mateřská škola Jimramov, příspěvková organizace</t>
  </si>
  <si>
    <t>Základní škola a mateřská škola Křižanov, příspěvková organizace</t>
  </si>
  <si>
    <t>Základní škola Měřín</t>
  </si>
  <si>
    <t>Základní škola a Mateřská škola| Nedvědice, okres Brno-venkov, příspěvková organizace</t>
  </si>
  <si>
    <t>Základní škola Nové Město na Moravě, Vratislavovo náměstí 124, |okres Žďár nad Sázavou</t>
  </si>
  <si>
    <t>Základní škola Nové Město na Moravě, Leandra Čecha 860, okres Žďár nad Sázavou</t>
  </si>
  <si>
    <t>Základní škola a Mateřská škola Nové Veselí, příspěvková organizace</t>
  </si>
  <si>
    <t>Základní škola a mateřská škola Osová Bítýška</t>
  </si>
  <si>
    <t>Základní škola a Mateřská škola Radostín nad Oslavou, příspěvková organizace</t>
  </si>
  <si>
    <t>Základní škola a Mateřská škola Rovečné</t>
  </si>
  <si>
    <t>Základní škola a mateřská škola Sněžné, příspěvková organizace</t>
  </si>
  <si>
    <t>Základní škola a Mateřská škola Strážek, příspěvková organizace</t>
  </si>
  <si>
    <t>Základní škola a mateřská škola Svratka, příspěvková organizace</t>
  </si>
  <si>
    <t>Základní škola Velká Bíteš, příspěvková organizace</t>
  </si>
  <si>
    <t>Základní škola a Mateřská škola Velká Losenice, příspěvková organizace</t>
  </si>
  <si>
    <t>Základní škola Velké Meziříčí, Sokolovská 470/13</t>
  </si>
  <si>
    <t>Základní škola Žďár nad Sázavou, Komenského 2</t>
  </si>
  <si>
    <t>Základní škola Žďár nad Sázavou, Komenského 6</t>
  </si>
  <si>
    <t>Základní škola Žďár nad Sázavou, Švermova 4</t>
  </si>
  <si>
    <t>Základní škola JUDr. Josefa Mareše a Mateřská škola, Znojmo, Klášterní 2, příspěvková organizace</t>
  </si>
  <si>
    <t>Základní škola Blansko, Erbenova 13</t>
  </si>
  <si>
    <t>Základní škola Zlín, Křiby 4788, příspěvková organizace</t>
  </si>
  <si>
    <t>2. základní škola Napajedla, příspěvková organizace</t>
  </si>
  <si>
    <t>Základní škola Třebíč, ul. Kpt. Jaroše 836</t>
  </si>
  <si>
    <t>Základní škola Vyškov, Tyršova 4, příspěvková organizace</t>
  </si>
  <si>
    <t>Základní škola, Moravský Krumlov, Ivančická 218, okres Znojmo, příspěvková organizace</t>
  </si>
  <si>
    <t>Základní škola a mateřská škola Prostějov, Melantrichova ul. 60</t>
  </si>
  <si>
    <t>ZÁKLADNÍ ŠKOLA ZVOLE</t>
  </si>
  <si>
    <t>Základní škola Velké Meziříčí, Oslavická 1800/20</t>
  </si>
  <si>
    <t>Základní škola|Orlová-Lutyně K. Dvořáčka 1230 okres Karviná, příspěvková organizace</t>
  </si>
  <si>
    <t>Základní škola Havlíčkův Brod, Nuselská 3240</t>
  </si>
  <si>
    <t>Základní škola a mateřská škola Kožlí</t>
  </si>
  <si>
    <t>Základní škola a Mateřská škola, Vidochov, okres Jičín</t>
  </si>
  <si>
    <t>Základní škola a Mateřská škola Dolní Radechová, okres Náchod</t>
  </si>
  <si>
    <t>Základní škola a mateřská škola obce Zbyslavice, příspěvková organizace</t>
  </si>
  <si>
    <t>Základní škola a Mateřská škola Služovice, okres Opava, příspěvková organizace</t>
  </si>
  <si>
    <t>Základní škola a mateřská škola Daskabát, příspěvková organizace</t>
  </si>
  <si>
    <t>Základní škola Bruntál, Okružní 38, příspěvková organizace</t>
  </si>
  <si>
    <t>Základní škola a Mateřská škola Bratčice, okres Brno-venkov, příspěvková organizace</t>
  </si>
  <si>
    <t>Základní škola a Mateřská škola, Vojkovice, okres Brno-venkov, příspěvková organizace</t>
  </si>
  <si>
    <t>Základní škola a Mateřská škola Vranov, okres Brno-venkov</t>
  </si>
  <si>
    <t>Základní škola a mateřská škola Borkovany, okres Břeclav, příspěvová organizace</t>
  </si>
  <si>
    <t>Základní škola a Mateřská škola Starovičky, okres Břeclav, příspěvková organizace</t>
  </si>
  <si>
    <t>Základní škola Jihlava, Křížová 33, příspěvková organizace</t>
  </si>
  <si>
    <t>Základní škola a mateřská škola Heraltice, okres Třebíč, příspěvková organizace</t>
  </si>
  <si>
    <t>Základní škola a Mateřská škola, Rybníky, okres Znojmo, příspěvková organizace</t>
  </si>
  <si>
    <t>Základní škola Boršov nad Vltavou</t>
  </si>
  <si>
    <t>Základní škola a Mateřská škola Dobrá Voda u Českých Budějovic</t>
  </si>
  <si>
    <t>Základní škola a Mateřská škola Doudleby</t>
  </si>
  <si>
    <t>Základní škola Dr. Miroslava Tyrše, Hrdějovice</t>
  </si>
  <si>
    <t>Základní škola a Mateřská škola Jílovice</t>
  </si>
  <si>
    <t>Základní škola a Mateřská škola, Vl. Rady 1, České Budějovice</t>
  </si>
  <si>
    <t>Základní škola a mateřská škola Nedabyle</t>
  </si>
  <si>
    <t>Základní škola a Mateřská škola Olešnice</t>
  </si>
  <si>
    <t>Základní škola a Mateřská škola Olešník, příspěvková organizace</t>
  </si>
  <si>
    <t>Základní škola a Mateřská škola Římov</t>
  </si>
  <si>
    <t>Základní škola a Mateřská škola Svatý Jan nad Malší</t>
  </si>
  <si>
    <t>Základní škola a mateřská škola Šindlovy Dvory</t>
  </si>
  <si>
    <t>Základní škola a Mateřská škola T. G. Masaryka, Rudolfovská 143, České Budějovice</t>
  </si>
  <si>
    <t>Základní škola a Mateřská škola Zahájí</t>
  </si>
  <si>
    <t>Základní škola Borovany</t>
  </si>
  <si>
    <t>Základní škola, Dukelská 11, České Budějovice</t>
  </si>
  <si>
    <t>Základní škola, Nerudova 9, České Budějovice</t>
  </si>
  <si>
    <t>Základní škola a Mateřská škola Dolní Bukovsko</t>
  </si>
  <si>
    <t>Základní škola a Mateřská škola Dříteň</t>
  </si>
  <si>
    <t>Základní škola a Mateřská škola Dubné</t>
  </si>
  <si>
    <t>Základní škola Hluboká nad Vltavou, okres České Budějovice</t>
  </si>
  <si>
    <t>Základní škola a Mateřská škola Horní Stropnice</t>
  </si>
  <si>
    <t>Základní škola a Mateřská škola Chrášťany</t>
  </si>
  <si>
    <t>Základní škola a Mateřská škola Kamenný Újezd</t>
  </si>
  <si>
    <t>Základní škola, základní umělecká škola a mateřská škola Ledenice</t>
  </si>
  <si>
    <t>Základní škola a Mateřská škola Lišov</t>
  </si>
  <si>
    <t>Základní škola Nové Hrady, okres České Budějovice</t>
  </si>
  <si>
    <t>Základní škola a Mateřská škola Rudolfov</t>
  </si>
  <si>
    <t>Jubilejní základní škola svatováclavská ve Strýčicích</t>
  </si>
  <si>
    <t>Základní škola, Pohůrecká 16, České Budějovice</t>
  </si>
  <si>
    <t>Základní škola a Mateřská škola Ševětín</t>
  </si>
  <si>
    <t>Základní škola a Mateřská škola Černá v Pošumaví</t>
  </si>
  <si>
    <t>Základní škola a Mateřská škola Dolní Třebonín</t>
  </si>
  <si>
    <t>Základní škola a mateřská škola Holubov</t>
  </si>
  <si>
    <t>Základní škola a Mateřská škola Kájov</t>
  </si>
  <si>
    <t>Základní škola a Mateřská škola Lipno nad Vltavou</t>
  </si>
  <si>
    <t>Základní škola a Mateřská škola Přídolí</t>
  </si>
  <si>
    <t>Základní škola a Mateřská škola Jarošov nad Nežárkou</t>
  </si>
  <si>
    <t>Základní škola a Mateřská škola Majdalena</t>
  </si>
  <si>
    <t>Základní škola a mateřská škola Novosedly nad Nežárkou</t>
  </si>
  <si>
    <t>Základní škola a Mateřská škola Plavsko</t>
  </si>
  <si>
    <t>Základní škola a Mateřská škola Velká Lhota</t>
  </si>
  <si>
    <t>Základní škola a Mateřská škola České Velenice</t>
  </si>
  <si>
    <t>Základní škola a Mateřská škola Český Rudolec</t>
  </si>
  <si>
    <t>Základní škola Dačice, Boženy Němcové 213, okres Jindřichův Hradec</t>
  </si>
  <si>
    <t>Základní škola Dačice, Komenského 7, okres Jindřichův Hradec</t>
  </si>
  <si>
    <t>Základní škola a Mateřská škola Dešná</t>
  </si>
  <si>
    <t>Základní škola a Mateřská škola Deštná</t>
  </si>
  <si>
    <t>Základní škola Chlum u Třeboně, okres Jindřichův Hradec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</si>
  <si>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</si>
  <si>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</si>
  <si>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</si>
  <si>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Vajgar 592</t>
  </si>
  <si>
    <t>Základní škola Jindřichův Hradec III, Vajgar 692</t>
  </si>
  <si>
    <t>Základní škola a Mateřská škola Kardašova Řečice</t>
  </si>
  <si>
    <t>Základní škola Sira Nicholase Wintona Kunžak</t>
  </si>
  <si>
    <t>Základní škola a Mateřská škola Lomnice nad Lužnicí</t>
  </si>
  <si>
    <t>Základní škola a Mateřská škola Nová Bystřice</t>
  </si>
  <si>
    <t>Základní škola Nová Včelnice, příspěvková organizace</t>
  </si>
  <si>
    <t>Základní škola a Mateřská škola v Rapšachu</t>
  </si>
  <si>
    <t>Základní škola Slavonice, okres Jindřichův Hradec</t>
  </si>
  <si>
    <t>Základní škola a Mateřská škola Staré Hobzí</t>
  </si>
  <si>
    <t>Základní škola a Mateřská škola Stráž nad Nežárkou</t>
  </si>
  <si>
    <t>Základní škola Strmilov, okres Jindřichův Hradec</t>
  </si>
  <si>
    <t>Základní škola a Mateřská škola Studená, okres Jindřichův Hradec</t>
  </si>
  <si>
    <t>Základní škola T. G. Masaryka Suchdol nad Lužnicí, okres Jindřichův Hradec</t>
  </si>
  <si>
    <t>Základní škola Třeboň, Sokolská 296</t>
  </si>
  <si>
    <t>Základní škola Třeboň, Na Sadech 375</t>
  </si>
  <si>
    <t>Základní škola a Mateřská škola Čejov, okres Pelhřimov</t>
  </si>
  <si>
    <t>Základní škola a mateřská škola Jiřice, okres Pelhřimov</t>
  </si>
  <si>
    <t>Základní škola a mateřská škola Olešná, okres Pelhřimov</t>
  </si>
  <si>
    <t>Základní škola a Mateřská škola Černovice, příspěvková organizace</t>
  </si>
  <si>
    <t>Základní škola Horní Cerekev, okres Pelhřimov</t>
  </si>
  <si>
    <t>Základní škola Humpolec, Hálkova 591, okres Pelhřimov</t>
  </si>
  <si>
    <t>Základní škola Kamenice nad Lipou, okres Pelhřimov</t>
  </si>
  <si>
    <t>Základní škola a mateřská škola Košetice</t>
  </si>
  <si>
    <t>Základní škola a Mateřská škola Nová Cerekev</t>
  </si>
  <si>
    <t>Základní škola Nový Rychnov, okres Pelhřimov</t>
  </si>
  <si>
    <t>Základní škola a mateřská škola Obrataň</t>
  </si>
  <si>
    <t>Základní škola Pacov</t>
  </si>
  <si>
    <t>Základní škola Pelhřimov, Krásovy domky 989, příspěvková organizace</t>
  </si>
  <si>
    <t>Základní škola Pelhřimov, Komenského 1465, příspěvková organizace</t>
  </si>
  <si>
    <t>Základní škola Pelhřimov, Na Pražské 1543, příspěvková organizace</t>
  </si>
  <si>
    <t>Základní škola Otokara Březiny Počátky, okres Pelhřimov</t>
  </si>
  <si>
    <t>Základní škola Senožaty, okres Pelhřimov</t>
  </si>
  <si>
    <t>Základní škola a Mateřská škola Vyskytná, okres Pelhřimov, příspěvková organizace</t>
  </si>
  <si>
    <t>Základní škola Želiv, okres Pelhřimov</t>
  </si>
  <si>
    <t>Základní škola a Mateřská škola Žirovnice</t>
  </si>
  <si>
    <t>Základní škola a Mateřská škola Borová Lada</t>
  </si>
  <si>
    <t>Základní škola a Mateřská škola Dub, okres Prachatice</t>
  </si>
  <si>
    <t>Základní škola a Mateřská škola Ktiš</t>
  </si>
  <si>
    <t>Základní škola a Mateřská škola Lenora, okres Prachatice</t>
  </si>
  <si>
    <t>Základní škola a Mateřská škola Nová Pec</t>
  </si>
  <si>
    <t>Základní škola a Mateřská škola Strunkovice nad Blanicí</t>
  </si>
  <si>
    <t>Základní škola Vitějovice, okres Prachatice</t>
  </si>
  <si>
    <t>Základní škola a mateřská škola Čkyně</t>
  </si>
  <si>
    <t>Základní škola a Mateřská škola Lhenice</t>
  </si>
  <si>
    <t>Základní škola, Netolice, okres Prachatice</t>
  </si>
  <si>
    <t>Základní škola Prachatice, Zlatá stezka 240</t>
  </si>
  <si>
    <t>Základní škola Prachatice, Vodňanská 287</t>
  </si>
  <si>
    <t>Základní škola a mateřská škola Šumavské Hoštice</t>
  </si>
  <si>
    <t>Základní škola a mateřská škola Vacov</t>
  </si>
  <si>
    <t>Základní škola a Mateřská škola Lnáře</t>
  </si>
  <si>
    <t>Základní škola a Mateřská škola Malenice, okres Strakonice</t>
  </si>
  <si>
    <t>Základní škola Povážská Strakonice</t>
  </si>
  <si>
    <t>Základní škola a Mateřská škola Střelské Hoštice, okres Strakonice</t>
  </si>
  <si>
    <t>Základní škola Bavorov, příspěvková organizace</t>
  </si>
  <si>
    <t>Základní škola a Mateřská škola Bělčice, okres Strakonice</t>
  </si>
  <si>
    <t>Základní škola J.A.Komenského Blatná, okr. Strakonice</t>
  </si>
  <si>
    <t>Základní škola T.G.Masaryka Blatná, okr.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</si>
  <si>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</si>
  <si>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</si>
  <si>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</si>
  <si>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Radomyšl, okres Strakonice</t>
  </si>
  <si>
    <t>Základní škola a Mateřská škola T. G. Masaryka Sedlice, okres Strakonice</t>
  </si>
  <si>
    <t>Základní škola a Mateřská škola Štěkeň, okres Strakonice</t>
  </si>
  <si>
    <t>Základní škola a Gymnázium Vodňany</t>
  </si>
  <si>
    <t>Základní škola a Mateřská škola Volenice, okres Strakonice</t>
  </si>
  <si>
    <t>Základní škola Volyně, okres Strakonice</t>
  </si>
  <si>
    <t>Základní škola a Mateřská škola Záboří, okres Strakonice</t>
  </si>
  <si>
    <t>Základní škola Františka Křižíka Bechyně</t>
  </si>
  <si>
    <t>Základní škola a Mateřská škola Tábor - Čekanice, Průběžná 116</t>
  </si>
  <si>
    <t>Základní škola a Mateřská škola Dražice, okres Tábor</t>
  </si>
  <si>
    <t>Základní škola a Mateřská škola Košice, okres Tábor</t>
  </si>
  <si>
    <t>Základní škola a Mateřská škola Tábor - Měšice, Míkova 64</t>
  </si>
  <si>
    <t>Základní škola Sezimovo Ústí, Švehlova 111, okres Tábor</t>
  </si>
  <si>
    <t>Základní škola a Mateřská škola Slapy</t>
  </si>
  <si>
    <t>Základní škola a Mateřská škola Želeč, okres Tábor</t>
  </si>
  <si>
    <t>Základní škola Bechyně, Školní 293</t>
  </si>
  <si>
    <t>Základní škola a Mateřská škola Borotín, okres Tábor</t>
  </si>
  <si>
    <t>Základní škola a Mateřská škola Chotoviny, okres Tábor</t>
  </si>
  <si>
    <t>Základní škola a Mateřská škola Malšice, okres Tábor</t>
  </si>
  <si>
    <t>Základní škola a Mateřská škola Mladá Vožice</t>
  </si>
  <si>
    <t>Základní škola a Mateřská škola Sezimovo Ústí, 9. května 489, okres Tábor</t>
  </si>
  <si>
    <t>Základní škola a Mateřská škola Tábor, Husova 1570</t>
  </si>
  <si>
    <t>Základní škola a Mateřská škola Tábor, Helsinská 2732</t>
  </si>
  <si>
    <t>Základní škola a Mateřská škola Tučapy</t>
  </si>
  <si>
    <t>Základní škola, Praha 9 - Černý Most, Vybíralova 964</t>
  </si>
  <si>
    <t>Soukromá základní škola UNIVERZUM s.r.o.</t>
  </si>
  <si>
    <t>Základní škola Maltézských rytířů</t>
  </si>
  <si>
    <t>Základní škola Slatina, okres Kladno, příspěvková organizace</t>
  </si>
  <si>
    <t>Základní škola a Mateřská škola Záhornice, okres Nymburk</t>
  </si>
  <si>
    <t>Základní škola a Mateřská škola Vrbová Lhota</t>
  </si>
  <si>
    <t>Základní škola a Mateřská škola Panenské Břežany, okres Praha - východ</t>
  </si>
  <si>
    <t>č. p. 63</t>
  </si>
  <si>
    <t>Základní škola a Mateřská škola Tehov</t>
  </si>
  <si>
    <t>Základní škola Palachova Brandýs n. L.</t>
  </si>
  <si>
    <t>Základní škola Čelákovice, J. A. Komenského 414, příspěvková organizace</t>
  </si>
  <si>
    <t>Základní škola Čelákovice, Kostelní 457, příspěvková organizace</t>
  </si>
  <si>
    <t>Základní škola Kamenice, okres Praha - východ</t>
  </si>
  <si>
    <t>Základní škola a Základní umělecká škola Líbeznice, příspěvková organizace</t>
  </si>
  <si>
    <t>Základní škola T. G. Masaryka</t>
  </si>
  <si>
    <t>Základní škola Úvaly</t>
  </si>
  <si>
    <t>Základní škola a mateřská škola Prapořiště, okres Domažlice, příspěvková organizace</t>
  </si>
  <si>
    <t>Základní škola Antonína Bratršovského</t>
  </si>
  <si>
    <t>Základní škola a Mateřská škola Bitozeves</t>
  </si>
  <si>
    <t>Základní škola a mateřská škola, Librantice, okres Hradec Králové</t>
  </si>
  <si>
    <t>Základní škola, Chrudim, Dr. Malíka 958</t>
  </si>
  <si>
    <t>Základní škola, Milovice u Hořic, okres Jičín</t>
  </si>
  <si>
    <t>Základní škola a mateřská škola Rychnov nad Kněžnou, Roveň 60</t>
  </si>
  <si>
    <t>Waldorfská základní škola a střední škola Semily, příspěvková organizace</t>
  </si>
  <si>
    <t>Základní škola a Mateřská škola Slaná, příspěvková organizace</t>
  </si>
  <si>
    <t>Základní škola a mateřská škola Sivice, okres Brno-venkov, příspěvková organizace</t>
  </si>
  <si>
    <t>Základní škola a mateřská škola Ivaň</t>
  </si>
  <si>
    <t>Základní škola a Mateřská škola Přibice, příspěvková organizace</t>
  </si>
  <si>
    <t>Základní škola a Mateřská škola Hvozdná, okres Zlín, příspěvková organizace</t>
  </si>
  <si>
    <t>Základní škola a Mateřská škola, Uherské Hradiště, Větrná 1063, příspěvková organizace</t>
  </si>
  <si>
    <t>Základní škola Boršice u Blatnice, okres Uherské Hradiště, příspěvková organizace</t>
  </si>
  <si>
    <t>Základní škola, Kunovice, U Pálenice 1620, okres Uherské Hradiště, příspěvková organizace</t>
  </si>
  <si>
    <t>Základní škola Prokopa Diviše a Mateřská škola, Znojmo - Přímětice 569</t>
  </si>
  <si>
    <t>Základní škola a Mateřská škola, Jezeřany-Maršovice, okres Znojmo, příspěvková organizace</t>
  </si>
  <si>
    <t>Základní škola AMOS, školská právnická osoba</t>
  </si>
  <si>
    <t>Základní škola a Mateřská škola Haňovice, příspěvková organizace</t>
  </si>
  <si>
    <t>Základní škola a mateřská škola Stará Ves, okres Přerov, příspěvková organizace</t>
  </si>
  <si>
    <t>Základní škola a Mateřská škola Týn nad Bečvou, okres Přerov, příspěvková organizace</t>
  </si>
  <si>
    <t>Základní škola Mohelnice, Vodní 27</t>
  </si>
  <si>
    <t>Základní škola a mateřská škola Kamenná, okres Šumperk, příspěvková organizace</t>
  </si>
  <si>
    <t>Základní škola a Mateřská škola Nemile, příspěvková organizace</t>
  </si>
  <si>
    <t>Základní škola a Mateřská škola Svojšín, příspěvková organizace</t>
  </si>
  <si>
    <t>Základní škola Havířov-Šumbark Moravská 29/497 okres Karviná, příspěvková organizace</t>
  </si>
  <si>
    <t>Základní škola Přílepy, okres Kroměříž, příspěvková organizace</t>
  </si>
  <si>
    <t>Základní škola Zachar, Kroměříž, příspěvková organizace</t>
  </si>
  <si>
    <t>Základní škola a mateřská škola Žeranovice</t>
  </si>
  <si>
    <t>Základní škola a Mateřská škola Životice u Nového Jičína, příspěvková organizace</t>
  </si>
  <si>
    <t>Základní škola a Mateřská škola Ženklava příspěvková organizace</t>
  </si>
  <si>
    <t>Základní škola a Mateřská škola Jivina</t>
  </si>
  <si>
    <t>Základní škola a Mateřská škola Loukovec okres Mladá Boleslav</t>
  </si>
  <si>
    <t>Fakultní základní škola profesora Otokara Chlupa Pedagogické fakulty UK,|Praha 13, Fingerova 2186</t>
  </si>
  <si>
    <t>Základní škola, Praha 13, Mohylová 1963</t>
  </si>
  <si>
    <t>Základní škola, Praha 13, Klausova 2450</t>
  </si>
  <si>
    <t>Základní škola a Mateřská škola, Praha 5 - Zličín, Nedašovská 328</t>
  </si>
  <si>
    <t>Základní škola a Mateřská škola Zubčice</t>
  </si>
  <si>
    <t>Základní škola a Mateřská škola Hosín</t>
  </si>
  <si>
    <t>Základní škola a Mateřská škola Temelín</t>
  </si>
  <si>
    <t>Základní škola a Mateřská škola Neznašov</t>
  </si>
  <si>
    <t>Základní škola a Mateřská škola, Nahořany, okres Náchod</t>
  </si>
  <si>
    <t>Základní škola, Náchod, Pavlišovská 55</t>
  </si>
  <si>
    <t>Základní škola a Mateřská škola Rasošky, okres Náchod</t>
  </si>
  <si>
    <t>Základní škola a Mateřská škola, Suchý Důl, okres Náchod</t>
  </si>
  <si>
    <t>Základní škola a Mateřská škola Trivium Plus o.p.s.</t>
  </si>
  <si>
    <t>Základní škola Humpolec, Hradská 894, okres Pelhřimov</t>
  </si>
  <si>
    <t>Základní škola a mateřská škola MUDr. Josefa Moravce, Nemojov</t>
  </si>
  <si>
    <t>Základní škola a Mateřská škola Polevsko, okres Česká Lípa, příspěvková organizace</t>
  </si>
  <si>
    <t>Základní škola a mateřská škola Tomáše Ježka |Ralsko - Kuřívody - příspěvková organizace</t>
  </si>
  <si>
    <t>Základní škola a Mateřská škola Doksy - Staré Splavy, Jezerní 74, |okres Česká Lípa - příspěvková organizace</t>
  </si>
  <si>
    <t>Základní škola Libiš, okres Mělník</t>
  </si>
  <si>
    <t>Základní škola a mateřská škola Chlumín, příspěvková organizace</t>
  </si>
  <si>
    <t>Základní škola a Mateřská škola Čečelice, příspěvková organizace</t>
  </si>
  <si>
    <t>Základní škola a mateřská škola Úžice, příspěvková organizace</t>
  </si>
  <si>
    <t>Základní škola a Mateřská škola Písečná, okres Ústí nad Orlicí</t>
  </si>
  <si>
    <t>Základní škola a Mateřská škola Dobříkov, okres Ústí nad Orlicí</t>
  </si>
  <si>
    <t>Základní škola a mateřská škola, Skořenice</t>
  </si>
  <si>
    <t>Základní škola a Mateřská škola Strážovice, okres Hodonín, příspěvková organizace</t>
  </si>
  <si>
    <t>Základní škola a Mateřská škola Kyjov - Bohuslavice, příspěvková organizace města Kyjova</t>
  </si>
  <si>
    <t>Základní škola Záhumení, Rožnov p. R., příspěvková organizace</t>
  </si>
  <si>
    <t>Základní škola a mateřská škola Lhota u Vsetína, příspěvková organizace</t>
  </si>
  <si>
    <t>Základní škola a Mateřská škola Police, okres Vsetín, příspěvková organizace</t>
  </si>
  <si>
    <t>Základní škola a Mateřská škola Karolinka</t>
  </si>
  <si>
    <t>Základní škola 5. května, Rožnov p. R., příspěvková organizace</t>
  </si>
  <si>
    <t>Základní škola Nová Hradečná, okres Olomouc, příspěvková organizace</t>
  </si>
  <si>
    <t>Fakultní základní škola dr. Milady Horákové a Mateřská škola Olomouc, |Rožňavská 21, příspěvková organizace</t>
  </si>
  <si>
    <t>Základní škola a mateřská škola Ostrava-Lhotka, příspěvková organizace</t>
  </si>
  <si>
    <t>Základní škola a mateřská škola Ostrava-Bělský Les, B. Dvorského 1, příspěvková organizace</t>
  </si>
  <si>
    <t>Základní škola a mateřská škola Široký Důl</t>
  </si>
  <si>
    <t>Církevní základní škola svaté Ludmily v Hradci nad Moravicí</t>
  </si>
  <si>
    <t>Základní škola, Jiřice u Miroslavi, okres Znojmo, příspěvková organizace</t>
  </si>
  <si>
    <t>Základní škola a mateřská škola, Citonice, okres Znojmo, příspěvková organizace</t>
  </si>
  <si>
    <t>Biskupské gymnázium, Základní škola a Mateřská škola Bohosudov</t>
  </si>
  <si>
    <t>Koněvova 100</t>
  </si>
  <si>
    <t>Základní škola a Mateřská škola Pustá Kamenice</t>
  </si>
  <si>
    <t>Základní škola Velká Skrovnice, okres Ústí nad Orlicí</t>
  </si>
  <si>
    <t>LINGUA UNIVERSAL soukromá základní škola a mateřská škola s.r.o.</t>
  </si>
  <si>
    <t>Základní škola svaté Zdislavy Kopřivnice</t>
  </si>
  <si>
    <t>Základní škola Jihlava, Demlova 32, příspěvková organizace</t>
  </si>
  <si>
    <t>Základní škola Otokara Březiny, Jihlava, příspěvková organizace</t>
  </si>
  <si>
    <t>Základní škola Jihlava, E. Rošického 2, příspěvková organizace</t>
  </si>
  <si>
    <t>Základní škola a mateřská škola Jihlava, Nad Plovárnou 5, příspěvková organizace</t>
  </si>
  <si>
    <t>Základní škola T.G. Masaryka, Jihlava, příspěvková organizace</t>
  </si>
  <si>
    <t>Základní škola Polná, okres Jihlava</t>
  </si>
  <si>
    <t>Základní škola Třešť</t>
  </si>
  <si>
    <t>Základní škola a Mateřská škola Silůvky, okres Brno-venkov, příspěvková organizace</t>
  </si>
  <si>
    <t>Základní škola a Mateřská škola Křenovice, okres Přerov, příspěvková organizace</t>
  </si>
  <si>
    <t>Základní škola a Mateřská škola v Albrechticích nad Vltavou</t>
  </si>
  <si>
    <t>Základní škola a Mateřská škola Bernartice, okres Písek</t>
  </si>
  <si>
    <t>Základní škola a Mateřská škola Čimelice,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</si>
  <si>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</si>
  <si>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</si>
  <si>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</si>
  <si>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</si>
  <si>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Mikoláše Alše a Mateřská škola Mirotice, okres Písek</t>
  </si>
  <si>
    <t>Základní škola a mateřská škola Mirovice, okres Písek</t>
  </si>
  <si>
    <t>Základní škola Svobodná a Mateřská škola Písek, Šobrova 2070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</si>
  <si>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</si>
  <si>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</si>
  <si>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</si>
  <si>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</si>
  <si>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</si>
  <si>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</si>
  <si>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Sepekov</t>
  </si>
  <si>
    <t>Základní škola a Mateřská škola Záhoří</t>
  </si>
  <si>
    <t>Základní škola a Mateřská škola Čížová, okres Písek</t>
  </si>
  <si>
    <t>Základní škola a Mateřská škola Kluky, okr. Písek</t>
  </si>
  <si>
    <t>Základní škola a Mateřská škola Týnec, okres Břeclav, příspěvková organizace</t>
  </si>
  <si>
    <t>Základní škola, Klášterec nad Ohří, Petlérská 447, okres Chomutov</t>
  </si>
  <si>
    <t>Křesťanská základní škola Jihlava</t>
  </si>
  <si>
    <t>Soukromá základní škola Acorn's &amp; John's school s.r.o.</t>
  </si>
  <si>
    <t>U Bečvy 2883/2</t>
  </si>
  <si>
    <t>Academic School, Mateřská škola a základní škola, s.r.o.</t>
  </si>
  <si>
    <t>Dětský diagnostický ústav, základní škola a školní jídelna, Praha 4, U Michelského lesa 222</t>
  </si>
  <si>
    <t>Reálné gymnázium a základní škola Otto Wichterleho, Prostějov</t>
  </si>
  <si>
    <t>Základní škola a gymnázium města Konice, příspěvková organizace</t>
  </si>
  <si>
    <t>Základní škola a Mateřská škola Klíč s.r.o.</t>
  </si>
  <si>
    <t>Dětský domov se školou, středisko výchovné péče a základní škola, Chrudim,|Čáslavská 624</t>
  </si>
  <si>
    <t>Dětský domov se školou a základní škola, Kostelec nad Orlicí, Tyršova 7</t>
  </si>
  <si>
    <t>Dětský domov se školou, základní škola a školní jídelna, Vrchlabí, Al. Jiráska 617</t>
  </si>
  <si>
    <t>Křesťanská základní škola a mateřská škola J. A. Komenského</t>
  </si>
  <si>
    <t>Dětský diagnostický ústav, středisko výchovné péče a základní škola, Liberec</t>
  </si>
  <si>
    <t>Dětský domov se školou, základní škola a školní jídelna, Veselíčko 1</t>
  </si>
  <si>
    <t>Dětský diagnostický ústav, základní škola a školní jídelna, Bohumín - Šunychl 463</t>
  </si>
  <si>
    <t>Dětský domov se školou a základní škola, Těrlicko-Horní Těrlicko</t>
  </si>
  <si>
    <t>Dětský domov se školou, středisko výchovné péče a základní škola, Jihlava</t>
  </si>
  <si>
    <t>Výchovný ústav, dětský domov se školou, středisko výchovné péče, střední škola a základní škola, Moravský Krumlov</t>
  </si>
  <si>
    <t>Dětský domov se školou, středisko výchovné péče a základní škola, Býchory</t>
  </si>
  <si>
    <t>Dětský domov se školou, základní škola a školní jídelna, Bystřice pod Hostýnem, Havlíčkova 547</t>
  </si>
  <si>
    <t>Dětský domov se školou, základní škola a školní jídelna, Liběchov, Rumburská 54</t>
  </si>
  <si>
    <t>Dětský domov se školou, základní škola a školní jídelna, |Hamr na Jezeře, Školní 89</t>
  </si>
  <si>
    <t>Dětský domov se školou, středisko výchovné péče, základní škola a školní jídelna| Dobřichovice</t>
  </si>
  <si>
    <t>Výchovný ústav, dětský domov se školou, základní škola, střední škola a školní jídelna, Hostouň, Chodské náměstí 131</t>
  </si>
  <si>
    <t>Dětský domov se školou, základní škola a školní jídelna Žlutice, Jiráskova 344</t>
  </si>
  <si>
    <t>Dětský domov se školou, základní škola a školní jídelna, Měcholupy 2</t>
  </si>
  <si>
    <t>Dětský diagnostický ústav, středisko výchovné péče, základní škola a školní jídelna Plzeň, Karlovarská 67</t>
  </si>
  <si>
    <t>Soukromá základní škola ELEMENTÁRIA, s.r.o.</t>
  </si>
  <si>
    <t>Česko Britská Základní Škola, s.r.o.</t>
  </si>
  <si>
    <t>Dětský diagnostický ústav, středisko výchovné péče, základní škola a školní jídelna, |Hradec Králové, Říčařova 277</t>
  </si>
  <si>
    <t>Biskupské gymnázium, církevní základní škola, mateřská škola a základní umělecká| škola Hradec Králové</t>
  </si>
  <si>
    <t>Orlické nábřeží 356/1</t>
  </si>
  <si>
    <t>Základní škola Bernarda Bolzana obecně prospěšná společnost</t>
  </si>
  <si>
    <t>Základní škola, Kladno, Pařížská 2249</t>
  </si>
  <si>
    <t>Základní škola a střední škola Karlovy Vary, příspěvková organizace</t>
  </si>
  <si>
    <t>Soukromá základní škola a mateřská škola Adélka, o.p.s.</t>
  </si>
  <si>
    <t>Škola Můj Projekt Mánesova - gymnázium, základní škola a mateřská škola s.r.o.</t>
  </si>
  <si>
    <t>Základní škola a Mateřská škola Pramínek, o. p. s.</t>
  </si>
  <si>
    <t>Základní škola německo-českého porozumění a Gymnázium Thomase Manna, o.p.s.</t>
  </si>
  <si>
    <t>Střížkovská 32/27</t>
  </si>
  <si>
    <t>Praha 8 - Střížkov</t>
  </si>
  <si>
    <t>Lauderova mateřská škola, základní škola a gymnázium při Židovské obci v Praze</t>
  </si>
  <si>
    <t>Svobodná základní škola, o.p.s., Jablonec nad Nisou</t>
  </si>
  <si>
    <t>ARCHA základní škola a mateřská škola při Církvi československé husitské</t>
  </si>
  <si>
    <t>Waldorfská škola Příbram - mateřská škola, základní škola a střední škola</t>
  </si>
  <si>
    <t>Základní škola Mladá Boleslav, Dukelská 1112, příspěvková organizace</t>
  </si>
  <si>
    <t>Základní škola Bohutín, okres Příbram</t>
  </si>
  <si>
    <t>Základní škola Březnice</t>
  </si>
  <si>
    <t>Základní škola Dobříš, Komenského nám. 35, okres Příbram</t>
  </si>
  <si>
    <t>2. základní škola Dobříš, Školní 1035, okres Příbram</t>
  </si>
  <si>
    <t>Základní škola a Mateřská škola Dolní Hbity, okres Příbram</t>
  </si>
  <si>
    <t>Základní škola a Mateřská škola Hvožďany, okres Příbram, příspěvková organizace</t>
  </si>
  <si>
    <t>Základní škola a Mateřská škola Chlum, okres Příbram</t>
  </si>
  <si>
    <t>Základní škola a Mateřská škola Jesenice u Sedlčan</t>
  </si>
  <si>
    <t>Základní škola a mateřská škola Chraštice</t>
  </si>
  <si>
    <t>Základní škola a Mateřská škola Jince</t>
  </si>
  <si>
    <t>Základní škola a Mateřská škola Kamýk nad Vltavou, příspěvková organizace</t>
  </si>
  <si>
    <t>Základní škola a Mateřská škola, Klučenice, okres Příbram</t>
  </si>
  <si>
    <t>Základní škola a Mateřská škola Krásná Hora n. Vlt., okres Příbram</t>
  </si>
  <si>
    <t>Základní škola Milín, okres Příbram, příspěvková organizace</t>
  </si>
  <si>
    <t>Základní škola a Mateřská škola Nečín, okres Příbram</t>
  </si>
  <si>
    <t>Masarykova základní škola a mateřská škola Obecnice, příspěvková organizace</t>
  </si>
  <si>
    <t>Základní škola a mateřská škola Petrovice, okres Příbram, příspěvková organizace</t>
  </si>
  <si>
    <t>Základní škola pod Svatou Horou, Příbram</t>
  </si>
  <si>
    <t>Základní škola, Příbram - Březové Hory, Prokopská 337</t>
  </si>
  <si>
    <t>Základní škola, Příbram II, Jiráskovy sady 273</t>
  </si>
  <si>
    <t>Základní škola, Příbram VII, 28. října 1</t>
  </si>
  <si>
    <t>Základní škola, Příbram VIII, Školní 75</t>
  </si>
  <si>
    <t>Základní škola Jakuba Jana Ryby Rožmitál pod Třemšínem</t>
  </si>
  <si>
    <t>1.základní škola Sedlčany, Primáře Kareše 68, okres Příbram</t>
  </si>
  <si>
    <t>2. základní škola - Škola Propojení Sedlčany, Příkrá 67, okres Příbram</t>
  </si>
  <si>
    <t>Základní škola a Mateřská škola Dublovice, okres Příbram</t>
  </si>
  <si>
    <t>Základní škola a Mateřská škola Malá Hraštice, okres Příbram</t>
  </si>
  <si>
    <t>Základní škola a Mateřská škola Mokrovraty, okres Příbram</t>
  </si>
  <si>
    <t>Základní škola, Nová Ves pod Pleší, okres Příbram</t>
  </si>
  <si>
    <t>Základní škola a Mateřská škola Obořiště, okres Příbram</t>
  </si>
  <si>
    <t>Základní škola a Mateřská škola Pičín, okres Příbram</t>
  </si>
  <si>
    <t>Základní škola a Mateřská škola Rosovice, okres Příbram</t>
  </si>
  <si>
    <t>Základní škola a Mateřská škola Stará Huť, okres Příbram</t>
  </si>
  <si>
    <t>Základní škola a Mateřská škola Tochovice, příspěvková organizace</t>
  </si>
  <si>
    <t>Základní škola a Mateřská škola Višňová, okres Příbram</t>
  </si>
  <si>
    <t>Základní škola a Mateřská škola Vysoký Chlumec, příspěvková organizace</t>
  </si>
  <si>
    <t>Základní škola a Mateřská škola Hluboš</t>
  </si>
  <si>
    <t>Základní škola a Mateřská škola Suchodol, okres Příbram</t>
  </si>
  <si>
    <t>Základní škola a Mateřská škola Věšín, okres Příbram</t>
  </si>
  <si>
    <t>Základní škola a Mateřská škola Kosova Hora</t>
  </si>
  <si>
    <t>Základní škola a Mateřská škola Nový Knín</t>
  </si>
  <si>
    <t>Základní škola Jindřichův Hradec V, Větrná 54</t>
  </si>
  <si>
    <t>Základní škola a mateřská škola Libá, okres Cheb, příspěvková organizace</t>
  </si>
  <si>
    <t>Základní škola a Základní umělecká škola Karlovy Vary, Šmeralova 336/15, příspěvková organizace</t>
  </si>
  <si>
    <t>15. základní škola Plzeň, Terezie Brzkové 33-35, příspěvková organizace</t>
  </si>
  <si>
    <t>Základní škola Dobřany, příspěvková organizace</t>
  </si>
  <si>
    <t>Základní škola Sokolov, Běžecká 2055</t>
  </si>
  <si>
    <t>Základní škola a Mateřská škola Dubnice, okres Česká Lípa, příspěvková organizace</t>
  </si>
  <si>
    <t>Základní škola a Mateřská škola,|Svijanský Újezd, okres Liberec, příspěvková organizace</t>
  </si>
  <si>
    <t>Základní škola a Mateřská škola, Hora Svaté Kateřiny, nám. Pionýrů 1, okr. Most</t>
  </si>
  <si>
    <t>Základní škola a Mateřská škola Meziboří, příspěvková organizace</t>
  </si>
  <si>
    <t>Základní škola, Most, Rozmarýnová 1692, příspěvková organizace</t>
  </si>
  <si>
    <t>Základní škola, Most, Svážná 2342, příspěvková organizace</t>
  </si>
  <si>
    <t>Základní škola a Mateřská škola Litvínov - Janov, Přátelství 160, okres Most</t>
  </si>
  <si>
    <t>Základní škola Litvínov - Hamr, Mládežnická 220, okres Most</t>
  </si>
  <si>
    <t>Základní škola, Most, Jakuba Arbesa 2454, příspěvková organizace</t>
  </si>
  <si>
    <t>Základní škola a mateřská škola Bečov, okres Most, příspěvková organizace</t>
  </si>
  <si>
    <t>Základní škola a Mateřská škola Horní Jiřetín</t>
  </si>
  <si>
    <t>Základní škola a Mateřská škola Litvínov, Ruská 2059, okres Most</t>
  </si>
  <si>
    <t>Základní škola a Mateřská škola Litvínov, Podkrušnohorská 1589, okres Most</t>
  </si>
  <si>
    <t>Základní škola a Mateřská škola Braňany</t>
  </si>
  <si>
    <t>Základní škola, Most, Obránců míru 2944, příspěvková organizace</t>
  </si>
  <si>
    <t>Základní škola, Most, Okružní 1235, příspěvková organizace</t>
  </si>
  <si>
    <t>Základní škola, Most, J. A. Komenského 474, příspěvková organizace</t>
  </si>
  <si>
    <t>Základní škola, Most, Vítězslava Nezvala 2614, příspěvková organizace</t>
  </si>
  <si>
    <t>Základní škola, Most, Zdeňka Štěpánka 2912, příspěvková organizace</t>
  </si>
  <si>
    <t>Základní škola, Most, U Stadionu 1028, příspěvková organizace</t>
  </si>
  <si>
    <t>Základní škola, Most, Zlatnická 186, příspěvková organizace</t>
  </si>
  <si>
    <t>Základní škola a Mateřská škola, Louka u Litvínova, okres Most</t>
  </si>
  <si>
    <t>Základní škola Obrnice, okres Most, příspěvková organizace</t>
  </si>
  <si>
    <t>Základní škola, Most, Václava Talicha 1855, příspěvková organizace</t>
  </si>
  <si>
    <t>Základní škola a Mateřská škola Lom, okres Most</t>
  </si>
  <si>
    <t>Základní škola Bílá cesta, Teplice, Verdunská 2958</t>
  </si>
  <si>
    <t>Základní škola s rozšířenou výukou hudební výchovy, Teplice, Maršovská 1575/2</t>
  </si>
  <si>
    <t>Základní škola a mateřská škola Stolany</t>
  </si>
  <si>
    <t>Základní škola Waldorfská Pardubice, Gorkého 867</t>
  </si>
  <si>
    <t>Základní škola, Vrchlabí, Školní 1336</t>
  </si>
  <si>
    <t>Základní škola Brno, Čejkovická 10, příspěvková organizace</t>
  </si>
  <si>
    <t>Základní škola Brumov - Bylnice, okres Zlín</t>
  </si>
  <si>
    <t>Základní škola a Mateřská škola Sazovice, okres Zlín, příspěvková organizace</t>
  </si>
  <si>
    <t>Základní škola Dubňany, příspěvková organizace</t>
  </si>
  <si>
    <t>Základní škola a mateřská škola Třebíč, Na Kopcích 342</t>
  </si>
  <si>
    <t>Základní škola a Mateřská škola Dobrá Voda, příspěvková organizace</t>
  </si>
  <si>
    <t>Základní škola Olomouc, Gagarinova 19, příspěvková organizace</t>
  </si>
  <si>
    <t>Základní škola a Mateřská škola Bystrovany, okres Olomouc, příspěvková organizace</t>
  </si>
  <si>
    <t>Základní škola a Mateřská škola Neplachovice, okres Opava, příspěvková organizace</t>
  </si>
  <si>
    <t>Základní škola, Ostrava-Poruba, K. Pokorného 1382, příspěvková organizace</t>
  </si>
  <si>
    <t>Základní škola a Mateřská škola Písečná u Jeseníku, příspěvková organizace</t>
  </si>
  <si>
    <t>Základní škola Ostrava-Dubina, Františka Formana 45, příspěvková organizace</t>
  </si>
  <si>
    <t>Výchovný ústav, dětský domov se školou, základní škola, střední škola| a školní jídelna, Místo 66</t>
  </si>
  <si>
    <t>Biskupské gymnázium J. N. Neumanna, církevní základní škola|a základní umělecká škola České Budějovice</t>
  </si>
  <si>
    <t>Jirsíkova 420/5</t>
  </si>
  <si>
    <t>Základní škola a Mateřská škola Kobylá nad Vidnavkou příspěvková organizace</t>
  </si>
  <si>
    <t>Základní škola a Mateřská škola Tlustice, okres Beroun</t>
  </si>
  <si>
    <t>Základní škola a Mateřská škola Rožná, okres Žďár nad Sázavou, |příspěvková organizace</t>
  </si>
  <si>
    <t>Základní škola a mateřská škola Božejov</t>
  </si>
  <si>
    <t>Základní škola a mateřská škola Štoky, příspěvková organizace</t>
  </si>
  <si>
    <t>Základní škola a Mateřská škola Stonařov, příspěvková organizace</t>
  </si>
  <si>
    <t>Základní škola a mateřská škola Batelov, příspěvková organizace</t>
  </si>
  <si>
    <t>Základní škola a Mateřská škola Václava Havla Žďárec, okres Brno-venkov</t>
  </si>
  <si>
    <t>Základní škola a Mateřská škola Hořepník</t>
  </si>
  <si>
    <t>Základní škola a mateřská škola Stupno, příspěvková organizace</t>
  </si>
  <si>
    <t>Základní škola a Mateřská škola Vráž, okres Beroun</t>
  </si>
  <si>
    <t>Základní škola a mateřská škola Jankov, okres Benešov</t>
  </si>
  <si>
    <t>Základní škola a Mateřská škola Lukavec</t>
  </si>
  <si>
    <t>Základní škola a Mateřská škola Zhoř, okres Jihlava, příspěvková organizace</t>
  </si>
  <si>
    <t>Základní škola a Mateřská škola Stará Říše, příspěvková organizace</t>
  </si>
  <si>
    <t>Základní škola a mateřská škola Veselý Žďár</t>
  </si>
  <si>
    <t>Základní škola a Mateřská škola Tetín, okres Beroun</t>
  </si>
  <si>
    <t>Základní škola a mateřská škola Chanovice, příspěvková organizace</t>
  </si>
  <si>
    <t>Základní škola a Mateřská škola Tmaň, okres Beroun</t>
  </si>
  <si>
    <t>Základní škola a Mateřská škola Mrákotín, příspěvková organizace</t>
  </si>
  <si>
    <t>Základní škola a mateřská škola Rynárec, okres Pelhřimov</t>
  </si>
  <si>
    <t>Základní škola a mateřská škola Krahulčí, okres Jihlava, příspěvková organizace</t>
  </si>
  <si>
    <t>Základní škola a Mateřská škola Město Touškov, příspěvková organizace</t>
  </si>
  <si>
    <t>Základní škola a mateřská škola Benešov, Na Karlově 372</t>
  </si>
  <si>
    <t>Základní škola a mateřská škola Unkovice, příspěvková organizace, okres Brno-venkov</t>
  </si>
  <si>
    <t>Základní škola a mateřská škola, Němčičky, okres Břeclav, příspěvková organizace</t>
  </si>
  <si>
    <t>Základní škola a Mateřská škola Volduchy, příspěvková organizace</t>
  </si>
  <si>
    <t>Dětský domov se školou, základní škola a školní jídelna, Sedlec - Prčice, Luční 330</t>
  </si>
  <si>
    <t>Základní škola Čáslav, Sadová 1756, okres Kutná Hora</t>
  </si>
  <si>
    <t>Základní škola Velké Meziříčí, Školní 2055, příspěvková organizace</t>
  </si>
  <si>
    <t>Základní škola Bodláka a Pampelišky, o.p.s.</t>
  </si>
  <si>
    <t>Základní škola Sion J. A. Komenského, Hradec Králové</t>
  </si>
  <si>
    <t>Na Kotli 1201/27</t>
  </si>
  <si>
    <t>Dětský domov se školou, základní škola a středisko výchovné péče, Šumperk</t>
  </si>
  <si>
    <t>Soukromá základní škola sRVJ - DINO ELEMENTARY SCHOOL, s.r.o.</t>
  </si>
  <si>
    <t>Základní škola Žďár nad Sázavou, Palachova 2189/35, příspěvková organizace</t>
  </si>
  <si>
    <t>Základní škola a mateřská škola| Chudčice, okres Brno - venkov, příspěvková organizace</t>
  </si>
  <si>
    <t>Základní škola Malšovice, okres Děčín</t>
  </si>
  <si>
    <t>Církevní základní škola a mateřská škola Třinec</t>
  </si>
  <si>
    <t>Základní škola a Mateřská škola, Lovčice, okres Hodonín, příspěvková organizace</t>
  </si>
  <si>
    <t>Základní škola Pastelka, o.p.s.</t>
  </si>
  <si>
    <t>Základní škola a Mateřská škola Josefa Gočára,|Hradec Králové, Tylovo nábřeží 1140</t>
  </si>
  <si>
    <t>International Montessori School of Prague, mateřská škola a základní škola, s.r.o.</t>
  </si>
  <si>
    <t>Opletalova 1013/59</t>
  </si>
  <si>
    <t>Katolická základní škola v Uherském Brodě</t>
  </si>
  <si>
    <t>Základní škola s rozšířenou výukou jazyků Magic Hill s.r.o.</t>
  </si>
  <si>
    <t>Sunny Canadian International School - Základní škola a Gymnázium, s.r.o.</t>
  </si>
  <si>
    <t>I. Německé zemské gymnasium, základní škola a mateřská škola, o.p.s.</t>
  </si>
  <si>
    <t>Základní škola a Mateřská škola |Vysoké Popovice, okres Brno-venkov, příspěvková organizace</t>
  </si>
  <si>
    <t>Soukromá základní škola Cesta k úspěchu v Praze, s.r.o.</t>
  </si>
  <si>
    <t>U Hadovky 1544/11</t>
  </si>
  <si>
    <t>Základní škola a mateřská škola KLAS s.r.o.</t>
  </si>
  <si>
    <t>Základní škola a Mateřská škola Ladná, příspěvková organizace</t>
  </si>
  <si>
    <t>Sportovní 135/13</t>
  </si>
  <si>
    <t>Křesťanská základní škola Nativity</t>
  </si>
  <si>
    <t>Základní škola Spektrum, s.r.o.</t>
  </si>
  <si>
    <t>Křesťanská střední škola, základní škola a mateřská škola Elijáš, Praha 4 - Michle</t>
  </si>
  <si>
    <t>Střední škola, základní škola a mateřská škola Monty School</t>
  </si>
  <si>
    <t>PORG - gymnázium a základní škola, o.p.s.</t>
  </si>
  <si>
    <t>Lindnerova 517/3</t>
  </si>
  <si>
    <t>Mateřská škola a základní škola Sluníčko - Montessori, s.r.o.</t>
  </si>
  <si>
    <t>Šrámkova 432/14</t>
  </si>
  <si>
    <t>Církevní základní škola ve Veselí nad Moravou</t>
  </si>
  <si>
    <t>Waldorfská škola České Budějovice – mateřská škola, základní škola|a střední škola o.p.s.</t>
  </si>
  <si>
    <t>Brána, základní škola a mateřská škola</t>
  </si>
  <si>
    <t>Křesťanská Základní škola a Mateřská škola Jana Husa</t>
  </si>
  <si>
    <t>GALILEO SCHOOL - bilingvní mateřská škola a základní škola, s.r.o.</t>
  </si>
  <si>
    <t>Základní škola Police, příspěvková organizace</t>
  </si>
  <si>
    <t>Kouzelné školy - mateřská škola a základní škola</t>
  </si>
  <si>
    <t>Gymnázium, základní škola a mateřská škola Hello s.r.o.</t>
  </si>
  <si>
    <t>Waldorfská základní škola a mateřská škola Brno, Plovdivská 8,|příspěvková organizace</t>
  </si>
  <si>
    <t>Základní škola a Mateřská škola Petříkov</t>
  </si>
  <si>
    <t>Základní škola a Mateřská škola generála Pattona Dýšina, příspěvková organizace</t>
  </si>
  <si>
    <t>Základní škola Srdcovka</t>
  </si>
  <si>
    <t>3. základní škola u Říčanského lesa Říčany, příspěvková organizace</t>
  </si>
  <si>
    <t>OPEN GATE - gymnázium a základní škola, s.r.o.</t>
  </si>
  <si>
    <t>ZÁKLADNÍ ŠKOLA A MATEŘSKÁ ŠKOLA DUHOVÁ CESTA, s.r.o.</t>
  </si>
  <si>
    <t>Waldorfská základní škola a mateřská škola Olomouc s.r.o.</t>
  </si>
  <si>
    <t>Kosinova 876/3</t>
  </si>
  <si>
    <t>Střední škola, základní škola a mateřská škola da Vinci</t>
  </si>
  <si>
    <t>Základní škola a mateřská škola Basic, o.p.s.</t>
  </si>
  <si>
    <t>Vyšší odborná škola, střední škola, jazyková škola s právem státní jazykové| zkoušky, základní škola a mateřská škola MILLS, s.r.o.</t>
  </si>
  <si>
    <t>Základní škola a gymnázium Navis</t>
  </si>
  <si>
    <t>V Dolích 444</t>
  </si>
  <si>
    <t>NOE - Křesťanská základní škola a mateřská škola v Pardubicích</t>
  </si>
  <si>
    <t>Lonkova 512</t>
  </si>
  <si>
    <t>ZÁKLADNÍ ŠKOLA A MATEŘSKÁ ŠKOLA NELUMBO Education, o.p.s.</t>
  </si>
  <si>
    <t>Školní 1727</t>
  </si>
  <si>
    <t>Základní škola Easy Start s.r.o.</t>
  </si>
  <si>
    <t>Základní škola a mateřská škola Basic Praha, o.p.s.</t>
  </si>
  <si>
    <t>Mateřská škola, základní škola a gymnázium sv. Augustina</t>
  </si>
  <si>
    <t>Základní škola a Mateřská škola Těrlicko, příspěvková organizace</t>
  </si>
  <si>
    <t>Základní škola a mateřská škola Český Těšín Kontešinec, příspěvková organizace</t>
  </si>
  <si>
    <t>Základní škola a mateřská škola Český Těšín Hrabina, příspěvková organizace</t>
  </si>
  <si>
    <t>Sofie - mateřská škola a základní škola o.p.s.</t>
  </si>
  <si>
    <t>Základní škola Vitae, s.r.o.</t>
  </si>
  <si>
    <t>Základní škola a Mateřská škola Mozaika, školská právnická osoba</t>
  </si>
  <si>
    <t>Základní škola Nový svět, Opava, příspěvková organizace</t>
  </si>
  <si>
    <t>Mateřská škola a základní škola Beehive s.r.o.</t>
  </si>
  <si>
    <t>Bohemia - Hotelová škola a Střední pedagogická škola a Základní škola s.r.o.</t>
  </si>
  <si>
    <t>Víta Nejedlého 482</t>
  </si>
  <si>
    <t>Waldorfská základní škola a mateřská škola Wlaštovka Karlovy Vary o.p.s.</t>
  </si>
  <si>
    <t>Gymnázium Františka Křižíka a základní škola, s.r.o.</t>
  </si>
  <si>
    <t>Soukromá základní škola a mateřská škola Svět</t>
  </si>
  <si>
    <t>Dobrovského 1402/2</t>
  </si>
  <si>
    <t>EDUCAnet - gymnázium, střední odborná škola a základní škola Praha, s.r.o.</t>
  </si>
  <si>
    <t>Základní škola a mateřská škola Stádlec</t>
  </si>
  <si>
    <t>Základní škola Tvarožná Lhota, příspěvková organizace</t>
  </si>
  <si>
    <t>Mezinárodní Montessori Mateřská škola Perlička a Mezinárodní Montessori| Základní škola, s.r.o.</t>
  </si>
  <si>
    <t>Příkrá 2890/8</t>
  </si>
  <si>
    <t>Základní škola a mateřská škola Lázně Bohdaneč</t>
  </si>
  <si>
    <t>Základní škola a mateřská škola, Adršpach</t>
  </si>
  <si>
    <t>Horní Adršpach 115</t>
  </si>
  <si>
    <t>Soukromá Základní škola a Mateřská škola B-English s.r.o.</t>
  </si>
  <si>
    <t>Základní škola a mateřská škola Vřesovice, příspěvková organizace</t>
  </si>
  <si>
    <t>Soukromá základní škola PIANETA, s.r.o.</t>
  </si>
  <si>
    <t>K Rybníku 1330</t>
  </si>
  <si>
    <t>ZÁKLADNÍ ŠKOLA a MATEŘSKÁ ŠKOLA TIP TOES s.r.o.</t>
  </si>
  <si>
    <t>Křenecká 52</t>
  </si>
  <si>
    <t>Lhota</t>
  </si>
  <si>
    <t>Métis - základní škola s.r.o.</t>
  </si>
  <si>
    <t>Základní škola Purkrabka</t>
  </si>
  <si>
    <t>Sportovní základní škola a mateřská škola Človíček s.r.o.</t>
  </si>
  <si>
    <t>Montessori školy Andílek - mateřská škola a základní škola, o.p.s.</t>
  </si>
  <si>
    <t>1. kladenská soukromá střední škola a základní škola (1. KŠPA), s.r.o.</t>
  </si>
  <si>
    <t>Soukromá základní škola a mateřská škola Viva Bambini s.r.o.</t>
  </si>
  <si>
    <t>B. Němcové 752/74</t>
  </si>
  <si>
    <t>Základní škola a lesní mateřská škola Čtyřlístek</t>
  </si>
  <si>
    <t>Základní škola Světice, příspěvková organizace</t>
  </si>
  <si>
    <t>Základní škola Krhová, příspěvková organizace</t>
  </si>
  <si>
    <t>Základní škola Juventa, příspěvková organizace, Komenského 578, Milovice - Mladá</t>
  </si>
  <si>
    <t>Školy HLÁSEK - základní škola a mateřská škola, s.r.o.</t>
  </si>
  <si>
    <t>AMA SCHOOL - základní škola a mateřská škola montessori o.p.s.</t>
  </si>
  <si>
    <t>Mateřská škola a Základní škola Duhový svět, s.r.o.</t>
  </si>
  <si>
    <t>Bendlova 2168</t>
  </si>
  <si>
    <t>Základní škola a mateřská škola Didaktis s.r.o.</t>
  </si>
  <si>
    <t>Mlýnská 225/44</t>
  </si>
  <si>
    <t>Základní škola, Liberec, nám. Míru 212/2, příspěvková organizace</t>
  </si>
  <si>
    <t>Základní škola Letokruh</t>
  </si>
  <si>
    <t>Základní škola, Příbram VII, Bratří Čapků 279, příspěvková organizace</t>
  </si>
  <si>
    <t>Základní škola a gymnázium Ježek bez klece</t>
  </si>
  <si>
    <t>Horákov 61</t>
  </si>
  <si>
    <t>Mateřská škola a Základní škola Klíček</t>
  </si>
  <si>
    <t>U Nových staveb 2219/2</t>
  </si>
  <si>
    <t>Soukromá střední škola a základní škola (1. KŠPA) Praha s.r.o.</t>
  </si>
  <si>
    <t>Základní škola PRIGO, s.r.o.</t>
  </si>
  <si>
    <t>Montessori Zlín - základní škola a mateřská škola Motýlek</t>
  </si>
  <si>
    <t>Meruzalka-Montessori mateřská škola a základní škola v Jihlavě, o.p.s.</t>
  </si>
  <si>
    <t>Základní škola Montessori Plzeň</t>
  </si>
  <si>
    <t>Základní škola Kunice, příspěvková organizace</t>
  </si>
  <si>
    <t>Waldorfská základní škola a střední škola Dobromysl z.ú.</t>
  </si>
  <si>
    <t>Mateřská škola a Základní škola U vrbiček s.r.o.</t>
  </si>
  <si>
    <t>Na Větrově 445/36</t>
  </si>
  <si>
    <t>Praha 4 - Lhotka</t>
  </si>
  <si>
    <t>Základní škola a Lesní mateřská škola Jurta</t>
  </si>
  <si>
    <t>Vítězství 121</t>
  </si>
  <si>
    <t>Základní škola a Střední škola JEDNA RADOST Pňov-Předhradí</t>
  </si>
  <si>
    <t>Školní 73</t>
  </si>
  <si>
    <t>Pňov-Předhradí</t>
  </si>
  <si>
    <t>Základní škola Wonderland Academy s.r.o.</t>
  </si>
  <si>
    <t>U Školky 880</t>
  </si>
  <si>
    <t>Základní škola COMPASS s.r.o.</t>
  </si>
  <si>
    <t>Základní škola Galaxie s.r.o.</t>
  </si>
  <si>
    <t>K Nemocnici 211/1</t>
  </si>
  <si>
    <t>Základní škola Cesta</t>
  </si>
  <si>
    <t>VĚDA základní škola a jazyková škola s právem státní jazykové zkoušky s.r.o.</t>
  </si>
  <si>
    <t>Mateřská škola a Základní škola Na rovině v Chrudimi</t>
  </si>
  <si>
    <t>Základní škola Livingston s.r.o.</t>
  </si>
  <si>
    <t>Základní škola a mateřská škola Parentes Praha</t>
  </si>
  <si>
    <t>Opatovická 1659/4</t>
  </si>
  <si>
    <t>AKADEMIA Gymnázium, Základní škola a Mateřská škola, s.r.o.</t>
  </si>
  <si>
    <t>Rašelinová 2433/11</t>
  </si>
  <si>
    <t>Základní škola ZaHRAda</t>
  </si>
  <si>
    <t>Základní škola a Mateřská škola VIA LIBERTATIS, z.ú.</t>
  </si>
  <si>
    <t>Lesní mateřská škola a základní škola Devětsil</t>
  </si>
  <si>
    <t>Svobodná základní škola, o.p.s.</t>
  </si>
  <si>
    <t>Základní škola SMART</t>
  </si>
  <si>
    <t>1. ScioŠkola Praha - základní škola, s.r.o.</t>
  </si>
  <si>
    <t>Univerzitní základní škola a mateřská škola Lvíčata</t>
  </si>
  <si>
    <t>Thákurova 550/1</t>
  </si>
  <si>
    <t>Victoria School, s.r.o., základní škola a mateřská škola</t>
  </si>
  <si>
    <t>Oplanská 2339</t>
  </si>
  <si>
    <t>Základní škola a mateřská škola Hovorčovice, příspěvková organizace</t>
  </si>
  <si>
    <t>Cyrilometodějské gymnázium, základní škola a mateřská škola v Prostějově</t>
  </si>
  <si>
    <t>Komenského 1592/17</t>
  </si>
  <si>
    <t>Mateřská škola a Základní škola Slunečnice</t>
  </si>
  <si>
    <t>Táborské soukromé gymnázium a Základní škola, s.r.o.</t>
  </si>
  <si>
    <t>Základní škola a mateřská škola Montessori Ostrava</t>
  </si>
  <si>
    <t>EDUCAnet - střední škola a základní škola České Budějovice, s.r.o.</t>
  </si>
  <si>
    <t>Základní škola Prameny</t>
  </si>
  <si>
    <t>Královopolské Vážany 230</t>
  </si>
  <si>
    <t>Základní škola a Střední škola Donum Felix s.r.o.</t>
  </si>
  <si>
    <t>Mateřská škola a Základní škola NEMO</t>
  </si>
  <si>
    <t>Anglofonní základní škola, z.ú.</t>
  </si>
  <si>
    <t>Základní škola Na Pohodu</t>
  </si>
  <si>
    <t>Dvorní 667/35</t>
  </si>
  <si>
    <t>Heřmánek Praha, základní škola a gymnázium</t>
  </si>
  <si>
    <t>Základní škola Five Star Montessori, s.r.o.</t>
  </si>
  <si>
    <t>Sochorova 3178/23</t>
  </si>
  <si>
    <t>Církevní základní škola a střední škola Plzeň</t>
  </si>
  <si>
    <t>ScioŠkola Brno - základní škola, s.r.o.</t>
  </si>
  <si>
    <t>Základní škola a mateřská škola Řevničov, příspěvková organizace</t>
  </si>
  <si>
    <t>Základní škola Hučák</t>
  </si>
  <si>
    <t>Lochenice</t>
  </si>
  <si>
    <t>Základní škola Mraveniště</t>
  </si>
  <si>
    <t>Základní škola a Mateřská škola, Emy Destinové 46, České Budějovice</t>
  </si>
  <si>
    <t>Základní škola a Mateřská škola, Nová 5, České Budějovice</t>
  </si>
  <si>
    <t>Montessori Institut, základní škola a mateřská škola, s.r.o.</t>
  </si>
  <si>
    <t>Příční 112/4a</t>
  </si>
  <si>
    <t>2. ScioŠkola Praha - základní škola, s.r.o.</t>
  </si>
  <si>
    <t>Pobřežní 658/34</t>
  </si>
  <si>
    <t>Naše základní škola, z.ú.</t>
  </si>
  <si>
    <t>Základní škola Na Radosti</t>
  </si>
  <si>
    <t>Základní škola Těptín s.r.o.</t>
  </si>
  <si>
    <t>Mateřská škola a základní škola GAIA</t>
  </si>
  <si>
    <t>č.p. 195</t>
  </si>
  <si>
    <t>Základní škola TRNKA</t>
  </si>
  <si>
    <t>Základní škola, mateřská škola a dětské jesle Moudrá sova s.r.o.</t>
  </si>
  <si>
    <t>Studentská 312/65</t>
  </si>
  <si>
    <t>Mateřská škola Montessori Beroun a Základní škola s.r.o.</t>
  </si>
  <si>
    <t>Základní škola V Oboře</t>
  </si>
  <si>
    <t>U Borku 506</t>
  </si>
  <si>
    <t>Bradlec</t>
  </si>
  <si>
    <t>Základní škola Kairos, z.ú.</t>
  </si>
  <si>
    <t>K Vatinám 266</t>
  </si>
  <si>
    <t>3. základní škola Heuréka, s.r.o.</t>
  </si>
  <si>
    <t>Základní škola Sulice, příspěvková organizace</t>
  </si>
  <si>
    <t>Základní škola Erudio Orlicko</t>
  </si>
  <si>
    <t>Základní škola V Pohybu</t>
  </si>
  <si>
    <t>Základní škola, mateřská škola a základní umělecká škola Hnízdo v Úněticích</t>
  </si>
  <si>
    <t>ScioŠkola Olomouc - základní škola, s.r.o.</t>
  </si>
  <si>
    <t>Soukromá základní škola Dobré nálady, školská právnická osoba</t>
  </si>
  <si>
    <t>Jílová 532/8</t>
  </si>
  <si>
    <t>Základní škola ŠKOLAMYŠL</t>
  </si>
  <si>
    <t>Hrnčířská 272</t>
  </si>
  <si>
    <t>Soukromá základní škola OPTIMA s.r.o.</t>
  </si>
  <si>
    <t>Vítězslava Nezvala 2467/25</t>
  </si>
  <si>
    <t>Základní škola a Mateřská škola Montessori Kampus, s.r.o.</t>
  </si>
  <si>
    <t>Na Sádkách 1811/40</t>
  </si>
  <si>
    <t>ZÁKLADNÍ ŠKOLA PROSPERITY</t>
  </si>
  <si>
    <t>Třebovle</t>
  </si>
  <si>
    <t>Soukromá mateřská škola a základní škola Petrklíč</t>
  </si>
  <si>
    <t>2. základní škola Heuréka, s.r.o.</t>
  </si>
  <si>
    <t>Smart Academia základní škola, s.r.o.</t>
  </si>
  <si>
    <t>LABYRINTH - základní škola, s.r.o.</t>
  </si>
  <si>
    <t>Lidická 1869/28</t>
  </si>
  <si>
    <t>Husova základní škola a mateřská škola SMĚROVKA</t>
  </si>
  <si>
    <t>K Nádraží 104</t>
  </si>
  <si>
    <t>Základní škola Otevřeno, z. ú.</t>
  </si>
  <si>
    <t>U Školy 225/2</t>
  </si>
  <si>
    <t>Základní škola a Mateřská škola Radonice, příspěvková organizace</t>
  </si>
  <si>
    <t>Na Skále 185</t>
  </si>
  <si>
    <t>Základní škola Vyžlovka</t>
  </si>
  <si>
    <t>Základní škola a mateřská škola Velenov, příspěvková organizace</t>
  </si>
  <si>
    <t>Základní škola Labyrint Lhota, s.r.o.</t>
  </si>
  <si>
    <t>Základní škola ZáŠkola, s.r.o.</t>
  </si>
  <si>
    <t>Global Minded mateřská škola a základní škola s.r.o.</t>
  </si>
  <si>
    <t>Základní škola Orangery s.r.o.</t>
  </si>
  <si>
    <t>Národních hrdinů 81</t>
  </si>
  <si>
    <t>Základní škola Vlásenický dvůr</t>
  </si>
  <si>
    <t>Stanovice 15</t>
  </si>
  <si>
    <t>Základní škola Pivoňka</t>
  </si>
  <si>
    <t>Waldorfská základní škola Mistra Jana</t>
  </si>
  <si>
    <t>Montessori základní škola Úsměv</t>
  </si>
  <si>
    <t>Základní škola a Lesní mateřská škola Přátelství, z. ú.</t>
  </si>
  <si>
    <t>Prostřední Lánov 247</t>
  </si>
  <si>
    <t>Základní škola Volyňka, z. s.</t>
  </si>
  <si>
    <t>Černětice 12</t>
  </si>
  <si>
    <t>Základní škola Křišťál</t>
  </si>
  <si>
    <t>Základní škola a mateřská škola Montessori Slaný s.r.o.</t>
  </si>
  <si>
    <t>Hradečno</t>
  </si>
  <si>
    <t>Základní škola Světlo s.r.o.</t>
  </si>
  <si>
    <t>Slunná/1138</t>
  </si>
  <si>
    <t>Základní škola Hůrka</t>
  </si>
  <si>
    <t>Svazková škola Panská pole, základní škola</t>
  </si>
  <si>
    <t>Veleňská 48</t>
  </si>
  <si>
    <t>Přezletice</t>
  </si>
  <si>
    <t>Základní škola a Mateřská škola Noutonice</t>
  </si>
  <si>
    <t>3. ScioŠkola Praha - základní škola, s.r.o.</t>
  </si>
  <si>
    <t>Základní škola a Mateřská škola Bujanov, příspěvková organizace</t>
  </si>
  <si>
    <t>ScioŠkola Zlín - základní škola, s.r.o.</t>
  </si>
  <si>
    <t>nám. T. G. Masaryka 1281</t>
  </si>
  <si>
    <t>4. základní škola Heuréka, s.r.o.</t>
  </si>
  <si>
    <t>Základní škola a Mateřská škola Kuchařovice, příspěvková organizace</t>
  </si>
  <si>
    <t>Okružní 297</t>
  </si>
  <si>
    <t>Základní škola Formanská, příspěvková organizace</t>
  </si>
  <si>
    <t>Soukromá základní škola ERIZA, s.r.o.</t>
  </si>
  <si>
    <t>U Cihelny 505/7</t>
  </si>
  <si>
    <t>Česko-anglická Montessori základní škola a mateřská škola IDEA s.r.o.</t>
  </si>
  <si>
    <t>V Remízkách 286</t>
  </si>
  <si>
    <t>Základní škola Be Open s.r.o.</t>
  </si>
  <si>
    <t>Římovská 1029/21</t>
  </si>
  <si>
    <t>Křesťanská základní škola Karmel</t>
  </si>
  <si>
    <t>V Zahrádkách 1011/33</t>
  </si>
  <si>
    <t>Svobodná základní škola a lesní mateřská škola DOMA V LESE, z.s.</t>
  </si>
  <si>
    <t>Otakarova 2696/20</t>
  </si>
  <si>
    <t>Základní škola a mateřská škola Easyspeak z.ú.</t>
  </si>
  <si>
    <t>Pražská 405</t>
  </si>
  <si>
    <t>Řitka</t>
  </si>
  <si>
    <t>Základní škola Molekula</t>
  </si>
  <si>
    <t>Purkyňova 2025/8</t>
  </si>
  <si>
    <t>Škola příběhem - církevní základní škola</t>
  </si>
  <si>
    <t>Základní škola a mateřská škola Jeřabinka</t>
  </si>
  <si>
    <t>Základní škola Square s.r.o.</t>
  </si>
  <si>
    <t>5. ScioŠkola Praha - základní škola, s.r.o.</t>
  </si>
  <si>
    <t>Montessori základní škola Archa, z.s.</t>
  </si>
  <si>
    <t>U vápenné skály 1032/3</t>
  </si>
  <si>
    <t>4. ScioŠkola Praha - základní škola, s.r.o.</t>
  </si>
  <si>
    <t>Základní škola Na horu</t>
  </si>
  <si>
    <t>ScioŠkola Jihlava - základní škola, s.r.o.</t>
  </si>
  <si>
    <t>Pístov 52</t>
  </si>
  <si>
    <t>Základní škola s rozšířenou výukou tělesné výchovy, Praha 4, Jitřní 185, příspěvková organizace</t>
  </si>
  <si>
    <t>Active Learning Základní škola s.r.o.</t>
  </si>
  <si>
    <t>Základní škola Rychnovek-Zvole, příspěvková organizace</t>
  </si>
  <si>
    <t>Základní škola Na Dědině s.r.o.</t>
  </si>
  <si>
    <t>Dědina 2</t>
  </si>
  <si>
    <t>Základní škola Eduard</t>
  </si>
  <si>
    <t>Ernsta Macha 866/27d</t>
  </si>
  <si>
    <t>DOBRÁ Montessori základní škola a mateřská škola s. r. o.</t>
  </si>
  <si>
    <t>č.p. 680</t>
  </si>
  <si>
    <t>Základní škola Slunovrat</t>
  </si>
  <si>
    <t>Viniční/1016</t>
  </si>
  <si>
    <t>Adventure School - mateřská škola a základní škola s.r.o.</t>
  </si>
  <si>
    <t>Základní škola Praha 5 - Hlubočepy, Pod Žvahovem 463, příspěvková organizace</t>
  </si>
  <si>
    <t>Základní škola Vela s.r.o.</t>
  </si>
  <si>
    <t>Základní škola DiviZna, z.ú.</t>
  </si>
  <si>
    <t>Little England Academy Základní škola a Mateřská škola, s.r.o.</t>
  </si>
  <si>
    <t>Základní škola Comenius</t>
  </si>
  <si>
    <t>Zámostí 797</t>
  </si>
  <si>
    <t>Základní škola a mateřská škola Gaudi, s.r.o.</t>
  </si>
  <si>
    <t>ScioŠkola Frýdek-Místek - základní škola, s.r.o.</t>
  </si>
  <si>
    <t>PLANETA - Montessori základní škola s.r.o.</t>
  </si>
  <si>
    <t>Pstružovská 651</t>
  </si>
  <si>
    <t>Montessori Základní škola Pampeliška</t>
  </si>
  <si>
    <t>Větrovy 124</t>
  </si>
  <si>
    <t>Edubbaa - základní škola, s.r.o.</t>
  </si>
  <si>
    <t>Záblatí</t>
  </si>
  <si>
    <t>Meruzalka - Montessori mateřská škola a základní škola v Polné</t>
  </si>
  <si>
    <t>Indusova 210</t>
  </si>
  <si>
    <t>Základní škola Inspíria s.r.o.</t>
  </si>
  <si>
    <t>ScioŠkola České Budějovice - základní škola, s.r.o.</t>
  </si>
  <si>
    <t>K. Weise 1215/3</t>
  </si>
  <si>
    <t>Základní škola Comenia s.r.o.</t>
  </si>
  <si>
    <t>Bylany</t>
  </si>
  <si>
    <t>Naše škola Praha - základní škola s.r.o.</t>
  </si>
  <si>
    <t>Záběhlická 1658/48</t>
  </si>
  <si>
    <t>Základní škola Slezská Ostrava, Škrobálkova 51, příspěvková organizace</t>
  </si>
  <si>
    <t>Základní škola "Poznávání" s.r.o.</t>
  </si>
  <si>
    <t>Veverkova 459/3</t>
  </si>
  <si>
    <t>Královská mateřská škola a základní škola, s.r.o.</t>
  </si>
  <si>
    <t>691013756</t>
  </si>
  <si>
    <t>Mateřská škola a základní škola Josefa Luxe Nekoř</t>
  </si>
  <si>
    <t>Církevní základní škola Německého řádu</t>
  </si>
  <si>
    <t>Základní škola a mateřská škola Srubec</t>
  </si>
  <si>
    <t>Na Chalupy 44</t>
  </si>
  <si>
    <t>Základní škola Elanor</t>
  </si>
  <si>
    <t>Čermná 6</t>
  </si>
  <si>
    <t>Základní škola Osmička, z. ú.</t>
  </si>
  <si>
    <t>Neklanova 2706</t>
  </si>
  <si>
    <t>Základní škola JINOTAJ Zlín, s.r.o.</t>
  </si>
  <si>
    <t>Vavrečkova/5333</t>
  </si>
  <si>
    <t>Základní škola a mateřská škola Erazim</t>
  </si>
  <si>
    <t>Ratibořská 1147/34</t>
  </si>
  <si>
    <t>Mezinárodní Montessori škola Olomouc - mateřská škola a základní škola, z.ú.</t>
  </si>
  <si>
    <t>Vídeňská 675/5</t>
  </si>
  <si>
    <t>Podkrušnohorská svobodná Základní škola a Mateřská škola</t>
  </si>
  <si>
    <t>Základní škola a Mateřská škola Sibřina, příspěvková organizace</t>
  </si>
  <si>
    <t>Základní škola a lesní mateřská škola Na dvorečku</t>
  </si>
  <si>
    <t>Svobodná lesní základní škola Ráj, z.s.</t>
  </si>
  <si>
    <t>Pracejovice</t>
  </si>
  <si>
    <t>Základní škola Mezi stromy s.r.o.</t>
  </si>
  <si>
    <t>Maixnerova 1373/11</t>
  </si>
  <si>
    <t>Základní škola Světoplavci, s.r.o.</t>
  </si>
  <si>
    <t>Třeboňská 22</t>
  </si>
  <si>
    <t>Základní škola Radostná, s.r.o.</t>
  </si>
  <si>
    <t>Základní škola Kolín-Sendražice, Hlavní 210</t>
  </si>
  <si>
    <t>691014329</t>
  </si>
  <si>
    <t>Základní škola a Mateřská škola Ohrobec, příspěvková organizace</t>
  </si>
  <si>
    <t>691014591</t>
  </si>
  <si>
    <t>Waldorfská základní škola Jasan z.s.</t>
  </si>
  <si>
    <t>Sokolská 3921</t>
  </si>
  <si>
    <t>691014663</t>
  </si>
  <si>
    <t>Základní škola Zdiměřice, příspěvková organizace</t>
  </si>
  <si>
    <t>Hrnčířská 500</t>
  </si>
  <si>
    <t>691014680</t>
  </si>
  <si>
    <t>Základní škola Lípa, z. s.</t>
  </si>
  <si>
    <t>Jihlavská 635</t>
  </si>
  <si>
    <t>691014710</t>
  </si>
  <si>
    <t>Základní škola Do života s.r.o.</t>
  </si>
  <si>
    <t>č.p. 219</t>
  </si>
  <si>
    <t>Mečeříž</t>
  </si>
  <si>
    <t>691014787</t>
  </si>
  <si>
    <t>Základní škola Via Montessori, příspěvková organizace</t>
  </si>
  <si>
    <t>691014833</t>
  </si>
  <si>
    <t>Komunitní základní škola Starhill, z.s.</t>
  </si>
  <si>
    <t>Komenského 232/42</t>
  </si>
  <si>
    <t>691014868</t>
  </si>
  <si>
    <t>Základní škola Montessori Pardubice, příspěvková organizace</t>
  </si>
  <si>
    <t>691014914</t>
  </si>
  <si>
    <t>Osvobozená základní škola</t>
  </si>
  <si>
    <t>Na Míčánkách 713/11</t>
  </si>
  <si>
    <t>691014957</t>
  </si>
  <si>
    <t>Základní škola Svobodná škola Chotěboř</t>
  </si>
  <si>
    <t>Buttulova 193</t>
  </si>
  <si>
    <t>691015040</t>
  </si>
  <si>
    <t>Základní škola Edisona s.r.o.</t>
  </si>
  <si>
    <t>Blatovská 891/3</t>
  </si>
  <si>
    <t>600014479</t>
  </si>
  <si>
    <t>ORBIS, Mateřská škola, Základní škola a Střední škola, s.r.o.</t>
  </si>
  <si>
    <t>691015121</t>
  </si>
  <si>
    <t>Waldorfská základní škola a mateřská škola Cheb</t>
  </si>
  <si>
    <t>Jesenická 405/4a</t>
  </si>
  <si>
    <t>691015317</t>
  </si>
  <si>
    <t>2ika, základní škola Zlín s.r.o.</t>
  </si>
  <si>
    <t>Jabloňová 524</t>
  </si>
  <si>
    <t>691015350</t>
  </si>
  <si>
    <t>Základní škola Struhařov</t>
  </si>
  <si>
    <t>Školní náměstí 55</t>
  </si>
  <si>
    <t>Struhařov</t>
  </si>
  <si>
    <t>počet žáků 2019</t>
  </si>
  <si>
    <t>počet žáků 2020</t>
  </si>
  <si>
    <t>počet žáků 2021</t>
  </si>
  <si>
    <t>Klasické gymnázium Modřany a základní škola, s.r.o.</t>
  </si>
  <si>
    <t>Diagnostický ústav pro mládež, dětský domov se školou, středisko výchovné péče a základní škola, Ostrava - Kunčičky</t>
  </si>
  <si>
    <t>Základní škola a Mateřská škola Bohdalec, okres Žďár nad Sázavou, příspěvková organizace</t>
  </si>
  <si>
    <t>průměrný podíl žáků se speciálními vzdělávacími potřebami</t>
  </si>
  <si>
    <t>maximální možné navýšení úvazku pro pozici školního speciálního pedagoga (navýšení u škol s průměrným počtem žáků za roky 2019 - 2021 400 a více)</t>
  </si>
  <si>
    <t>celkem poskytovaný úvazek</t>
  </si>
  <si>
    <t xml:space="preserve">	Dětský domov se školou, základní škola a školní jídelna, Horní Maršov, Temný Důl 16</t>
  </si>
  <si>
    <t xml:space="preserve">	Základní škola a Mateřská škola Bílé Podolí, okres Kutná Hora</t>
  </si>
  <si>
    <t xml:space="preserve">	Základní škola a Mateřská škola, Chrastava, Vítkov 69 - příspěvková organizace</t>
  </si>
  <si>
    <t xml:space="preserve">	Základní škola a Mateřská škola Věžnice, příspěvková organizace</t>
  </si>
  <si>
    <t xml:space="preserve">	Základní škola, Nemyčeves, okres Jičín</t>
  </si>
  <si>
    <t xml:space="preserve">	Základní škola a mateřská škola Horní Dubenky, příspěvková organizace, okres Jihlava</t>
  </si>
  <si>
    <t xml:space="preserve">	Základní škola a Mateřská škola Roštín, příspěvková organizace</t>
  </si>
  <si>
    <t xml:space="preserve">	Základní škola a Mateřská škola Vítonice, okres Kroměříž, příspěvková organizace</t>
  </si>
  <si>
    <t xml:space="preserve">	Základní škola a Mateřská škola Lipník, okres Třebíč, příspěvková organizace</t>
  </si>
  <si>
    <t xml:space="preserve">	Základní škola a Mateřská škola, Trstěnice, okres Znojmo, příspěvková organizace</t>
  </si>
  <si>
    <t xml:space="preserve">	Základní škola a Mateřská škola Suchohrdly u Miroslavi, příspěvková organizace</t>
  </si>
  <si>
    <t xml:space="preserve">	Základní škola a mateřská škola Rokytnice, okres Zlín, příspěvková organizace</t>
  </si>
  <si>
    <t xml:space="preserve">	Základní škola a Mateřská škola Partutovice, okres Přerov, příspěvková organizace</t>
  </si>
  <si>
    <t xml:space="preserve">	Základní škola a Mateřská škola Kolšov, okres Šumperk, příspěvková organizace</t>
  </si>
  <si>
    <t xml:space="preserve">	Základní škola a Mateřská škola Černá Voda, příspěvková organizace</t>
  </si>
  <si>
    <t xml:space="preserve">	Základní škola a Mateřská škola Pavlov, okres Šumperk, příspěvková organizace</t>
  </si>
  <si>
    <t>Základní škola Záchlumí, okres Tachov, příspěvková organizace</t>
  </si>
  <si>
    <t xml:space="preserve">	Základní škola a mateřská škola Strážný</t>
  </si>
  <si>
    <t xml:space="preserve">	Základní škola a Mateřská škola, Velký Třebešov, okres Náchod</t>
  </si>
  <si>
    <t>Výchovný ústav, dětský domov se školou, středisko výchovné péče, základní škola, střední škola a školní jídelna, Děčín XXXII, Vítězství 70</t>
  </si>
  <si>
    <t>průměrný počet žáků za roky 2019 - 2021</t>
  </si>
  <si>
    <t>maximální možný úvazek pro pozice školní psycholog/speciální pedagog</t>
  </si>
  <si>
    <t>ulice</t>
  </si>
  <si>
    <t>RED_IZO</t>
  </si>
  <si>
    <t>název</t>
  </si>
  <si>
    <t>Seznam ZŠ s počtem žáků 180 a více, které volí podpůrné pedagogické pozice školního speciálního pedagoga a školního psychologa samostatně.</t>
  </si>
  <si>
    <t>Seznam ZŠ s počtem žáků 19 a méně, které nejsou do podpory prostřednictvím podpůrných personálních pozic školního psychologa a školního speciálního pedagoga zahrnuty.</t>
  </si>
  <si>
    <t>Seznam ZŠ s počtem žáků 20-179, kterým jsou podpůrné pedagogické pozice sdíleného školního speciálního pedagoga a školního psychologa poskytovány prostřednictvím PPP.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</si>
</sst>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10" fillId="0" borderId="0"/>
  </cellStyleXfs>
  <cellXfs count="43">
    <xf numFmtId="0" fontId="0" fillId="0" borderId="0" xfId="0"/>
    <xf numFmtId="49" fontId="1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 vertical="center"/>
    </xf>
    <xf numFmtId="10" fontId="0" fillId="0" borderId="0" xfId="0" applyNumberForma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0" fontId="2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9" fillId="0" borderId="0" xfId="4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 applyProtection="1">
      <alignment horizontal="right" vertical="center"/>
      <protection hidden="1"/>
    </xf>
    <xf numFmtId="164" fontId="2" fillId="0" borderId="0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 applyProtection="1">
      <alignment horizontal="right" vertical="center"/>
      <protection hidden="1"/>
    </xf>
    <xf numFmtId="164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right" vertical="center"/>
      <protection hidden="1"/>
    </xf>
    <xf numFmtId="49" fontId="1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Font="1" applyFill="1" applyBorder="1" applyAlignment="1" applyProtection="1">
      <alignment horizontal="right" vertical="center"/>
      <protection hidden="1"/>
    </xf>
    <xf numFmtId="10" fontId="0" fillId="0" borderId="0" xfId="0" applyNumberFormat="1" applyFont="1" applyFill="1" applyBorder="1" applyAlignment="1" applyProtection="1">
      <alignment horizontal="right" vertical="center"/>
      <protection hidden="1"/>
    </xf>
    <xf numFmtId="164" fontId="0" fillId="0" borderId="0" xfId="0" applyNumberFormat="1" applyFont="1" applyFill="1" applyBorder="1" applyAlignment="1" applyProtection="1">
      <alignment horizontal="right" vertical="center"/>
      <protection hidden="1"/>
    </xf>
    <xf numFmtId="10" fontId="17" fillId="0" borderId="0" xfId="4" applyNumberFormat="1" applyFont="1" applyFill="1" applyBorder="1" applyAlignment="1" applyProtection="1">
      <alignment horizontal="right" vertical="center" wrapText="1"/>
      <protection hidden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</cellXfs>
  <cellStyles count="6">
    <cellStyle name="Normální" xfId="0" builtinId="0"/>
    <cellStyle name="Normální 2" xfId="1" xr:uid="{5F98CE6D-2DFB-4CC1-8939-DEA4819087DD}"/>
    <cellStyle name="Normální 2 2" xfId="4" xr:uid="{50DB961E-6BD7-4D1B-8179-89F22DFAC61A}"/>
    <cellStyle name="Normální 3" xfId="2" xr:uid="{13D7957F-48A9-4274-881D-4AFCC0EEC212}"/>
    <cellStyle name="Normální 4" xfId="3" xr:uid="{A0DEC546-B874-45E8-B5CB-7EEAEB3AE148}"/>
    <cellStyle name="Normální 5" xfId="5" xr:uid="{AC81DF01-A8B9-4492-8854-148442BF21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CCFFCC"/>
      <color rgb="FFCC0000"/>
      <color rgb="FFFF9933"/>
      <color rgb="FFFF6600"/>
      <color rgb="FFFFFFCC"/>
      <color rgb="FFFF9900"/>
      <color rgb="FFFFFF00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983C-CF6A-469F-9E1E-3A12578EFA9E}">
  <dimension ref="A1:M262"/>
  <sheetViews>
    <sheetView tabSelected="1" view="pageLayout" zoomScaleNormal="80" workbookViewId="0">
      <selection sqref="A1:J1"/>
    </sheetView>
  </sheetViews>
  <sheetFormatPr defaultRowHeight="14.4" x14ac:dyDescent="0.3"/>
  <cols>
    <col min="1" max="1" width="11.44140625" style="9" customWidth="1"/>
    <col min="2" max="2" width="66.21875" style="15" customWidth="1"/>
    <col min="3" max="4" width="22.5546875" style="15" customWidth="1"/>
    <col min="5" max="5" width="15.33203125" style="15" customWidth="1"/>
    <col min="6" max="6" width="16.88671875" style="8" hidden="1" customWidth="1"/>
    <col min="7" max="7" width="17.109375" style="8" hidden="1" customWidth="1"/>
    <col min="8" max="8" width="16.109375" style="8" hidden="1" customWidth="1"/>
    <col min="9" max="9" width="22.88671875" style="8" customWidth="1"/>
    <col min="10" max="10" width="30" style="8" customWidth="1"/>
    <col min="11" max="11" width="18.6640625" style="8" hidden="1" customWidth="1"/>
    <col min="12" max="12" width="32.5546875" style="8" hidden="1" customWidth="1"/>
    <col min="13" max="13" width="16.88671875" style="8" hidden="1" customWidth="1"/>
    <col min="14" max="16384" width="8.88671875" style="8"/>
  </cols>
  <sheetData>
    <row r="1" spans="1:13" ht="53.4" customHeight="1" x14ac:dyDescent="0.3">
      <c r="A1" s="41" t="s">
        <v>12619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48.6" customHeight="1" x14ac:dyDescent="0.3">
      <c r="A2" s="3" t="s">
        <v>12616</v>
      </c>
      <c r="B2" s="4" t="s">
        <v>12617</v>
      </c>
      <c r="C2" s="4" t="s">
        <v>12615</v>
      </c>
      <c r="D2" s="4" t="s">
        <v>594</v>
      </c>
      <c r="E2" s="4" t="s">
        <v>0</v>
      </c>
      <c r="F2" s="4" t="s">
        <v>12586</v>
      </c>
      <c r="G2" s="4" t="s">
        <v>12585</v>
      </c>
      <c r="H2" s="4" t="s">
        <v>12584</v>
      </c>
      <c r="I2" s="4" t="s">
        <v>12613</v>
      </c>
      <c r="J2" s="4" t="s">
        <v>12614</v>
      </c>
      <c r="K2" s="4" t="s">
        <v>12590</v>
      </c>
      <c r="L2" s="4" t="s">
        <v>12591</v>
      </c>
      <c r="M2" s="4" t="s">
        <v>12592</v>
      </c>
    </row>
    <row r="3" spans="1:13" ht="15.75" customHeight="1" x14ac:dyDescent="0.3">
      <c r="A3" s="9">
        <v>691004145</v>
      </c>
      <c r="B3" s="15" t="s">
        <v>12312</v>
      </c>
      <c r="C3" s="19" t="s">
        <v>8242</v>
      </c>
      <c r="D3" s="19" t="s">
        <v>672</v>
      </c>
      <c r="E3" s="19" t="s">
        <v>8914</v>
      </c>
      <c r="F3" s="10">
        <v>6</v>
      </c>
      <c r="G3" s="10">
        <v>9</v>
      </c>
      <c r="H3" s="10">
        <v>21</v>
      </c>
      <c r="I3" s="21">
        <f t="shared" ref="I3:I34" si="0">AVERAGE(F3:H3)</f>
        <v>12</v>
      </c>
      <c r="J3" s="22">
        <f t="shared" ref="J3:J34" si="1">IF(I3&lt;20,0,IF(I3&lt;=99,0.2,IF(I3&lt;=179,0.4,IF(I3&lt;=299,0.5,IF(I3&lt;=399,0.8,IF(I3&lt;=749,1,IF(I3&lt;=999,2,IF(I3&gt;1000,2.5))))))))</f>
        <v>0</v>
      </c>
      <c r="K3" s="12">
        <v>0</v>
      </c>
      <c r="L3" s="11">
        <v>0</v>
      </c>
      <c r="M3" s="11">
        <f t="shared" ref="M3:M34" si="2">J3+L3</f>
        <v>0</v>
      </c>
    </row>
    <row r="4" spans="1:13" ht="15" customHeight="1" x14ac:dyDescent="0.3">
      <c r="A4" s="14" t="s">
        <v>8048</v>
      </c>
      <c r="B4" s="16" t="s">
        <v>10277</v>
      </c>
      <c r="C4" s="16" t="s">
        <v>2660</v>
      </c>
      <c r="D4" s="16" t="s">
        <v>8049</v>
      </c>
      <c r="E4" s="16" t="s">
        <v>8700</v>
      </c>
      <c r="F4" s="10">
        <v>20</v>
      </c>
      <c r="G4" s="10">
        <v>13</v>
      </c>
      <c r="H4" s="10">
        <v>10</v>
      </c>
      <c r="I4" s="21">
        <f t="shared" si="0"/>
        <v>14.333333333333334</v>
      </c>
      <c r="J4" s="22">
        <f t="shared" si="1"/>
        <v>0</v>
      </c>
      <c r="K4" s="12">
        <v>0.31794871794871793</v>
      </c>
      <c r="L4" s="11">
        <v>0</v>
      </c>
      <c r="M4" s="11">
        <f t="shared" si="2"/>
        <v>0</v>
      </c>
    </row>
    <row r="5" spans="1:13" ht="15" customHeight="1" x14ac:dyDescent="0.3">
      <c r="A5" s="14" t="s">
        <v>8487</v>
      </c>
      <c r="B5" s="16" t="s">
        <v>12498</v>
      </c>
      <c r="C5" s="16" t="s">
        <v>12499</v>
      </c>
      <c r="D5" s="16" t="s">
        <v>623</v>
      </c>
      <c r="E5" s="16" t="s">
        <v>8745</v>
      </c>
      <c r="F5" s="10">
        <v>20</v>
      </c>
      <c r="G5" s="10">
        <v>14</v>
      </c>
      <c r="H5" s="10">
        <v>12</v>
      </c>
      <c r="I5" s="21">
        <f t="shared" si="0"/>
        <v>15.333333333333334</v>
      </c>
      <c r="J5" s="22">
        <f t="shared" si="1"/>
        <v>0</v>
      </c>
      <c r="K5" s="12">
        <v>0</v>
      </c>
      <c r="L5" s="11">
        <v>0</v>
      </c>
      <c r="M5" s="11">
        <f t="shared" si="2"/>
        <v>0</v>
      </c>
    </row>
    <row r="6" spans="1:13" ht="15" customHeight="1" x14ac:dyDescent="0.3">
      <c r="A6" s="9">
        <v>600092275</v>
      </c>
      <c r="B6" s="17" t="s">
        <v>12597</v>
      </c>
      <c r="C6" s="19" t="s">
        <v>1505</v>
      </c>
      <c r="D6" s="19" t="s">
        <v>3957</v>
      </c>
      <c r="E6" s="16" t="s">
        <v>8700</v>
      </c>
      <c r="F6" s="10">
        <v>13</v>
      </c>
      <c r="G6" s="10">
        <v>14</v>
      </c>
      <c r="H6" s="10">
        <v>20</v>
      </c>
      <c r="I6" s="21">
        <f t="shared" si="0"/>
        <v>15.666666666666666</v>
      </c>
      <c r="J6" s="22">
        <f t="shared" si="1"/>
        <v>0</v>
      </c>
      <c r="K6" s="12">
        <v>0.17454212454212456</v>
      </c>
      <c r="L6" s="11">
        <v>0</v>
      </c>
      <c r="M6" s="11">
        <f t="shared" si="2"/>
        <v>0</v>
      </c>
    </row>
    <row r="7" spans="1:13" ht="15" customHeight="1" x14ac:dyDescent="0.3">
      <c r="A7" s="9">
        <v>650030796</v>
      </c>
      <c r="B7" s="15" t="s">
        <v>12607</v>
      </c>
      <c r="C7" s="19" t="s">
        <v>3842</v>
      </c>
      <c r="D7" s="19" t="s">
        <v>7432</v>
      </c>
      <c r="E7" s="19" t="s">
        <v>8789</v>
      </c>
      <c r="F7" s="10">
        <v>13</v>
      </c>
      <c r="G7" s="10">
        <v>14</v>
      </c>
      <c r="H7" s="10">
        <v>21</v>
      </c>
      <c r="I7" s="21">
        <f t="shared" si="0"/>
        <v>16</v>
      </c>
      <c r="J7" s="22">
        <f t="shared" si="1"/>
        <v>0</v>
      </c>
      <c r="K7" s="12">
        <v>0.19230769230769229</v>
      </c>
      <c r="L7" s="11">
        <v>0</v>
      </c>
      <c r="M7" s="11">
        <f t="shared" si="2"/>
        <v>0</v>
      </c>
    </row>
    <row r="8" spans="1:13" ht="15" customHeight="1" x14ac:dyDescent="0.3">
      <c r="A8" s="14" t="s">
        <v>5966</v>
      </c>
      <c r="B8" s="16" t="s">
        <v>11684</v>
      </c>
      <c r="C8" s="16" t="s">
        <v>2257</v>
      </c>
      <c r="D8" s="16" t="s">
        <v>5967</v>
      </c>
      <c r="E8" s="16" t="s">
        <v>8914</v>
      </c>
      <c r="F8" s="10">
        <v>20</v>
      </c>
      <c r="G8" s="10">
        <v>15</v>
      </c>
      <c r="H8" s="10">
        <v>14</v>
      </c>
      <c r="I8" s="21">
        <f t="shared" si="0"/>
        <v>16.333333333333332</v>
      </c>
      <c r="J8" s="22">
        <f t="shared" si="1"/>
        <v>0</v>
      </c>
      <c r="K8" s="12">
        <v>5.5555555555555559E-2</v>
      </c>
      <c r="L8" s="11">
        <v>0</v>
      </c>
      <c r="M8" s="11">
        <f t="shared" si="2"/>
        <v>0</v>
      </c>
    </row>
    <row r="9" spans="1:13" ht="15" customHeight="1" x14ac:dyDescent="0.3">
      <c r="A9" s="14" t="s">
        <v>6469</v>
      </c>
      <c r="B9" s="16" t="s">
        <v>10208</v>
      </c>
      <c r="C9" s="16" t="s">
        <v>1745</v>
      </c>
      <c r="D9" s="16" t="s">
        <v>6470</v>
      </c>
      <c r="E9" s="16" t="s">
        <v>8750</v>
      </c>
      <c r="F9" s="10">
        <v>21</v>
      </c>
      <c r="G9" s="10">
        <v>16</v>
      </c>
      <c r="H9" s="10">
        <v>12</v>
      </c>
      <c r="I9" s="21">
        <f t="shared" si="0"/>
        <v>16.333333333333332</v>
      </c>
      <c r="J9" s="22">
        <f t="shared" si="1"/>
        <v>0</v>
      </c>
      <c r="K9" s="12">
        <v>0.17063492063492061</v>
      </c>
      <c r="L9" s="11">
        <v>0</v>
      </c>
      <c r="M9" s="11">
        <f t="shared" si="2"/>
        <v>0</v>
      </c>
    </row>
    <row r="10" spans="1:13" ht="15" customHeight="1" x14ac:dyDescent="0.3">
      <c r="A10" s="9">
        <v>650022599</v>
      </c>
      <c r="B10" s="15" t="s">
        <v>10483</v>
      </c>
      <c r="C10" s="19" t="s">
        <v>1923</v>
      </c>
      <c r="D10" s="19" t="s">
        <v>7320</v>
      </c>
      <c r="E10" s="19" t="s">
        <v>8789</v>
      </c>
      <c r="F10" s="10">
        <v>16</v>
      </c>
      <c r="G10" s="10">
        <v>13</v>
      </c>
      <c r="H10" s="10">
        <v>20</v>
      </c>
      <c r="I10" s="21">
        <f t="shared" si="0"/>
        <v>16.333333333333332</v>
      </c>
      <c r="J10" s="22">
        <f t="shared" si="1"/>
        <v>0</v>
      </c>
      <c r="K10" s="12">
        <v>7.5641025641025636E-2</v>
      </c>
      <c r="L10" s="11">
        <v>0</v>
      </c>
      <c r="M10" s="11">
        <f t="shared" si="2"/>
        <v>0</v>
      </c>
    </row>
    <row r="11" spans="1:13" ht="15" customHeight="1" x14ac:dyDescent="0.3">
      <c r="A11" s="14" t="s">
        <v>7796</v>
      </c>
      <c r="B11" s="16" t="s">
        <v>11809</v>
      </c>
      <c r="C11" s="16" t="s">
        <v>3396</v>
      </c>
      <c r="D11" s="16" t="s">
        <v>7797</v>
      </c>
      <c r="E11" s="16" t="s">
        <v>8745</v>
      </c>
      <c r="F11" s="10">
        <v>21</v>
      </c>
      <c r="G11" s="10">
        <v>17</v>
      </c>
      <c r="H11" s="10">
        <v>11</v>
      </c>
      <c r="I11" s="21">
        <f t="shared" si="0"/>
        <v>16.333333333333332</v>
      </c>
      <c r="J11" s="22">
        <f t="shared" si="1"/>
        <v>0</v>
      </c>
      <c r="K11" s="12">
        <v>1.9607843137254902E-2</v>
      </c>
      <c r="L11" s="11">
        <v>0</v>
      </c>
      <c r="M11" s="11">
        <f t="shared" si="2"/>
        <v>0</v>
      </c>
    </row>
    <row r="12" spans="1:13" ht="15" customHeight="1" x14ac:dyDescent="0.3">
      <c r="A12" s="9">
        <v>600116964</v>
      </c>
      <c r="B12" s="15" t="s">
        <v>10994</v>
      </c>
      <c r="C12" s="16" t="s">
        <v>2036</v>
      </c>
      <c r="D12" s="16" t="s">
        <v>5245</v>
      </c>
      <c r="E12" s="16" t="s">
        <v>8914</v>
      </c>
      <c r="F12" s="10">
        <v>12</v>
      </c>
      <c r="G12" s="10">
        <v>17</v>
      </c>
      <c r="H12" s="10">
        <v>21</v>
      </c>
      <c r="I12" s="21">
        <f t="shared" si="0"/>
        <v>16.666666666666668</v>
      </c>
      <c r="J12" s="22">
        <f t="shared" si="1"/>
        <v>0</v>
      </c>
      <c r="K12" s="12">
        <v>0.11064425770308123</v>
      </c>
      <c r="L12" s="11">
        <v>0</v>
      </c>
      <c r="M12" s="11">
        <f t="shared" si="2"/>
        <v>0</v>
      </c>
    </row>
    <row r="13" spans="1:13" ht="15" customHeight="1" x14ac:dyDescent="0.3">
      <c r="A13" s="9">
        <v>600130657</v>
      </c>
      <c r="B13" s="15" t="s">
        <v>11705</v>
      </c>
      <c r="C13" s="19" t="s">
        <v>1734</v>
      </c>
      <c r="D13" s="19" t="s">
        <v>5999</v>
      </c>
      <c r="E13" s="19" t="s">
        <v>8914</v>
      </c>
      <c r="F13" s="10">
        <v>14</v>
      </c>
      <c r="G13" s="10">
        <v>16</v>
      </c>
      <c r="H13" s="10">
        <v>20</v>
      </c>
      <c r="I13" s="21">
        <f t="shared" si="0"/>
        <v>16.666666666666668</v>
      </c>
      <c r="J13" s="22">
        <f t="shared" si="1"/>
        <v>0</v>
      </c>
      <c r="K13" s="12">
        <v>8.2142857142857142E-2</v>
      </c>
      <c r="L13" s="11">
        <v>0</v>
      </c>
      <c r="M13" s="11">
        <f t="shared" si="2"/>
        <v>0</v>
      </c>
    </row>
    <row r="14" spans="1:13" ht="15" customHeight="1" x14ac:dyDescent="0.3">
      <c r="A14" s="9">
        <v>650033558</v>
      </c>
      <c r="B14" s="15" t="s">
        <v>12609</v>
      </c>
      <c r="C14" s="19" t="s">
        <v>1856</v>
      </c>
      <c r="D14" s="19" t="s">
        <v>4416</v>
      </c>
      <c r="E14" s="19" t="s">
        <v>9065</v>
      </c>
      <c r="F14" s="10">
        <v>10</v>
      </c>
      <c r="G14" s="10">
        <v>17</v>
      </c>
      <c r="H14" s="10">
        <v>23</v>
      </c>
      <c r="I14" s="21">
        <f t="shared" si="0"/>
        <v>16.666666666666668</v>
      </c>
      <c r="J14" s="22">
        <f t="shared" si="1"/>
        <v>0</v>
      </c>
      <c r="K14" s="12">
        <v>2.8985507246376812E-2</v>
      </c>
      <c r="L14" s="11">
        <v>0</v>
      </c>
      <c r="M14" s="11">
        <f t="shared" si="2"/>
        <v>0</v>
      </c>
    </row>
    <row r="15" spans="1:13" ht="15" customHeight="1" x14ac:dyDescent="0.3">
      <c r="A15" s="9">
        <v>691011389</v>
      </c>
      <c r="B15" s="15" t="s">
        <v>12444</v>
      </c>
      <c r="C15" s="19" t="s">
        <v>3205</v>
      </c>
      <c r="D15" s="19" t="s">
        <v>8434</v>
      </c>
      <c r="E15" s="19" t="s">
        <v>8745</v>
      </c>
      <c r="F15" s="10">
        <v>15</v>
      </c>
      <c r="G15" s="10">
        <v>13</v>
      </c>
      <c r="H15" s="10">
        <v>22</v>
      </c>
      <c r="I15" s="21">
        <f t="shared" si="0"/>
        <v>16.666666666666668</v>
      </c>
      <c r="J15" s="22">
        <f t="shared" si="1"/>
        <v>0</v>
      </c>
      <c r="K15" s="12">
        <v>0.22983682983682985</v>
      </c>
      <c r="L15" s="11">
        <v>0</v>
      </c>
      <c r="M15" s="11">
        <f t="shared" si="2"/>
        <v>0</v>
      </c>
    </row>
    <row r="16" spans="1:13" ht="15" customHeight="1" x14ac:dyDescent="0.3">
      <c r="A16" s="9">
        <v>600027872</v>
      </c>
      <c r="B16" s="17" t="s">
        <v>12047</v>
      </c>
      <c r="C16" s="19" t="s">
        <v>939</v>
      </c>
      <c r="D16" s="19" t="s">
        <v>940</v>
      </c>
      <c r="E16" s="16" t="s">
        <v>8704</v>
      </c>
      <c r="F16" s="10">
        <v>14</v>
      </c>
      <c r="G16" s="10">
        <v>16</v>
      </c>
      <c r="H16" s="10">
        <v>21</v>
      </c>
      <c r="I16" s="21">
        <f t="shared" si="0"/>
        <v>17</v>
      </c>
      <c r="J16" s="22">
        <f t="shared" si="1"/>
        <v>0</v>
      </c>
      <c r="K16" s="12">
        <v>0.38392857142857145</v>
      </c>
      <c r="L16" s="11">
        <v>0</v>
      </c>
      <c r="M16" s="11">
        <f t="shared" si="2"/>
        <v>0</v>
      </c>
    </row>
    <row r="17" spans="1:13" ht="15" customHeight="1" x14ac:dyDescent="0.3">
      <c r="A17" s="9">
        <v>650058666</v>
      </c>
      <c r="B17" s="15" t="s">
        <v>9558</v>
      </c>
      <c r="C17" s="19" t="s">
        <v>7972</v>
      </c>
      <c r="D17" s="19" t="s">
        <v>7973</v>
      </c>
      <c r="E17" s="19" t="s">
        <v>8700</v>
      </c>
      <c r="F17" s="10">
        <v>16</v>
      </c>
      <c r="G17" s="10">
        <v>20</v>
      </c>
      <c r="H17" s="10">
        <v>15</v>
      </c>
      <c r="I17" s="21">
        <f t="shared" si="0"/>
        <v>17</v>
      </c>
      <c r="J17" s="22">
        <f t="shared" si="1"/>
        <v>0</v>
      </c>
      <c r="K17" s="12">
        <v>9.7222222222222224E-2</v>
      </c>
      <c r="L17" s="11">
        <v>0</v>
      </c>
      <c r="M17" s="11">
        <f t="shared" si="2"/>
        <v>0</v>
      </c>
    </row>
    <row r="18" spans="1:13" ht="15" customHeight="1" x14ac:dyDescent="0.3">
      <c r="A18" s="14" t="s">
        <v>8474</v>
      </c>
      <c r="B18" s="16" t="s">
        <v>12481</v>
      </c>
      <c r="C18" s="16" t="s">
        <v>12482</v>
      </c>
      <c r="D18" s="16" t="s">
        <v>600</v>
      </c>
      <c r="E18" s="16" t="s">
        <v>8702</v>
      </c>
      <c r="F18" s="10">
        <v>30</v>
      </c>
      <c r="G18" s="10">
        <v>16</v>
      </c>
      <c r="H18" s="10">
        <v>5</v>
      </c>
      <c r="I18" s="21">
        <f t="shared" si="0"/>
        <v>17</v>
      </c>
      <c r="J18" s="22">
        <f t="shared" si="1"/>
        <v>0</v>
      </c>
      <c r="K18" s="12">
        <v>0.10694444444444444</v>
      </c>
      <c r="L18" s="11">
        <v>0</v>
      </c>
      <c r="M18" s="11">
        <f t="shared" si="2"/>
        <v>0</v>
      </c>
    </row>
    <row r="19" spans="1:13" ht="15" customHeight="1" x14ac:dyDescent="0.3">
      <c r="A19" s="9" t="s">
        <v>988</v>
      </c>
      <c r="B19" s="17" t="s">
        <v>12588</v>
      </c>
      <c r="C19" s="19" t="s">
        <v>989</v>
      </c>
      <c r="D19" s="19" t="s">
        <v>688</v>
      </c>
      <c r="E19" s="16" t="s">
        <v>8750</v>
      </c>
      <c r="F19" s="10">
        <v>12</v>
      </c>
      <c r="G19" s="10">
        <v>19</v>
      </c>
      <c r="H19" s="10">
        <v>21</v>
      </c>
      <c r="I19" s="21">
        <f t="shared" si="0"/>
        <v>17.333333333333332</v>
      </c>
      <c r="J19" s="22">
        <f t="shared" si="1"/>
        <v>0</v>
      </c>
      <c r="K19" s="12">
        <v>0.26461988304093564</v>
      </c>
      <c r="L19" s="11">
        <v>0</v>
      </c>
      <c r="M19" s="11">
        <f t="shared" si="2"/>
        <v>0</v>
      </c>
    </row>
    <row r="20" spans="1:13" ht="15" customHeight="1" x14ac:dyDescent="0.3">
      <c r="A20" s="14" t="s">
        <v>2280</v>
      </c>
      <c r="B20" s="16" t="s">
        <v>11241</v>
      </c>
      <c r="C20" s="16" t="s">
        <v>2281</v>
      </c>
      <c r="D20" s="16" t="s">
        <v>2282</v>
      </c>
      <c r="E20" s="16" t="s">
        <v>8704</v>
      </c>
      <c r="F20" s="10">
        <v>24</v>
      </c>
      <c r="G20" s="10">
        <v>16</v>
      </c>
      <c r="H20" s="10">
        <v>12</v>
      </c>
      <c r="I20" s="21">
        <f t="shared" si="0"/>
        <v>17.333333333333332</v>
      </c>
      <c r="J20" s="22">
        <f t="shared" si="1"/>
        <v>0</v>
      </c>
      <c r="K20" s="12">
        <v>7.6388888888888881E-2</v>
      </c>
      <c r="L20" s="11">
        <v>0</v>
      </c>
      <c r="M20" s="11">
        <f t="shared" si="2"/>
        <v>0</v>
      </c>
    </row>
    <row r="21" spans="1:13" ht="15" customHeight="1" x14ac:dyDescent="0.3">
      <c r="A21" s="14" t="s">
        <v>4178</v>
      </c>
      <c r="B21" s="16" t="s">
        <v>10967</v>
      </c>
      <c r="C21" s="16" t="s">
        <v>2566</v>
      </c>
      <c r="D21" s="16" t="s">
        <v>4179</v>
      </c>
      <c r="E21" s="16" t="s">
        <v>8695</v>
      </c>
      <c r="F21" s="10">
        <v>28</v>
      </c>
      <c r="G21" s="10">
        <v>16</v>
      </c>
      <c r="H21" s="10">
        <v>8</v>
      </c>
      <c r="I21" s="21">
        <f t="shared" si="0"/>
        <v>17.333333333333332</v>
      </c>
      <c r="J21" s="22">
        <f t="shared" si="1"/>
        <v>0</v>
      </c>
      <c r="K21" s="12">
        <v>0</v>
      </c>
      <c r="L21" s="11">
        <v>0</v>
      </c>
      <c r="M21" s="11">
        <f t="shared" si="2"/>
        <v>0</v>
      </c>
    </row>
    <row r="22" spans="1:13" ht="15" customHeight="1" x14ac:dyDescent="0.3">
      <c r="A22" s="9">
        <v>600118304</v>
      </c>
      <c r="B22" s="15" t="s">
        <v>12599</v>
      </c>
      <c r="C22" s="16" t="s">
        <v>2496</v>
      </c>
      <c r="D22" s="16" t="s">
        <v>5304</v>
      </c>
      <c r="E22" s="16" t="s">
        <v>8748</v>
      </c>
      <c r="F22" s="10">
        <v>16</v>
      </c>
      <c r="G22" s="10">
        <v>16</v>
      </c>
      <c r="H22" s="10">
        <v>20</v>
      </c>
      <c r="I22" s="21">
        <f t="shared" si="0"/>
        <v>17.333333333333332</v>
      </c>
      <c r="J22" s="22">
        <f t="shared" si="1"/>
        <v>0</v>
      </c>
      <c r="K22" s="12">
        <v>0.17083333333333331</v>
      </c>
      <c r="L22" s="11">
        <v>0</v>
      </c>
      <c r="M22" s="11">
        <f t="shared" si="2"/>
        <v>0</v>
      </c>
    </row>
    <row r="23" spans="1:13" x14ac:dyDescent="0.3">
      <c r="A23" s="9">
        <v>600029891</v>
      </c>
      <c r="B23" s="17" t="s">
        <v>12037</v>
      </c>
      <c r="C23" s="19" t="s">
        <v>971</v>
      </c>
      <c r="D23" s="19" t="s">
        <v>873</v>
      </c>
      <c r="E23" s="16" t="s">
        <v>8700</v>
      </c>
      <c r="F23" s="10">
        <v>14</v>
      </c>
      <c r="G23" s="10">
        <v>19</v>
      </c>
      <c r="H23" s="10">
        <v>20</v>
      </c>
      <c r="I23" s="21">
        <f t="shared" si="0"/>
        <v>17.666666666666668</v>
      </c>
      <c r="J23" s="22">
        <f t="shared" si="1"/>
        <v>0</v>
      </c>
      <c r="K23" s="12">
        <v>0.35137844611528823</v>
      </c>
      <c r="L23" s="11">
        <v>0</v>
      </c>
      <c r="M23" s="11">
        <f t="shared" si="2"/>
        <v>0</v>
      </c>
    </row>
    <row r="24" spans="1:13" ht="15" customHeight="1" x14ac:dyDescent="0.3">
      <c r="A24" s="14" t="s">
        <v>2283</v>
      </c>
      <c r="B24" s="16" t="s">
        <v>11242</v>
      </c>
      <c r="C24" s="16" t="s">
        <v>2284</v>
      </c>
      <c r="D24" s="16" t="s">
        <v>2285</v>
      </c>
      <c r="E24" s="16" t="s">
        <v>8704</v>
      </c>
      <c r="F24" s="10">
        <v>24</v>
      </c>
      <c r="G24" s="10">
        <v>17</v>
      </c>
      <c r="H24" s="10">
        <v>12</v>
      </c>
      <c r="I24" s="21">
        <f t="shared" si="0"/>
        <v>17.666666666666668</v>
      </c>
      <c r="J24" s="22">
        <f t="shared" si="1"/>
        <v>0</v>
      </c>
      <c r="K24" s="12">
        <v>6.1274509803921573E-2</v>
      </c>
      <c r="L24" s="11">
        <v>0</v>
      </c>
      <c r="M24" s="11">
        <f t="shared" si="2"/>
        <v>0</v>
      </c>
    </row>
    <row r="25" spans="1:13" ht="15" customHeight="1" x14ac:dyDescent="0.3">
      <c r="A25" s="9" t="s">
        <v>3101</v>
      </c>
      <c r="B25" s="17" t="s">
        <v>9408</v>
      </c>
      <c r="C25" s="19" t="s">
        <v>1835</v>
      </c>
      <c r="D25" s="19" t="s">
        <v>3102</v>
      </c>
      <c r="E25" s="16" t="s">
        <v>8695</v>
      </c>
      <c r="F25" s="10">
        <v>17</v>
      </c>
      <c r="G25" s="10">
        <v>16</v>
      </c>
      <c r="H25" s="10">
        <v>20</v>
      </c>
      <c r="I25" s="21">
        <f t="shared" si="0"/>
        <v>17.666666666666668</v>
      </c>
      <c r="J25" s="22">
        <f t="shared" si="1"/>
        <v>0</v>
      </c>
      <c r="K25" s="12">
        <v>7.0833333333333331E-2</v>
      </c>
      <c r="L25" s="11">
        <v>0</v>
      </c>
      <c r="M25" s="11">
        <f t="shared" si="2"/>
        <v>0</v>
      </c>
    </row>
    <row r="26" spans="1:13" ht="15" customHeight="1" x14ac:dyDescent="0.3">
      <c r="A26" s="9">
        <v>600115992</v>
      </c>
      <c r="B26" s="15" t="s">
        <v>10818</v>
      </c>
      <c r="C26" s="16" t="s">
        <v>5204</v>
      </c>
      <c r="D26" s="16" t="s">
        <v>5205</v>
      </c>
      <c r="E26" s="16" t="s">
        <v>8702</v>
      </c>
      <c r="F26" s="10">
        <v>18</v>
      </c>
      <c r="G26" s="10">
        <v>15</v>
      </c>
      <c r="H26" s="10">
        <v>20</v>
      </c>
      <c r="I26" s="21">
        <f t="shared" si="0"/>
        <v>17.666666666666668</v>
      </c>
      <c r="J26" s="22">
        <f t="shared" si="1"/>
        <v>0</v>
      </c>
      <c r="K26" s="12">
        <v>5.7407407407407407E-2</v>
      </c>
      <c r="L26" s="11">
        <v>0</v>
      </c>
      <c r="M26" s="11">
        <f t="shared" si="2"/>
        <v>0</v>
      </c>
    </row>
    <row r="27" spans="1:13" ht="15" customHeight="1" x14ac:dyDescent="0.3">
      <c r="A27" s="9">
        <v>600127788</v>
      </c>
      <c r="B27" s="15" t="s">
        <v>12602</v>
      </c>
      <c r="C27" s="16" t="s">
        <v>1411</v>
      </c>
      <c r="D27" s="16" t="s">
        <v>4267</v>
      </c>
      <c r="E27" s="16" t="s">
        <v>8702</v>
      </c>
      <c r="F27" s="10">
        <v>13</v>
      </c>
      <c r="G27" s="10">
        <v>20</v>
      </c>
      <c r="H27" s="10">
        <v>20</v>
      </c>
      <c r="I27" s="21">
        <f t="shared" si="0"/>
        <v>17.666666666666668</v>
      </c>
      <c r="J27" s="22">
        <f t="shared" si="1"/>
        <v>0</v>
      </c>
      <c r="K27" s="12">
        <v>5.8974358974358966E-2</v>
      </c>
      <c r="L27" s="11">
        <v>0</v>
      </c>
      <c r="M27" s="11">
        <f t="shared" si="2"/>
        <v>0</v>
      </c>
    </row>
    <row r="28" spans="1:13" ht="15" customHeight="1" x14ac:dyDescent="0.3">
      <c r="A28" s="14" t="s">
        <v>6568</v>
      </c>
      <c r="B28" s="16" t="s">
        <v>11753</v>
      </c>
      <c r="C28" s="16" t="s">
        <v>2490</v>
      </c>
      <c r="D28" s="16" t="s">
        <v>6569</v>
      </c>
      <c r="E28" s="16" t="s">
        <v>8789</v>
      </c>
      <c r="F28" s="10">
        <v>20</v>
      </c>
      <c r="G28" s="10">
        <v>18</v>
      </c>
      <c r="H28" s="10">
        <v>15</v>
      </c>
      <c r="I28" s="21">
        <f t="shared" si="0"/>
        <v>17.666666666666668</v>
      </c>
      <c r="J28" s="22">
        <f t="shared" si="1"/>
        <v>0</v>
      </c>
      <c r="K28" s="12">
        <v>0</v>
      </c>
      <c r="L28" s="11">
        <v>0</v>
      </c>
      <c r="M28" s="11">
        <f t="shared" si="2"/>
        <v>0</v>
      </c>
    </row>
    <row r="29" spans="1:13" ht="15" customHeight="1" x14ac:dyDescent="0.3">
      <c r="A29" s="14" t="s">
        <v>6586</v>
      </c>
      <c r="B29" s="16" t="s">
        <v>10491</v>
      </c>
      <c r="C29" s="16" t="s">
        <v>1987</v>
      </c>
      <c r="D29" s="16" t="s">
        <v>5650</v>
      </c>
      <c r="E29" s="16" t="s">
        <v>8789</v>
      </c>
      <c r="F29" s="10">
        <v>20</v>
      </c>
      <c r="G29" s="10">
        <v>19</v>
      </c>
      <c r="H29" s="10">
        <v>14</v>
      </c>
      <c r="I29" s="21">
        <f t="shared" si="0"/>
        <v>17.666666666666668</v>
      </c>
      <c r="J29" s="22">
        <f t="shared" si="1"/>
        <v>0</v>
      </c>
      <c r="K29" s="12">
        <v>0.3234335839598998</v>
      </c>
      <c r="L29" s="11">
        <v>0</v>
      </c>
      <c r="M29" s="11">
        <f t="shared" si="2"/>
        <v>0</v>
      </c>
    </row>
    <row r="30" spans="1:13" ht="15" customHeight="1" x14ac:dyDescent="0.3">
      <c r="A30" s="9">
        <v>650032225</v>
      </c>
      <c r="B30" s="15" t="s">
        <v>9827</v>
      </c>
      <c r="C30" s="19" t="s">
        <v>2475</v>
      </c>
      <c r="D30" s="19" t="s">
        <v>7467</v>
      </c>
      <c r="E30" s="19" t="s">
        <v>9065</v>
      </c>
      <c r="F30" s="10">
        <v>16</v>
      </c>
      <c r="G30" s="10">
        <v>17</v>
      </c>
      <c r="H30" s="10">
        <v>20</v>
      </c>
      <c r="I30" s="21">
        <f t="shared" si="0"/>
        <v>17.666666666666668</v>
      </c>
      <c r="J30" s="22">
        <f t="shared" si="1"/>
        <v>0</v>
      </c>
      <c r="K30" s="12">
        <v>0.19215686274509805</v>
      </c>
      <c r="L30" s="11">
        <v>0</v>
      </c>
      <c r="M30" s="11">
        <f t="shared" si="2"/>
        <v>0</v>
      </c>
    </row>
    <row r="31" spans="1:13" ht="15" customHeight="1" x14ac:dyDescent="0.3">
      <c r="A31" s="9">
        <v>650062884</v>
      </c>
      <c r="B31" s="15" t="s">
        <v>12611</v>
      </c>
      <c r="C31" s="19" t="s">
        <v>658</v>
      </c>
      <c r="D31" s="19" t="s">
        <v>8047</v>
      </c>
      <c r="E31" s="19" t="s">
        <v>8700</v>
      </c>
      <c r="F31" s="10">
        <v>16</v>
      </c>
      <c r="G31" s="10">
        <v>16</v>
      </c>
      <c r="H31" s="10">
        <v>21</v>
      </c>
      <c r="I31" s="21">
        <f t="shared" si="0"/>
        <v>17.666666666666668</v>
      </c>
      <c r="J31" s="22">
        <f t="shared" si="1"/>
        <v>0</v>
      </c>
      <c r="K31" s="12">
        <v>9.4246031746031744E-2</v>
      </c>
      <c r="L31" s="11">
        <v>0</v>
      </c>
      <c r="M31" s="11">
        <f t="shared" si="2"/>
        <v>0</v>
      </c>
    </row>
    <row r="32" spans="1:13" ht="15" customHeight="1" x14ac:dyDescent="0.3">
      <c r="A32" s="9">
        <v>600067521</v>
      </c>
      <c r="B32" s="18" t="s">
        <v>11094</v>
      </c>
      <c r="C32" s="19" t="s">
        <v>2792</v>
      </c>
      <c r="D32" s="19" t="s">
        <v>2793</v>
      </c>
      <c r="E32" s="16" t="s">
        <v>8810</v>
      </c>
      <c r="F32" s="10">
        <v>16</v>
      </c>
      <c r="G32" s="10">
        <v>17</v>
      </c>
      <c r="H32" s="10">
        <v>21</v>
      </c>
      <c r="I32" s="21">
        <f t="shared" si="0"/>
        <v>18</v>
      </c>
      <c r="J32" s="22">
        <f t="shared" si="1"/>
        <v>0</v>
      </c>
      <c r="K32" s="12">
        <v>0.24486461251167135</v>
      </c>
      <c r="L32" s="11">
        <v>0</v>
      </c>
      <c r="M32" s="11">
        <f t="shared" si="2"/>
        <v>0</v>
      </c>
    </row>
    <row r="33" spans="1:13" ht="15" customHeight="1" x14ac:dyDescent="0.3">
      <c r="A33" s="9">
        <v>650014235</v>
      </c>
      <c r="B33" s="15" t="s">
        <v>12589</v>
      </c>
      <c r="C33" s="19" t="s">
        <v>1668</v>
      </c>
      <c r="D33" s="19" t="s">
        <v>7232</v>
      </c>
      <c r="E33" s="19" t="s">
        <v>8914</v>
      </c>
      <c r="F33" s="10">
        <v>18</v>
      </c>
      <c r="G33" s="10">
        <v>20</v>
      </c>
      <c r="H33" s="10">
        <v>16</v>
      </c>
      <c r="I33" s="21">
        <f t="shared" si="0"/>
        <v>18</v>
      </c>
      <c r="J33" s="22">
        <f t="shared" si="1"/>
        <v>0</v>
      </c>
      <c r="K33" s="12">
        <v>5.6018518518518523E-2</v>
      </c>
      <c r="L33" s="11">
        <v>0</v>
      </c>
      <c r="M33" s="11">
        <f t="shared" si="2"/>
        <v>0</v>
      </c>
    </row>
    <row r="34" spans="1:13" ht="15" customHeight="1" x14ac:dyDescent="0.3">
      <c r="A34" s="9">
        <v>650025415</v>
      </c>
      <c r="B34" s="15" t="s">
        <v>11339</v>
      </c>
      <c r="C34" s="19" t="s">
        <v>1432</v>
      </c>
      <c r="D34" s="19" t="s">
        <v>7377</v>
      </c>
      <c r="E34" s="19" t="s">
        <v>8697</v>
      </c>
      <c r="F34" s="10">
        <v>15</v>
      </c>
      <c r="G34" s="10">
        <v>18</v>
      </c>
      <c r="H34" s="10">
        <v>21</v>
      </c>
      <c r="I34" s="21">
        <f t="shared" si="0"/>
        <v>18</v>
      </c>
      <c r="J34" s="22">
        <f t="shared" si="1"/>
        <v>0</v>
      </c>
      <c r="K34" s="12">
        <v>8.835978835978836E-2</v>
      </c>
      <c r="L34" s="11">
        <v>0</v>
      </c>
      <c r="M34" s="11">
        <f t="shared" si="2"/>
        <v>0</v>
      </c>
    </row>
    <row r="35" spans="1:13" ht="15" customHeight="1" x14ac:dyDescent="0.3">
      <c r="A35" s="14" t="s">
        <v>8139</v>
      </c>
      <c r="B35" s="16" t="s">
        <v>12406</v>
      </c>
      <c r="C35" s="16" t="s">
        <v>8140</v>
      </c>
      <c r="D35" s="16" t="s">
        <v>1106</v>
      </c>
      <c r="E35" s="16" t="s">
        <v>8901</v>
      </c>
      <c r="F35" s="10">
        <v>30</v>
      </c>
      <c r="G35" s="10">
        <v>17</v>
      </c>
      <c r="H35" s="10">
        <v>7</v>
      </c>
      <c r="I35" s="21">
        <f t="shared" ref="I35:I66" si="3">AVERAGE(F35:H35)</f>
        <v>18</v>
      </c>
      <c r="J35" s="22">
        <f t="shared" ref="J35:J66" si="4">IF(I35&lt;20,0,IF(I35&lt;=99,0.2,IF(I35&lt;=179,0.4,IF(I35&lt;=299,0.5,IF(I35&lt;=399,0.8,IF(I35&lt;=749,1,IF(I35&lt;=999,2,IF(I35&gt;1000,2.5))))))))</f>
        <v>0</v>
      </c>
      <c r="K35" s="12">
        <v>0.14239028944911297</v>
      </c>
      <c r="L35" s="11">
        <v>0</v>
      </c>
      <c r="M35" s="11">
        <f t="shared" ref="M35:M66" si="5">J35+L35</f>
        <v>0</v>
      </c>
    </row>
    <row r="36" spans="1:13" ht="15" customHeight="1" x14ac:dyDescent="0.3">
      <c r="A36" s="14" t="s">
        <v>8512</v>
      </c>
      <c r="B36" s="16" t="s">
        <v>12537</v>
      </c>
      <c r="C36" s="16" t="s">
        <v>12538</v>
      </c>
      <c r="D36" s="16" t="s">
        <v>809</v>
      </c>
      <c r="E36" s="16" t="s">
        <v>8745</v>
      </c>
      <c r="F36" s="10">
        <v>32</v>
      </c>
      <c r="G36" s="10">
        <v>4</v>
      </c>
      <c r="H36" s="10"/>
      <c r="I36" s="21">
        <f t="shared" si="3"/>
        <v>18</v>
      </c>
      <c r="J36" s="22">
        <f t="shared" si="4"/>
        <v>0</v>
      </c>
      <c r="K36" s="12">
        <v>1.5625E-2</v>
      </c>
      <c r="L36" s="11">
        <v>0</v>
      </c>
      <c r="M36" s="11">
        <f t="shared" si="5"/>
        <v>0</v>
      </c>
    </row>
    <row r="37" spans="1:13" ht="15" customHeight="1" x14ac:dyDescent="0.3">
      <c r="A37" s="14" t="s">
        <v>964</v>
      </c>
      <c r="B37" s="16" t="s">
        <v>12056</v>
      </c>
      <c r="C37" s="16" t="s">
        <v>965</v>
      </c>
      <c r="D37" s="16" t="s">
        <v>650</v>
      </c>
      <c r="E37" s="16" t="s">
        <v>8700</v>
      </c>
      <c r="F37" s="10">
        <v>20</v>
      </c>
      <c r="G37" s="10">
        <v>16</v>
      </c>
      <c r="H37" s="10">
        <v>19</v>
      </c>
      <c r="I37" s="21">
        <f t="shared" si="3"/>
        <v>18.333333333333332</v>
      </c>
      <c r="J37" s="22">
        <f t="shared" si="4"/>
        <v>0</v>
      </c>
      <c r="K37" s="12">
        <v>0.22017543859649122</v>
      </c>
      <c r="L37" s="11">
        <v>0</v>
      </c>
      <c r="M37" s="11">
        <f t="shared" si="5"/>
        <v>0</v>
      </c>
    </row>
    <row r="38" spans="1:13" ht="15" customHeight="1" x14ac:dyDescent="0.3">
      <c r="A38" s="9">
        <v>600086917</v>
      </c>
      <c r="B38" s="17" t="s">
        <v>9438</v>
      </c>
      <c r="C38" s="19" t="s">
        <v>2475</v>
      </c>
      <c r="D38" s="19" t="s">
        <v>3807</v>
      </c>
      <c r="E38" s="16" t="s">
        <v>8914</v>
      </c>
      <c r="F38" s="10">
        <v>16</v>
      </c>
      <c r="G38" s="10">
        <v>22</v>
      </c>
      <c r="H38" s="10">
        <v>17</v>
      </c>
      <c r="I38" s="21">
        <f t="shared" si="3"/>
        <v>18.333333333333332</v>
      </c>
      <c r="J38" s="22">
        <f t="shared" si="4"/>
        <v>0</v>
      </c>
      <c r="K38" s="12">
        <v>8.5895721925133686E-2</v>
      </c>
      <c r="L38" s="11">
        <v>0</v>
      </c>
      <c r="M38" s="11">
        <f t="shared" si="5"/>
        <v>0</v>
      </c>
    </row>
    <row r="39" spans="1:13" ht="15" customHeight="1" x14ac:dyDescent="0.3">
      <c r="A39" s="9">
        <v>600087018</v>
      </c>
      <c r="B39" s="17" t="s">
        <v>12596</v>
      </c>
      <c r="C39" s="19" t="s">
        <v>1414</v>
      </c>
      <c r="D39" s="19" t="s">
        <v>3822</v>
      </c>
      <c r="E39" s="16" t="s">
        <v>8914</v>
      </c>
      <c r="F39" s="10">
        <v>17</v>
      </c>
      <c r="G39" s="10">
        <v>14</v>
      </c>
      <c r="H39" s="10">
        <v>24</v>
      </c>
      <c r="I39" s="21">
        <f t="shared" si="3"/>
        <v>18.333333333333332</v>
      </c>
      <c r="J39" s="22">
        <f t="shared" si="4"/>
        <v>0</v>
      </c>
      <c r="K39" s="12">
        <v>0.18405695611577966</v>
      </c>
      <c r="L39" s="11">
        <v>0</v>
      </c>
      <c r="M39" s="11">
        <f t="shared" si="5"/>
        <v>0</v>
      </c>
    </row>
    <row r="40" spans="1:13" ht="15" customHeight="1" x14ac:dyDescent="0.3">
      <c r="A40" s="14" t="s">
        <v>4836</v>
      </c>
      <c r="B40" s="16" t="s">
        <v>10029</v>
      </c>
      <c r="C40" s="16" t="s">
        <v>1847</v>
      </c>
      <c r="D40" s="16" t="s">
        <v>4837</v>
      </c>
      <c r="E40" s="16" t="s">
        <v>8702</v>
      </c>
      <c r="F40" s="10">
        <v>21</v>
      </c>
      <c r="G40" s="10">
        <v>16</v>
      </c>
      <c r="H40" s="10">
        <v>18</v>
      </c>
      <c r="I40" s="21">
        <f t="shared" si="3"/>
        <v>18.333333333333332</v>
      </c>
      <c r="J40" s="22">
        <f t="shared" si="4"/>
        <v>0</v>
      </c>
      <c r="K40" s="12">
        <v>7.6058201058201061E-2</v>
      </c>
      <c r="L40" s="11">
        <v>0</v>
      </c>
      <c r="M40" s="11">
        <f t="shared" si="5"/>
        <v>0</v>
      </c>
    </row>
    <row r="41" spans="1:13" ht="15" customHeight="1" x14ac:dyDescent="0.3">
      <c r="A41" s="14" t="s">
        <v>5023</v>
      </c>
      <c r="B41" s="16" t="s">
        <v>10469</v>
      </c>
      <c r="C41" s="16" t="s">
        <v>2648</v>
      </c>
      <c r="D41" s="16" t="s">
        <v>5024</v>
      </c>
      <c r="E41" s="16" t="s">
        <v>8748</v>
      </c>
      <c r="F41" s="10">
        <v>21</v>
      </c>
      <c r="G41" s="10">
        <v>16</v>
      </c>
      <c r="H41" s="10">
        <v>18</v>
      </c>
      <c r="I41" s="21">
        <f t="shared" si="3"/>
        <v>18.333333333333332</v>
      </c>
      <c r="J41" s="22">
        <f t="shared" si="4"/>
        <v>0</v>
      </c>
      <c r="K41" s="12">
        <v>0.20767195767195767</v>
      </c>
      <c r="L41" s="11">
        <v>0</v>
      </c>
      <c r="M41" s="11">
        <f t="shared" si="5"/>
        <v>0</v>
      </c>
    </row>
    <row r="42" spans="1:13" ht="15" customHeight="1" x14ac:dyDescent="0.3">
      <c r="A42" s="9">
        <v>600116913</v>
      </c>
      <c r="B42" s="15" t="s">
        <v>12598</v>
      </c>
      <c r="C42" s="16" t="s">
        <v>1446</v>
      </c>
      <c r="D42" s="16" t="s">
        <v>5241</v>
      </c>
      <c r="E42" s="16" t="s">
        <v>8914</v>
      </c>
      <c r="F42" s="10">
        <v>13</v>
      </c>
      <c r="G42" s="10">
        <v>18</v>
      </c>
      <c r="H42" s="10">
        <v>24</v>
      </c>
      <c r="I42" s="21">
        <f t="shared" si="3"/>
        <v>18.333333333333332</v>
      </c>
      <c r="J42" s="22">
        <f t="shared" si="4"/>
        <v>0</v>
      </c>
      <c r="K42" s="12">
        <v>0.10220797720797721</v>
      </c>
      <c r="L42" s="11">
        <v>0</v>
      </c>
      <c r="M42" s="11">
        <f t="shared" si="5"/>
        <v>0</v>
      </c>
    </row>
    <row r="43" spans="1:13" ht="15" customHeight="1" x14ac:dyDescent="0.3">
      <c r="A43" s="14" t="s">
        <v>5494</v>
      </c>
      <c r="B43" s="16" t="s">
        <v>11399</v>
      </c>
      <c r="C43" s="16" t="s">
        <v>844</v>
      </c>
      <c r="D43" s="16" t="s">
        <v>5495</v>
      </c>
      <c r="E43" s="16" t="s">
        <v>8914</v>
      </c>
      <c r="F43" s="10">
        <v>23</v>
      </c>
      <c r="G43" s="10">
        <v>17</v>
      </c>
      <c r="H43" s="10">
        <v>15</v>
      </c>
      <c r="I43" s="21">
        <f t="shared" si="3"/>
        <v>18.333333333333332</v>
      </c>
      <c r="J43" s="22">
        <f t="shared" si="4"/>
        <v>0</v>
      </c>
      <c r="K43" s="12">
        <v>9.303779482807617E-2</v>
      </c>
      <c r="L43" s="11">
        <v>0</v>
      </c>
      <c r="M43" s="11">
        <f t="shared" si="5"/>
        <v>0</v>
      </c>
    </row>
    <row r="44" spans="1:13" x14ac:dyDescent="0.3">
      <c r="A44" s="9">
        <v>600138623</v>
      </c>
      <c r="B44" s="15" t="s">
        <v>10203</v>
      </c>
      <c r="C44" s="19" t="s">
        <v>1936</v>
      </c>
      <c r="D44" s="19" t="s">
        <v>6476</v>
      </c>
      <c r="E44" s="19" t="s">
        <v>8750</v>
      </c>
      <c r="F44" s="10">
        <v>16</v>
      </c>
      <c r="G44" s="10">
        <v>19</v>
      </c>
      <c r="H44" s="10">
        <v>20</v>
      </c>
      <c r="I44" s="21">
        <f t="shared" si="3"/>
        <v>18.333333333333332</v>
      </c>
      <c r="J44" s="22">
        <f t="shared" si="4"/>
        <v>0</v>
      </c>
      <c r="K44" s="12">
        <v>0.16513157894736841</v>
      </c>
      <c r="L44" s="11">
        <v>0</v>
      </c>
      <c r="M44" s="11">
        <f t="shared" si="5"/>
        <v>0</v>
      </c>
    </row>
    <row r="45" spans="1:13" ht="15" customHeight="1" x14ac:dyDescent="0.3">
      <c r="A45" s="14" t="s">
        <v>8508</v>
      </c>
      <c r="B45" s="16" t="s">
        <v>12530</v>
      </c>
      <c r="C45" s="16" t="s">
        <v>8509</v>
      </c>
      <c r="D45" s="16" t="s">
        <v>3284</v>
      </c>
      <c r="E45" s="16" t="s">
        <v>8918</v>
      </c>
      <c r="F45" s="10">
        <v>28</v>
      </c>
      <c r="G45" s="10">
        <v>9</v>
      </c>
      <c r="H45" s="10"/>
      <c r="I45" s="21">
        <f t="shared" si="3"/>
        <v>18.5</v>
      </c>
      <c r="J45" s="22">
        <f t="shared" si="4"/>
        <v>0</v>
      </c>
      <c r="K45" s="12">
        <v>0.20238095238095238</v>
      </c>
      <c r="L45" s="11">
        <v>0</v>
      </c>
      <c r="M45" s="11">
        <f t="shared" si="5"/>
        <v>0</v>
      </c>
    </row>
    <row r="46" spans="1:13" ht="15" customHeight="1" x14ac:dyDescent="0.3">
      <c r="A46" s="14" t="s">
        <v>8511</v>
      </c>
      <c r="B46" s="16" t="s">
        <v>12535</v>
      </c>
      <c r="C46" s="16" t="s">
        <v>12536</v>
      </c>
      <c r="D46" s="16" t="s">
        <v>688</v>
      </c>
      <c r="E46" s="16" t="s">
        <v>8750</v>
      </c>
      <c r="F46" s="10">
        <v>25</v>
      </c>
      <c r="G46" s="10">
        <v>12</v>
      </c>
      <c r="H46" s="10"/>
      <c r="I46" s="21">
        <f t="shared" si="3"/>
        <v>18.5</v>
      </c>
      <c r="J46" s="22">
        <f t="shared" si="4"/>
        <v>0</v>
      </c>
      <c r="K46" s="12">
        <v>0.10166666666666666</v>
      </c>
      <c r="L46" s="11">
        <v>0</v>
      </c>
      <c r="M46" s="11">
        <f t="shared" si="5"/>
        <v>0</v>
      </c>
    </row>
    <row r="47" spans="1:13" ht="15" customHeight="1" x14ac:dyDescent="0.3">
      <c r="A47" s="14" t="s">
        <v>979</v>
      </c>
      <c r="B47" s="16" t="s">
        <v>12044</v>
      </c>
      <c r="C47" s="16" t="s">
        <v>980</v>
      </c>
      <c r="D47" s="16" t="s">
        <v>981</v>
      </c>
      <c r="E47" s="16" t="s">
        <v>8702</v>
      </c>
      <c r="F47" s="10">
        <v>25</v>
      </c>
      <c r="G47" s="10">
        <v>14</v>
      </c>
      <c r="H47" s="10">
        <v>17</v>
      </c>
      <c r="I47" s="21">
        <f t="shared" si="3"/>
        <v>18.666666666666668</v>
      </c>
      <c r="J47" s="22">
        <f t="shared" si="4"/>
        <v>0</v>
      </c>
      <c r="K47" s="12">
        <v>0.19557422969187677</v>
      </c>
      <c r="L47" s="11">
        <v>0</v>
      </c>
      <c r="M47" s="11">
        <f t="shared" si="5"/>
        <v>0</v>
      </c>
    </row>
    <row r="48" spans="1:13" ht="15" customHeight="1" x14ac:dyDescent="0.3">
      <c r="A48" s="9" t="s">
        <v>985</v>
      </c>
      <c r="B48" s="17" t="s">
        <v>12042</v>
      </c>
      <c r="C48" s="19" t="s">
        <v>986</v>
      </c>
      <c r="D48" s="19" t="s">
        <v>987</v>
      </c>
      <c r="E48" s="16" t="s">
        <v>8750</v>
      </c>
      <c r="F48" s="10">
        <v>15</v>
      </c>
      <c r="G48" s="10">
        <v>20</v>
      </c>
      <c r="H48" s="10">
        <v>21</v>
      </c>
      <c r="I48" s="21">
        <f t="shared" si="3"/>
        <v>18.666666666666668</v>
      </c>
      <c r="J48" s="22">
        <f t="shared" si="4"/>
        <v>0</v>
      </c>
      <c r="K48" s="12">
        <v>0.30634920634920632</v>
      </c>
      <c r="L48" s="11">
        <v>0</v>
      </c>
      <c r="M48" s="11">
        <f t="shared" si="5"/>
        <v>0</v>
      </c>
    </row>
    <row r="49" spans="1:13" ht="15" customHeight="1" x14ac:dyDescent="0.3">
      <c r="A49" s="14" t="s">
        <v>1950</v>
      </c>
      <c r="B49" s="16" t="s">
        <v>10696</v>
      </c>
      <c r="C49" s="16" t="s">
        <v>1678</v>
      </c>
      <c r="D49" s="16" t="s">
        <v>1951</v>
      </c>
      <c r="E49" s="16" t="s">
        <v>8704</v>
      </c>
      <c r="F49" s="10">
        <v>21</v>
      </c>
      <c r="G49" s="10">
        <v>17</v>
      </c>
      <c r="H49" s="10">
        <v>18</v>
      </c>
      <c r="I49" s="21">
        <f t="shared" si="3"/>
        <v>18.666666666666668</v>
      </c>
      <c r="J49" s="22">
        <f t="shared" si="4"/>
        <v>0</v>
      </c>
      <c r="K49" s="12">
        <v>0.14239028944911294</v>
      </c>
      <c r="L49" s="11">
        <v>0</v>
      </c>
      <c r="M49" s="11">
        <f t="shared" si="5"/>
        <v>0</v>
      </c>
    </row>
    <row r="50" spans="1:13" ht="15" customHeight="1" x14ac:dyDescent="0.3">
      <c r="A50" s="14" t="s">
        <v>1986</v>
      </c>
      <c r="B50" s="16" t="s">
        <v>10690</v>
      </c>
      <c r="C50" s="16" t="s">
        <v>1987</v>
      </c>
      <c r="D50" s="16" t="s">
        <v>1988</v>
      </c>
      <c r="E50" s="16" t="s">
        <v>8704</v>
      </c>
      <c r="F50" s="10">
        <v>22</v>
      </c>
      <c r="G50" s="10">
        <v>17</v>
      </c>
      <c r="H50" s="10">
        <v>17</v>
      </c>
      <c r="I50" s="21">
        <f t="shared" si="3"/>
        <v>18.666666666666668</v>
      </c>
      <c r="J50" s="22">
        <f t="shared" si="4"/>
        <v>0</v>
      </c>
      <c r="K50" s="12">
        <v>0.14349376114081999</v>
      </c>
      <c r="L50" s="11">
        <v>0</v>
      </c>
      <c r="M50" s="11">
        <f t="shared" si="5"/>
        <v>0</v>
      </c>
    </row>
    <row r="51" spans="1:13" ht="15" customHeight="1" x14ac:dyDescent="0.3">
      <c r="A51" s="14" t="s">
        <v>2276</v>
      </c>
      <c r="B51" s="16" t="s">
        <v>11239</v>
      </c>
      <c r="C51" s="16" t="s">
        <v>1923</v>
      </c>
      <c r="D51" s="16" t="s">
        <v>1649</v>
      </c>
      <c r="E51" s="16" t="s">
        <v>8704</v>
      </c>
      <c r="F51" s="10">
        <v>20</v>
      </c>
      <c r="G51" s="10">
        <v>19</v>
      </c>
      <c r="H51" s="10">
        <v>17</v>
      </c>
      <c r="I51" s="21">
        <f t="shared" si="3"/>
        <v>18.666666666666668</v>
      </c>
      <c r="J51" s="22">
        <f t="shared" si="4"/>
        <v>0</v>
      </c>
      <c r="K51" s="12">
        <v>9.0092879256965949E-2</v>
      </c>
      <c r="L51" s="11">
        <v>0</v>
      </c>
      <c r="M51" s="11">
        <f t="shared" si="5"/>
        <v>0</v>
      </c>
    </row>
    <row r="52" spans="1:13" ht="15" customHeight="1" x14ac:dyDescent="0.3">
      <c r="A52" s="14" t="s">
        <v>3475</v>
      </c>
      <c r="B52" s="16" t="s">
        <v>10446</v>
      </c>
      <c r="C52" s="16" t="s">
        <v>2720</v>
      </c>
      <c r="D52" s="16" t="s">
        <v>3476</v>
      </c>
      <c r="E52" s="16" t="s">
        <v>8918</v>
      </c>
      <c r="F52" s="10">
        <v>26</v>
      </c>
      <c r="G52" s="10">
        <v>20</v>
      </c>
      <c r="H52" s="10">
        <v>10</v>
      </c>
      <c r="I52" s="21">
        <f t="shared" si="3"/>
        <v>18.666666666666668</v>
      </c>
      <c r="J52" s="22">
        <f t="shared" si="4"/>
        <v>0</v>
      </c>
      <c r="K52" s="12">
        <v>2.948717948717949E-2</v>
      </c>
      <c r="L52" s="11">
        <v>0</v>
      </c>
      <c r="M52" s="11">
        <f t="shared" si="5"/>
        <v>0</v>
      </c>
    </row>
    <row r="53" spans="1:13" ht="15" customHeight="1" x14ac:dyDescent="0.3">
      <c r="A53" s="14" t="s">
        <v>5235</v>
      </c>
      <c r="B53" s="16" t="s">
        <v>10725</v>
      </c>
      <c r="C53" s="16" t="s">
        <v>5236</v>
      </c>
      <c r="D53" s="16" t="s">
        <v>2995</v>
      </c>
      <c r="E53" s="16" t="s">
        <v>8702</v>
      </c>
      <c r="F53" s="10">
        <v>21</v>
      </c>
      <c r="G53" s="10">
        <v>17</v>
      </c>
      <c r="H53" s="10">
        <v>18</v>
      </c>
      <c r="I53" s="21">
        <f t="shared" si="3"/>
        <v>18.666666666666668</v>
      </c>
      <c r="J53" s="22">
        <f t="shared" si="4"/>
        <v>0</v>
      </c>
      <c r="K53" s="12">
        <v>1.5873015873015872E-2</v>
      </c>
      <c r="L53" s="11">
        <v>0</v>
      </c>
      <c r="M53" s="11">
        <f t="shared" si="5"/>
        <v>0</v>
      </c>
    </row>
    <row r="54" spans="1:13" ht="15" customHeight="1" x14ac:dyDescent="0.3">
      <c r="A54" s="14" t="s">
        <v>7108</v>
      </c>
      <c r="B54" s="16" t="s">
        <v>11979</v>
      </c>
      <c r="C54" s="16" t="s">
        <v>1574</v>
      </c>
      <c r="D54" s="16" t="s">
        <v>7109</v>
      </c>
      <c r="E54" s="16" t="s">
        <v>8748</v>
      </c>
      <c r="F54" s="10">
        <v>20</v>
      </c>
      <c r="G54" s="10">
        <v>20</v>
      </c>
      <c r="H54" s="10">
        <v>16</v>
      </c>
      <c r="I54" s="21">
        <f t="shared" si="3"/>
        <v>18.666666666666668</v>
      </c>
      <c r="J54" s="22">
        <f t="shared" si="4"/>
        <v>0</v>
      </c>
      <c r="K54" s="12">
        <v>3.3333333333333333E-2</v>
      </c>
      <c r="L54" s="11">
        <v>0</v>
      </c>
      <c r="M54" s="11">
        <f t="shared" si="5"/>
        <v>0</v>
      </c>
    </row>
    <row r="55" spans="1:13" ht="15" customHeight="1" x14ac:dyDescent="0.3">
      <c r="A55" s="9">
        <v>650043995</v>
      </c>
      <c r="B55" s="15" t="s">
        <v>11237</v>
      </c>
      <c r="C55" s="19" t="s">
        <v>2430</v>
      </c>
      <c r="D55" s="19" t="s">
        <v>7681</v>
      </c>
      <c r="E55" s="19" t="s">
        <v>8789</v>
      </c>
      <c r="F55" s="10">
        <v>17</v>
      </c>
      <c r="G55" s="10">
        <v>20</v>
      </c>
      <c r="H55" s="10">
        <v>19</v>
      </c>
      <c r="I55" s="21">
        <f t="shared" si="3"/>
        <v>18.666666666666668</v>
      </c>
      <c r="J55" s="22">
        <f t="shared" si="4"/>
        <v>0</v>
      </c>
      <c r="K55" s="12">
        <v>5.3818369453044378E-2</v>
      </c>
      <c r="L55" s="11">
        <v>0</v>
      </c>
      <c r="M55" s="11">
        <f t="shared" si="5"/>
        <v>0</v>
      </c>
    </row>
    <row r="56" spans="1:13" ht="15" customHeight="1" x14ac:dyDescent="0.3">
      <c r="A56" s="14" t="s">
        <v>8341</v>
      </c>
      <c r="B56" s="16" t="s">
        <v>12411</v>
      </c>
      <c r="C56" s="16" t="s">
        <v>12412</v>
      </c>
      <c r="D56" s="16" t="s">
        <v>2099</v>
      </c>
      <c r="E56" s="16" t="s">
        <v>8704</v>
      </c>
      <c r="F56" s="10">
        <v>27</v>
      </c>
      <c r="G56" s="10">
        <v>20</v>
      </c>
      <c r="H56" s="10">
        <v>9</v>
      </c>
      <c r="I56" s="21">
        <f t="shared" si="3"/>
        <v>18.666666666666668</v>
      </c>
      <c r="J56" s="22">
        <f t="shared" si="4"/>
        <v>0</v>
      </c>
      <c r="K56" s="12">
        <v>0.14012345679012345</v>
      </c>
      <c r="L56" s="11">
        <v>0</v>
      </c>
      <c r="M56" s="11">
        <f t="shared" si="5"/>
        <v>0</v>
      </c>
    </row>
    <row r="57" spans="1:13" ht="15" customHeight="1" x14ac:dyDescent="0.3">
      <c r="A57" s="14" t="s">
        <v>8438</v>
      </c>
      <c r="B57" s="16" t="s">
        <v>12445</v>
      </c>
      <c r="C57" s="16" t="s">
        <v>12446</v>
      </c>
      <c r="D57" s="16" t="s">
        <v>669</v>
      </c>
      <c r="E57" s="16" t="s">
        <v>8748</v>
      </c>
      <c r="F57" s="10">
        <v>27</v>
      </c>
      <c r="G57" s="10">
        <v>18</v>
      </c>
      <c r="H57" s="10">
        <v>11</v>
      </c>
      <c r="I57" s="21">
        <f t="shared" si="3"/>
        <v>18.666666666666668</v>
      </c>
      <c r="J57" s="22">
        <f t="shared" si="4"/>
        <v>0</v>
      </c>
      <c r="K57" s="12">
        <v>0.13524130190796857</v>
      </c>
      <c r="L57" s="11">
        <v>0</v>
      </c>
      <c r="M57" s="11">
        <f t="shared" si="5"/>
        <v>0</v>
      </c>
    </row>
    <row r="58" spans="1:13" ht="15" customHeight="1" x14ac:dyDescent="0.3">
      <c r="A58" s="9">
        <v>600028542</v>
      </c>
      <c r="B58" s="17" t="s">
        <v>12051</v>
      </c>
      <c r="C58" s="19" t="s">
        <v>949</v>
      </c>
      <c r="D58" s="19" t="s">
        <v>950</v>
      </c>
      <c r="E58" s="19" t="s">
        <v>8810</v>
      </c>
      <c r="F58" s="10">
        <v>16</v>
      </c>
      <c r="G58" s="10">
        <v>19</v>
      </c>
      <c r="H58" s="10">
        <v>22</v>
      </c>
      <c r="I58" s="21">
        <f t="shared" si="3"/>
        <v>19</v>
      </c>
      <c r="J58" s="22">
        <f t="shared" si="4"/>
        <v>0</v>
      </c>
      <c r="K58" s="12">
        <v>0.44238437001594894</v>
      </c>
      <c r="L58" s="11">
        <v>0</v>
      </c>
      <c r="M58" s="11">
        <f t="shared" si="5"/>
        <v>0</v>
      </c>
    </row>
    <row r="59" spans="1:13" ht="15" customHeight="1" x14ac:dyDescent="0.3">
      <c r="A59" s="14" t="s">
        <v>1454</v>
      </c>
      <c r="B59" s="16" t="s">
        <v>8895</v>
      </c>
      <c r="C59" s="16" t="s">
        <v>1455</v>
      </c>
      <c r="D59" s="16" t="s">
        <v>1456</v>
      </c>
      <c r="E59" s="16" t="s">
        <v>8704</v>
      </c>
      <c r="F59" s="10">
        <v>27</v>
      </c>
      <c r="G59" s="10">
        <v>17</v>
      </c>
      <c r="H59" s="10">
        <v>13</v>
      </c>
      <c r="I59" s="21">
        <f t="shared" si="3"/>
        <v>19</v>
      </c>
      <c r="J59" s="22">
        <f t="shared" si="4"/>
        <v>0</v>
      </c>
      <c r="K59" s="12">
        <v>0</v>
      </c>
      <c r="L59" s="11">
        <v>0</v>
      </c>
      <c r="M59" s="11">
        <f t="shared" si="5"/>
        <v>0</v>
      </c>
    </row>
    <row r="60" spans="1:13" ht="15" customHeight="1" x14ac:dyDescent="0.3">
      <c r="A60" s="9">
        <v>600065588</v>
      </c>
      <c r="B60" s="17" t="s">
        <v>11916</v>
      </c>
      <c r="C60" s="19" t="s">
        <v>2674</v>
      </c>
      <c r="D60" s="19" t="s">
        <v>2667</v>
      </c>
      <c r="E60" s="16" t="s">
        <v>9065</v>
      </c>
      <c r="F60" s="10">
        <v>18</v>
      </c>
      <c r="G60" s="10">
        <v>21</v>
      </c>
      <c r="H60" s="10">
        <v>18</v>
      </c>
      <c r="I60" s="21">
        <f t="shared" si="3"/>
        <v>19</v>
      </c>
      <c r="J60" s="22">
        <f t="shared" si="4"/>
        <v>0</v>
      </c>
      <c r="K60" s="12">
        <v>8.7301587301587283E-2</v>
      </c>
      <c r="L60" s="11">
        <v>0</v>
      </c>
      <c r="M60" s="11">
        <f t="shared" si="5"/>
        <v>0</v>
      </c>
    </row>
    <row r="61" spans="1:13" ht="15" customHeight="1" x14ac:dyDescent="0.3">
      <c r="A61" s="9">
        <v>600079805</v>
      </c>
      <c r="B61" s="17" t="s">
        <v>12595</v>
      </c>
      <c r="C61" s="19" t="s">
        <v>3364</v>
      </c>
      <c r="D61" s="19" t="s">
        <v>962</v>
      </c>
      <c r="E61" s="16" t="s">
        <v>8695</v>
      </c>
      <c r="F61" s="10">
        <v>17</v>
      </c>
      <c r="G61" s="10">
        <v>18</v>
      </c>
      <c r="H61" s="10">
        <v>22</v>
      </c>
      <c r="I61" s="21">
        <f t="shared" si="3"/>
        <v>19</v>
      </c>
      <c r="J61" s="22">
        <f t="shared" si="4"/>
        <v>0</v>
      </c>
      <c r="K61" s="12">
        <v>0.26302238066943945</v>
      </c>
      <c r="L61" s="11">
        <v>0</v>
      </c>
      <c r="M61" s="11">
        <f t="shared" si="5"/>
        <v>0</v>
      </c>
    </row>
    <row r="62" spans="1:13" ht="15" customHeight="1" x14ac:dyDescent="0.3">
      <c r="A62" s="14" t="s">
        <v>4458</v>
      </c>
      <c r="B62" s="16" t="s">
        <v>11993</v>
      </c>
      <c r="C62" s="16" t="s">
        <v>1668</v>
      </c>
      <c r="D62" s="16" t="s">
        <v>4459</v>
      </c>
      <c r="E62" s="16" t="s">
        <v>8697</v>
      </c>
      <c r="F62" s="10">
        <v>20</v>
      </c>
      <c r="G62" s="10">
        <v>21</v>
      </c>
      <c r="H62" s="10">
        <v>16</v>
      </c>
      <c r="I62" s="21">
        <f t="shared" si="3"/>
        <v>19</v>
      </c>
      <c r="J62" s="22">
        <f t="shared" si="4"/>
        <v>0</v>
      </c>
      <c r="K62" s="12">
        <v>5.3373015873015871E-2</v>
      </c>
      <c r="L62" s="11">
        <v>0</v>
      </c>
      <c r="M62" s="11">
        <f t="shared" si="5"/>
        <v>0</v>
      </c>
    </row>
    <row r="63" spans="1:13" ht="15" customHeight="1" x14ac:dyDescent="0.3">
      <c r="A63" s="14" t="s">
        <v>4743</v>
      </c>
      <c r="B63" s="16" t="s">
        <v>10027</v>
      </c>
      <c r="C63" s="16" t="s">
        <v>1387</v>
      </c>
      <c r="D63" s="16" t="s">
        <v>4744</v>
      </c>
      <c r="E63" s="16" t="s">
        <v>8702</v>
      </c>
      <c r="F63" s="10">
        <v>21</v>
      </c>
      <c r="G63" s="10">
        <v>15</v>
      </c>
      <c r="H63" s="10">
        <v>21</v>
      </c>
      <c r="I63" s="21">
        <f t="shared" si="3"/>
        <v>19</v>
      </c>
      <c r="J63" s="22">
        <f t="shared" si="4"/>
        <v>0</v>
      </c>
      <c r="K63" s="12">
        <v>0.19365079365079363</v>
      </c>
      <c r="L63" s="11">
        <v>0</v>
      </c>
      <c r="M63" s="11">
        <f t="shared" si="5"/>
        <v>0</v>
      </c>
    </row>
    <row r="64" spans="1:13" ht="15" customHeight="1" x14ac:dyDescent="0.3">
      <c r="A64" s="9">
        <v>600122271</v>
      </c>
      <c r="B64" s="15" t="s">
        <v>12601</v>
      </c>
      <c r="C64" s="16" t="s">
        <v>1321</v>
      </c>
      <c r="D64" s="16" t="s">
        <v>793</v>
      </c>
      <c r="E64" s="16" t="s">
        <v>8914</v>
      </c>
      <c r="F64" s="10">
        <v>17</v>
      </c>
      <c r="G64" s="10">
        <v>21</v>
      </c>
      <c r="H64" s="10">
        <v>19</v>
      </c>
      <c r="I64" s="21">
        <f t="shared" si="3"/>
        <v>19</v>
      </c>
      <c r="J64" s="22">
        <f t="shared" si="4"/>
        <v>0</v>
      </c>
      <c r="K64" s="12">
        <v>5.3024718659393587E-2</v>
      </c>
      <c r="L64" s="11">
        <v>0</v>
      </c>
      <c r="M64" s="11">
        <f t="shared" si="5"/>
        <v>0</v>
      </c>
    </row>
    <row r="65" spans="1:13" ht="15" customHeight="1" x14ac:dyDescent="0.3">
      <c r="A65" s="14" t="s">
        <v>6002</v>
      </c>
      <c r="B65" s="16" t="s">
        <v>11744</v>
      </c>
      <c r="C65" s="16" t="s">
        <v>2923</v>
      </c>
      <c r="D65" s="16" t="s">
        <v>2159</v>
      </c>
      <c r="E65" s="16" t="s">
        <v>8914</v>
      </c>
      <c r="F65" s="10">
        <v>23</v>
      </c>
      <c r="G65" s="10">
        <v>17</v>
      </c>
      <c r="H65" s="10">
        <v>17</v>
      </c>
      <c r="I65" s="21">
        <f t="shared" si="3"/>
        <v>19</v>
      </c>
      <c r="J65" s="22">
        <f t="shared" si="4"/>
        <v>0</v>
      </c>
      <c r="K65" s="12">
        <v>0.26854219948849106</v>
      </c>
      <c r="L65" s="11">
        <v>0</v>
      </c>
      <c r="M65" s="11">
        <f t="shared" si="5"/>
        <v>0</v>
      </c>
    </row>
    <row r="66" spans="1:13" ht="15" customHeight="1" x14ac:dyDescent="0.3">
      <c r="A66" s="14" t="s">
        <v>7106</v>
      </c>
      <c r="B66" s="16" t="s">
        <v>11978</v>
      </c>
      <c r="C66" s="16" t="s">
        <v>2693</v>
      </c>
      <c r="D66" s="16" t="s">
        <v>7107</v>
      </c>
      <c r="E66" s="16" t="s">
        <v>8748</v>
      </c>
      <c r="F66" s="10">
        <v>22</v>
      </c>
      <c r="G66" s="10">
        <v>18</v>
      </c>
      <c r="H66" s="10">
        <v>17</v>
      </c>
      <c r="I66" s="21">
        <f t="shared" si="3"/>
        <v>19</v>
      </c>
      <c r="J66" s="22">
        <f t="shared" si="4"/>
        <v>0</v>
      </c>
      <c r="K66" s="12">
        <v>7.2885719944543473E-2</v>
      </c>
      <c r="L66" s="11">
        <v>0</v>
      </c>
      <c r="M66" s="11">
        <f t="shared" si="5"/>
        <v>0</v>
      </c>
    </row>
    <row r="67" spans="1:13" ht="15" customHeight="1" x14ac:dyDescent="0.3">
      <c r="A67" s="14" t="s">
        <v>7647</v>
      </c>
      <c r="B67" s="16" t="s">
        <v>11852</v>
      </c>
      <c r="C67" s="16" t="s">
        <v>1847</v>
      </c>
      <c r="D67" s="16" t="s">
        <v>7648</v>
      </c>
      <c r="E67" s="16" t="s">
        <v>8745</v>
      </c>
      <c r="F67" s="10">
        <v>22</v>
      </c>
      <c r="G67" s="10">
        <v>19</v>
      </c>
      <c r="H67" s="10">
        <v>16</v>
      </c>
      <c r="I67" s="21">
        <f t="shared" ref="I67:I78" si="6">AVERAGE(F67:H67)</f>
        <v>19</v>
      </c>
      <c r="J67" s="22">
        <f t="shared" ref="J67:J78" si="7">IF(I67&lt;20,0,IF(I67&lt;=99,0.2,IF(I67&lt;=179,0.4,IF(I67&lt;=299,0.5,IF(I67&lt;=399,0.8,IF(I67&lt;=749,1,IF(I67&lt;=999,2,IF(I67&gt;1000,2.5))))))))</f>
        <v>0</v>
      </c>
      <c r="K67" s="12">
        <v>0.26435406698564595</v>
      </c>
      <c r="L67" s="11">
        <v>0</v>
      </c>
      <c r="M67" s="11">
        <f t="shared" ref="M67:M78" si="8">J67+L67</f>
        <v>0</v>
      </c>
    </row>
    <row r="68" spans="1:13" ht="15" customHeight="1" x14ac:dyDescent="0.3">
      <c r="A68" s="9">
        <v>650045475</v>
      </c>
      <c r="B68" s="15" t="s">
        <v>12147</v>
      </c>
      <c r="C68" s="19" t="s">
        <v>2185</v>
      </c>
      <c r="D68" s="19" t="s">
        <v>7698</v>
      </c>
      <c r="E68" s="19" t="s">
        <v>8697</v>
      </c>
      <c r="F68" s="10">
        <v>19</v>
      </c>
      <c r="G68" s="10">
        <v>20</v>
      </c>
      <c r="H68" s="10">
        <v>18</v>
      </c>
      <c r="I68" s="21">
        <f t="shared" si="6"/>
        <v>19</v>
      </c>
      <c r="J68" s="22">
        <f t="shared" si="7"/>
        <v>0</v>
      </c>
      <c r="K68" s="12">
        <v>0.12115009746588694</v>
      </c>
      <c r="L68" s="11">
        <v>0</v>
      </c>
      <c r="M68" s="11">
        <f t="shared" si="8"/>
        <v>0</v>
      </c>
    </row>
    <row r="69" spans="1:13" ht="15" customHeight="1" x14ac:dyDescent="0.3">
      <c r="A69" s="14" t="s">
        <v>8337</v>
      </c>
      <c r="B69" s="16" t="s">
        <v>12358</v>
      </c>
      <c r="C69" s="16" t="s">
        <v>1118</v>
      </c>
      <c r="D69" s="16" t="s">
        <v>762</v>
      </c>
      <c r="E69" s="16" t="s">
        <v>8901</v>
      </c>
      <c r="F69" s="10">
        <v>29</v>
      </c>
      <c r="G69" s="10">
        <v>14</v>
      </c>
      <c r="H69" s="10">
        <v>14</v>
      </c>
      <c r="I69" s="21">
        <f t="shared" si="6"/>
        <v>19</v>
      </c>
      <c r="J69" s="22">
        <f t="shared" si="7"/>
        <v>0</v>
      </c>
      <c r="K69" s="12">
        <v>0.14203612479474548</v>
      </c>
      <c r="L69" s="11">
        <v>0</v>
      </c>
      <c r="M69" s="11">
        <f t="shared" si="8"/>
        <v>0</v>
      </c>
    </row>
    <row r="70" spans="1:13" ht="15" customHeight="1" x14ac:dyDescent="0.3">
      <c r="A70" s="14" t="s">
        <v>8493</v>
      </c>
      <c r="B70" s="16" t="s">
        <v>12507</v>
      </c>
      <c r="C70" s="16" t="s">
        <v>1662</v>
      </c>
      <c r="D70" s="16" t="s">
        <v>12508</v>
      </c>
      <c r="E70" s="16" t="s">
        <v>8697</v>
      </c>
      <c r="F70" s="10">
        <v>24</v>
      </c>
      <c r="G70" s="10">
        <v>20</v>
      </c>
      <c r="H70" s="10">
        <v>13</v>
      </c>
      <c r="I70" s="21">
        <f t="shared" si="6"/>
        <v>19</v>
      </c>
      <c r="J70" s="22">
        <f t="shared" si="7"/>
        <v>0</v>
      </c>
      <c r="K70" s="12">
        <v>8.8888888888888892E-2</v>
      </c>
      <c r="L70" s="11">
        <v>0</v>
      </c>
      <c r="M70" s="11">
        <f t="shared" si="8"/>
        <v>0</v>
      </c>
    </row>
    <row r="71" spans="1:13" ht="15" customHeight="1" x14ac:dyDescent="0.3">
      <c r="A71" s="9" t="s">
        <v>1492</v>
      </c>
      <c r="B71" s="17" t="s">
        <v>9716</v>
      </c>
      <c r="C71" s="19" t="s">
        <v>1493</v>
      </c>
      <c r="D71" s="19" t="s">
        <v>1494</v>
      </c>
      <c r="E71" s="16" t="s">
        <v>8704</v>
      </c>
      <c r="F71" s="10">
        <v>15</v>
      </c>
      <c r="G71" s="10">
        <v>26</v>
      </c>
      <c r="H71" s="10">
        <v>17</v>
      </c>
      <c r="I71" s="21">
        <f t="shared" si="6"/>
        <v>19.333333333333332</v>
      </c>
      <c r="J71" s="22">
        <f t="shared" si="7"/>
        <v>0</v>
      </c>
      <c r="K71" s="12">
        <v>0</v>
      </c>
      <c r="L71" s="11">
        <v>0</v>
      </c>
      <c r="M71" s="11">
        <f t="shared" si="8"/>
        <v>0</v>
      </c>
    </row>
    <row r="72" spans="1:13" x14ac:dyDescent="0.3">
      <c r="A72" s="9" t="s">
        <v>2927</v>
      </c>
      <c r="B72" s="17" t="s">
        <v>10649</v>
      </c>
      <c r="C72" s="19" t="s">
        <v>2254</v>
      </c>
      <c r="D72" s="19" t="s">
        <v>2928</v>
      </c>
      <c r="E72" s="16" t="s">
        <v>9065</v>
      </c>
      <c r="F72" s="10">
        <v>15</v>
      </c>
      <c r="G72" s="10">
        <v>20</v>
      </c>
      <c r="H72" s="10">
        <v>23</v>
      </c>
      <c r="I72" s="21">
        <f t="shared" si="6"/>
        <v>19.333333333333332</v>
      </c>
      <c r="J72" s="22">
        <f t="shared" si="7"/>
        <v>0</v>
      </c>
      <c r="K72" s="12">
        <v>8.2367149758454106E-2</v>
      </c>
      <c r="L72" s="11">
        <v>0</v>
      </c>
      <c r="M72" s="11">
        <f t="shared" si="8"/>
        <v>0</v>
      </c>
    </row>
    <row r="73" spans="1:13" ht="15" customHeight="1" x14ac:dyDescent="0.3">
      <c r="A73" s="14" t="s">
        <v>3164</v>
      </c>
      <c r="B73" s="16" t="s">
        <v>9576</v>
      </c>
      <c r="C73" s="16" t="s">
        <v>1560</v>
      </c>
      <c r="D73" s="16" t="s">
        <v>3165</v>
      </c>
      <c r="E73" s="16" t="s">
        <v>8918</v>
      </c>
      <c r="F73" s="10">
        <v>21</v>
      </c>
      <c r="G73" s="10">
        <v>17</v>
      </c>
      <c r="H73" s="10">
        <v>20</v>
      </c>
      <c r="I73" s="21">
        <f t="shared" si="6"/>
        <v>19.333333333333332</v>
      </c>
      <c r="J73" s="22">
        <f t="shared" si="7"/>
        <v>0</v>
      </c>
      <c r="K73" s="12">
        <v>0.18604108309990663</v>
      </c>
      <c r="L73" s="11">
        <v>0</v>
      </c>
      <c r="M73" s="11">
        <f t="shared" si="8"/>
        <v>0</v>
      </c>
    </row>
    <row r="74" spans="1:13" x14ac:dyDescent="0.3">
      <c r="A74" s="14" t="s">
        <v>4128</v>
      </c>
      <c r="B74" s="16" t="s">
        <v>10765</v>
      </c>
      <c r="C74" s="16" t="s">
        <v>2430</v>
      </c>
      <c r="D74" s="16" t="s">
        <v>4129</v>
      </c>
      <c r="E74" s="16" t="s">
        <v>8700</v>
      </c>
      <c r="F74" s="10">
        <v>20</v>
      </c>
      <c r="G74" s="10">
        <v>19</v>
      </c>
      <c r="H74" s="10">
        <v>19</v>
      </c>
      <c r="I74" s="21">
        <f t="shared" si="6"/>
        <v>19.333333333333332</v>
      </c>
      <c r="J74" s="22">
        <f t="shared" si="7"/>
        <v>0</v>
      </c>
      <c r="K74" s="12">
        <v>1.6666666666666666E-2</v>
      </c>
      <c r="L74" s="11">
        <v>0</v>
      </c>
      <c r="M74" s="11">
        <f t="shared" si="8"/>
        <v>0</v>
      </c>
    </row>
    <row r="75" spans="1:13" ht="15" customHeight="1" x14ac:dyDescent="0.3">
      <c r="A75" s="14" t="s">
        <v>4852</v>
      </c>
      <c r="B75" s="16" t="s">
        <v>9798</v>
      </c>
      <c r="C75" s="16" t="s">
        <v>3173</v>
      </c>
      <c r="D75" s="16" t="s">
        <v>4853</v>
      </c>
      <c r="E75" s="16" t="s">
        <v>8702</v>
      </c>
      <c r="F75" s="10">
        <v>20</v>
      </c>
      <c r="G75" s="10">
        <v>19</v>
      </c>
      <c r="H75" s="10">
        <v>19</v>
      </c>
      <c r="I75" s="21">
        <f t="shared" si="6"/>
        <v>19.333333333333332</v>
      </c>
      <c r="J75" s="22">
        <f t="shared" si="7"/>
        <v>0</v>
      </c>
      <c r="K75" s="12">
        <v>0.15526315789473683</v>
      </c>
      <c r="L75" s="11">
        <v>0</v>
      </c>
      <c r="M75" s="11">
        <f t="shared" si="8"/>
        <v>0</v>
      </c>
    </row>
    <row r="76" spans="1:13" ht="15" customHeight="1" x14ac:dyDescent="0.3">
      <c r="A76" s="9">
        <v>600121810</v>
      </c>
      <c r="B76" s="15" t="s">
        <v>11394</v>
      </c>
      <c r="C76" s="16" t="s">
        <v>844</v>
      </c>
      <c r="D76" s="16" t="s">
        <v>5486</v>
      </c>
      <c r="E76" s="16" t="s">
        <v>8914</v>
      </c>
      <c r="F76" s="10">
        <v>18</v>
      </c>
      <c r="G76" s="10">
        <v>21</v>
      </c>
      <c r="H76" s="10">
        <v>19</v>
      </c>
      <c r="I76" s="21">
        <f t="shared" si="6"/>
        <v>19.333333333333332</v>
      </c>
      <c r="J76" s="22">
        <f t="shared" si="7"/>
        <v>0</v>
      </c>
      <c r="K76" s="12">
        <v>1.7543859649122806E-2</v>
      </c>
      <c r="L76" s="11">
        <v>0</v>
      </c>
      <c r="M76" s="11">
        <f t="shared" si="8"/>
        <v>0</v>
      </c>
    </row>
    <row r="77" spans="1:13" x14ac:dyDescent="0.3">
      <c r="A77" s="9">
        <v>650005023</v>
      </c>
      <c r="B77" s="15" t="s">
        <v>12604</v>
      </c>
      <c r="C77" s="19" t="s">
        <v>1387</v>
      </c>
      <c r="D77" s="19" t="s">
        <v>7191</v>
      </c>
      <c r="E77" s="19" t="s">
        <v>8748</v>
      </c>
      <c r="F77" s="10">
        <v>18</v>
      </c>
      <c r="G77" s="10">
        <v>17</v>
      </c>
      <c r="H77" s="10">
        <v>23</v>
      </c>
      <c r="I77" s="21">
        <f t="shared" si="6"/>
        <v>19.333333333333332</v>
      </c>
      <c r="J77" s="22">
        <f t="shared" si="7"/>
        <v>0</v>
      </c>
      <c r="K77" s="12">
        <v>0</v>
      </c>
      <c r="L77" s="11">
        <v>0</v>
      </c>
      <c r="M77" s="11">
        <f t="shared" si="8"/>
        <v>0</v>
      </c>
    </row>
    <row r="78" spans="1:13" ht="15" customHeight="1" x14ac:dyDescent="0.3">
      <c r="A78" s="9">
        <v>650032446</v>
      </c>
      <c r="B78" s="15" t="s">
        <v>12608</v>
      </c>
      <c r="C78" s="19" t="s">
        <v>1330</v>
      </c>
      <c r="D78" s="19" t="s">
        <v>5287</v>
      </c>
      <c r="E78" s="19" t="s">
        <v>8789</v>
      </c>
      <c r="F78" s="10">
        <v>17</v>
      </c>
      <c r="G78" s="10">
        <v>19</v>
      </c>
      <c r="H78" s="10">
        <v>22</v>
      </c>
      <c r="I78" s="21">
        <f t="shared" si="6"/>
        <v>19.333333333333332</v>
      </c>
      <c r="J78" s="22">
        <f t="shared" si="7"/>
        <v>0</v>
      </c>
      <c r="K78" s="12">
        <v>0</v>
      </c>
      <c r="L78" s="11">
        <v>0</v>
      </c>
      <c r="M78" s="11">
        <f t="shared" si="8"/>
        <v>0</v>
      </c>
    </row>
    <row r="228" spans="1:13" s="9" customFormat="1" x14ac:dyDescent="0.3">
      <c r="A228" s="13"/>
      <c r="B228" s="15"/>
      <c r="C228" s="15"/>
      <c r="D228" s="15"/>
      <c r="E228" s="15"/>
      <c r="F228" s="8"/>
      <c r="G228" s="8"/>
      <c r="H228" s="8"/>
      <c r="I228" s="8"/>
      <c r="J228" s="8"/>
      <c r="K228" s="8"/>
      <c r="L228" s="8"/>
      <c r="M228" s="8"/>
    </row>
    <row r="229" spans="1:13" s="9" customFormat="1" x14ac:dyDescent="0.3">
      <c r="A229" s="13"/>
      <c r="B229" s="15"/>
      <c r="C229" s="15"/>
      <c r="D229" s="15"/>
      <c r="E229" s="15"/>
      <c r="F229" s="8"/>
      <c r="G229" s="8"/>
      <c r="H229" s="8"/>
      <c r="I229" s="8"/>
      <c r="J229" s="8"/>
      <c r="K229" s="8"/>
      <c r="L229" s="8"/>
      <c r="M229" s="8"/>
    </row>
    <row r="230" spans="1:13" s="9" customFormat="1" x14ac:dyDescent="0.3">
      <c r="A230" s="13"/>
      <c r="B230" s="15"/>
      <c r="C230" s="15"/>
      <c r="D230" s="15"/>
      <c r="E230" s="15"/>
      <c r="F230" s="8"/>
      <c r="G230" s="8"/>
      <c r="H230" s="8"/>
      <c r="I230" s="8"/>
      <c r="J230" s="8"/>
      <c r="K230" s="8"/>
      <c r="L230" s="8"/>
      <c r="M230" s="8"/>
    </row>
    <row r="231" spans="1:13" s="9" customFormat="1" x14ac:dyDescent="0.3">
      <c r="A231" s="13"/>
      <c r="B231" s="15"/>
      <c r="C231" s="15"/>
      <c r="D231" s="15"/>
      <c r="E231" s="15"/>
      <c r="F231" s="8"/>
      <c r="G231" s="8"/>
      <c r="H231" s="8"/>
      <c r="I231" s="8"/>
      <c r="J231" s="8"/>
      <c r="K231" s="8"/>
      <c r="L231" s="8"/>
      <c r="M231" s="8"/>
    </row>
    <row r="232" spans="1:13" s="9" customFormat="1" x14ac:dyDescent="0.3">
      <c r="A232" s="13"/>
      <c r="B232" s="15"/>
      <c r="C232" s="15"/>
      <c r="D232" s="15"/>
      <c r="E232" s="15"/>
      <c r="F232" s="8"/>
      <c r="G232" s="8"/>
      <c r="H232" s="8"/>
      <c r="I232" s="8"/>
      <c r="J232" s="8"/>
      <c r="K232" s="8"/>
      <c r="L232" s="8"/>
      <c r="M232" s="8"/>
    </row>
    <row r="233" spans="1:13" s="9" customFormat="1" x14ac:dyDescent="0.3">
      <c r="A233" s="13"/>
      <c r="B233" s="15"/>
      <c r="C233" s="15"/>
      <c r="D233" s="15"/>
      <c r="E233" s="15"/>
      <c r="F233" s="8"/>
      <c r="G233" s="8"/>
      <c r="H233" s="8"/>
      <c r="I233" s="8"/>
      <c r="J233" s="8"/>
      <c r="K233" s="8"/>
      <c r="L233" s="8"/>
      <c r="M233" s="8"/>
    </row>
    <row r="234" spans="1:13" s="9" customFormat="1" x14ac:dyDescent="0.3">
      <c r="A234" s="13"/>
      <c r="B234" s="15"/>
      <c r="C234" s="15"/>
      <c r="D234" s="15"/>
      <c r="E234" s="15"/>
      <c r="F234" s="8"/>
      <c r="G234" s="8"/>
      <c r="H234" s="8"/>
      <c r="I234" s="8"/>
      <c r="J234" s="8"/>
      <c r="K234" s="8"/>
      <c r="L234" s="8"/>
      <c r="M234" s="8"/>
    </row>
    <row r="235" spans="1:13" s="9" customFormat="1" x14ac:dyDescent="0.3">
      <c r="A235" s="13"/>
      <c r="B235" s="15"/>
      <c r="C235" s="15"/>
      <c r="D235" s="15"/>
      <c r="E235" s="15"/>
      <c r="F235" s="8"/>
      <c r="G235" s="8"/>
      <c r="H235" s="8"/>
      <c r="I235" s="8"/>
      <c r="J235" s="8"/>
      <c r="K235" s="8"/>
      <c r="L235" s="8"/>
      <c r="M235" s="8"/>
    </row>
    <row r="236" spans="1:13" s="9" customFormat="1" x14ac:dyDescent="0.3">
      <c r="A236" s="13"/>
      <c r="B236" s="15"/>
      <c r="C236" s="15"/>
      <c r="D236" s="15"/>
      <c r="E236" s="15"/>
      <c r="F236" s="8"/>
      <c r="G236" s="8"/>
      <c r="H236" s="8"/>
      <c r="I236" s="8"/>
      <c r="J236" s="8"/>
      <c r="K236" s="8"/>
      <c r="L236" s="8"/>
      <c r="M236" s="8"/>
    </row>
    <row r="237" spans="1:13" s="9" customFormat="1" x14ac:dyDescent="0.3">
      <c r="A237" s="13"/>
      <c r="B237" s="15"/>
      <c r="C237" s="15"/>
      <c r="D237" s="15"/>
      <c r="E237" s="15"/>
      <c r="F237" s="8"/>
      <c r="G237" s="8"/>
      <c r="H237" s="8"/>
      <c r="I237" s="8"/>
      <c r="J237" s="8"/>
      <c r="K237" s="8"/>
      <c r="L237" s="8"/>
      <c r="M237" s="8"/>
    </row>
    <row r="238" spans="1:13" s="9" customFormat="1" x14ac:dyDescent="0.3">
      <c r="A238" s="13"/>
      <c r="B238" s="15"/>
      <c r="C238" s="15"/>
      <c r="D238" s="15"/>
      <c r="E238" s="15"/>
      <c r="F238" s="8"/>
      <c r="G238" s="8"/>
      <c r="H238" s="8"/>
      <c r="I238" s="8"/>
      <c r="J238" s="8"/>
      <c r="K238" s="8"/>
      <c r="L238" s="8"/>
      <c r="M238" s="8"/>
    </row>
    <row r="239" spans="1:13" s="9" customFormat="1" x14ac:dyDescent="0.3">
      <c r="A239" s="13"/>
      <c r="B239" s="15"/>
      <c r="C239" s="15"/>
      <c r="D239" s="15"/>
      <c r="E239" s="15"/>
      <c r="F239" s="8"/>
      <c r="G239" s="8"/>
      <c r="H239" s="8"/>
      <c r="I239" s="8"/>
      <c r="J239" s="8"/>
      <c r="K239" s="8"/>
      <c r="L239" s="8"/>
      <c r="M239" s="8"/>
    </row>
    <row r="240" spans="1:13" s="9" customFormat="1" x14ac:dyDescent="0.3">
      <c r="A240" s="13"/>
      <c r="B240" s="15"/>
      <c r="C240" s="15"/>
      <c r="D240" s="15"/>
      <c r="E240" s="15"/>
      <c r="F240" s="8"/>
      <c r="G240" s="8"/>
      <c r="H240" s="8"/>
      <c r="I240" s="8"/>
      <c r="J240" s="8"/>
      <c r="K240" s="8"/>
      <c r="L240" s="8"/>
      <c r="M240" s="8"/>
    </row>
    <row r="241" spans="1:13" s="9" customFormat="1" x14ac:dyDescent="0.3">
      <c r="A241" s="13"/>
      <c r="B241" s="15"/>
      <c r="C241" s="15"/>
      <c r="D241" s="15"/>
      <c r="E241" s="15"/>
      <c r="F241" s="8"/>
      <c r="G241" s="8"/>
      <c r="H241" s="8"/>
      <c r="I241" s="8"/>
      <c r="J241" s="8"/>
      <c r="K241" s="8"/>
      <c r="L241" s="8"/>
      <c r="M241" s="8"/>
    </row>
    <row r="242" spans="1:13" s="9" customFormat="1" x14ac:dyDescent="0.3">
      <c r="A242" s="13"/>
      <c r="B242" s="15"/>
      <c r="C242" s="15"/>
      <c r="D242" s="15"/>
      <c r="E242" s="15"/>
      <c r="F242" s="8"/>
      <c r="G242" s="8"/>
      <c r="H242" s="8"/>
      <c r="I242" s="8"/>
      <c r="J242" s="8"/>
      <c r="K242" s="8"/>
      <c r="L242" s="8"/>
      <c r="M242" s="8"/>
    </row>
    <row r="243" spans="1:13" s="9" customFormat="1" x14ac:dyDescent="0.3">
      <c r="A243" s="13"/>
      <c r="B243" s="15"/>
      <c r="C243" s="15"/>
      <c r="D243" s="15"/>
      <c r="E243" s="15"/>
      <c r="F243" s="8"/>
      <c r="G243" s="8"/>
      <c r="H243" s="8"/>
      <c r="I243" s="8"/>
      <c r="J243" s="8"/>
      <c r="K243" s="8"/>
      <c r="L243" s="8"/>
      <c r="M243" s="8"/>
    </row>
    <row r="244" spans="1:13" s="9" customFormat="1" x14ac:dyDescent="0.3">
      <c r="A244" s="13"/>
      <c r="B244" s="15"/>
      <c r="C244" s="15"/>
      <c r="D244" s="15"/>
      <c r="E244" s="15"/>
      <c r="F244" s="8"/>
      <c r="G244" s="8"/>
      <c r="H244" s="8"/>
      <c r="I244" s="8"/>
      <c r="J244" s="8"/>
      <c r="K244" s="8"/>
      <c r="L244" s="8"/>
      <c r="M244" s="8"/>
    </row>
    <row r="245" spans="1:13" s="9" customFormat="1" x14ac:dyDescent="0.3">
      <c r="A245" s="13"/>
      <c r="B245" s="15"/>
      <c r="C245" s="15"/>
      <c r="D245" s="15"/>
      <c r="E245" s="15"/>
      <c r="F245" s="8"/>
      <c r="G245" s="8"/>
      <c r="H245" s="8"/>
      <c r="I245" s="8"/>
      <c r="J245" s="8"/>
      <c r="K245" s="8"/>
      <c r="L245" s="8"/>
      <c r="M245" s="8"/>
    </row>
    <row r="246" spans="1:13" s="9" customFormat="1" x14ac:dyDescent="0.3">
      <c r="A246" s="13"/>
      <c r="B246" s="15"/>
      <c r="C246" s="15"/>
      <c r="D246" s="15"/>
      <c r="E246" s="15"/>
      <c r="F246" s="8"/>
      <c r="G246" s="8"/>
      <c r="H246" s="8"/>
      <c r="I246" s="8"/>
      <c r="J246" s="8"/>
      <c r="K246" s="8"/>
      <c r="L246" s="8"/>
      <c r="M246" s="8"/>
    </row>
    <row r="247" spans="1:13" s="9" customFormat="1" x14ac:dyDescent="0.3">
      <c r="A247" s="13"/>
      <c r="B247" s="15"/>
      <c r="C247" s="15"/>
      <c r="D247" s="15"/>
      <c r="E247" s="15"/>
      <c r="F247" s="8"/>
      <c r="G247" s="8"/>
      <c r="H247" s="8"/>
      <c r="I247" s="8"/>
      <c r="J247" s="8"/>
      <c r="K247" s="8"/>
      <c r="L247" s="8"/>
      <c r="M247" s="8"/>
    </row>
    <row r="248" spans="1:13" s="9" customFormat="1" x14ac:dyDescent="0.3">
      <c r="A248" s="13"/>
      <c r="B248" s="15"/>
      <c r="C248" s="15"/>
      <c r="D248" s="15"/>
      <c r="E248" s="15"/>
      <c r="F248" s="8"/>
      <c r="G248" s="8"/>
      <c r="H248" s="8"/>
      <c r="I248" s="8"/>
      <c r="J248" s="8"/>
      <c r="K248" s="8"/>
      <c r="L248" s="8"/>
      <c r="M248" s="8"/>
    </row>
    <row r="249" spans="1:13" s="9" customFormat="1" x14ac:dyDescent="0.3">
      <c r="A249" s="13"/>
      <c r="B249" s="15"/>
      <c r="C249" s="15"/>
      <c r="D249" s="15"/>
      <c r="E249" s="15"/>
      <c r="F249" s="8"/>
      <c r="G249" s="8"/>
      <c r="H249" s="8"/>
      <c r="I249" s="8"/>
      <c r="J249" s="8"/>
      <c r="K249" s="8"/>
      <c r="L249" s="8"/>
      <c r="M249" s="8"/>
    </row>
    <row r="250" spans="1:13" s="9" customFormat="1" x14ac:dyDescent="0.3">
      <c r="A250" s="13"/>
      <c r="B250" s="15"/>
      <c r="C250" s="15"/>
      <c r="D250" s="15"/>
      <c r="E250" s="15"/>
      <c r="F250" s="8"/>
      <c r="G250" s="8"/>
      <c r="H250" s="8"/>
      <c r="I250" s="8"/>
      <c r="J250" s="8"/>
      <c r="K250" s="8"/>
      <c r="L250" s="8"/>
      <c r="M250" s="8"/>
    </row>
    <row r="251" spans="1:13" s="9" customFormat="1" x14ac:dyDescent="0.3">
      <c r="A251" s="13"/>
      <c r="B251" s="15"/>
      <c r="C251" s="15"/>
      <c r="D251" s="15"/>
      <c r="E251" s="15"/>
      <c r="F251" s="8"/>
      <c r="G251" s="8"/>
      <c r="H251" s="8"/>
      <c r="I251" s="8"/>
      <c r="J251" s="8"/>
      <c r="K251" s="8"/>
      <c r="L251" s="8"/>
      <c r="M251" s="8"/>
    </row>
    <row r="252" spans="1:13" s="9" customFormat="1" x14ac:dyDescent="0.3">
      <c r="A252" s="13"/>
      <c r="B252" s="15"/>
      <c r="C252" s="15"/>
      <c r="D252" s="15"/>
      <c r="E252" s="15"/>
      <c r="F252" s="8"/>
      <c r="G252" s="8"/>
      <c r="H252" s="8"/>
      <c r="I252" s="8"/>
      <c r="J252" s="8"/>
      <c r="K252" s="8"/>
      <c r="L252" s="8"/>
      <c r="M252" s="8"/>
    </row>
    <row r="253" spans="1:13" s="9" customFormat="1" x14ac:dyDescent="0.3">
      <c r="A253" s="13"/>
      <c r="B253" s="15"/>
      <c r="C253" s="15"/>
      <c r="D253" s="15"/>
      <c r="E253" s="15"/>
      <c r="F253" s="8"/>
      <c r="G253" s="8"/>
      <c r="H253" s="8"/>
      <c r="I253" s="8"/>
      <c r="J253" s="8"/>
      <c r="K253" s="8"/>
      <c r="L253" s="8"/>
      <c r="M253" s="8"/>
    </row>
    <row r="254" spans="1:13" s="9" customFormat="1" x14ac:dyDescent="0.3">
      <c r="A254" s="13"/>
      <c r="B254" s="15"/>
      <c r="C254" s="15"/>
      <c r="D254" s="15"/>
      <c r="E254" s="15"/>
      <c r="F254" s="8"/>
      <c r="G254" s="8"/>
      <c r="H254" s="8"/>
      <c r="I254" s="8"/>
      <c r="J254" s="8"/>
      <c r="K254" s="8"/>
      <c r="L254" s="8"/>
      <c r="M254" s="8"/>
    </row>
    <row r="255" spans="1:13" s="9" customFormat="1" x14ac:dyDescent="0.3">
      <c r="A255" s="13"/>
      <c r="B255" s="15"/>
      <c r="C255" s="15"/>
      <c r="D255" s="15"/>
      <c r="E255" s="15"/>
      <c r="F255" s="8"/>
      <c r="G255" s="8"/>
      <c r="H255" s="8"/>
      <c r="I255" s="8"/>
      <c r="J255" s="8"/>
      <c r="K255" s="8"/>
      <c r="L255" s="8"/>
      <c r="M255" s="8"/>
    </row>
    <row r="256" spans="1:13" s="9" customFormat="1" x14ac:dyDescent="0.3">
      <c r="A256" s="13"/>
      <c r="B256" s="15"/>
      <c r="C256" s="15"/>
      <c r="D256" s="15"/>
      <c r="E256" s="15"/>
      <c r="F256" s="8"/>
      <c r="G256" s="8"/>
      <c r="H256" s="8"/>
      <c r="I256" s="8"/>
      <c r="J256" s="8"/>
      <c r="K256" s="8"/>
      <c r="L256" s="8"/>
      <c r="M256" s="8"/>
    </row>
    <row r="257" spans="1:13" s="9" customFormat="1" x14ac:dyDescent="0.3">
      <c r="A257" s="13"/>
      <c r="B257" s="15"/>
      <c r="C257" s="15"/>
      <c r="D257" s="15"/>
      <c r="E257" s="15"/>
      <c r="F257" s="8"/>
      <c r="G257" s="8"/>
      <c r="H257" s="8"/>
      <c r="I257" s="8"/>
      <c r="J257" s="8"/>
      <c r="K257" s="8"/>
      <c r="L257" s="8"/>
      <c r="M257" s="8"/>
    </row>
    <row r="258" spans="1:13" s="9" customFormat="1" x14ac:dyDescent="0.3">
      <c r="A258" s="13"/>
      <c r="B258" s="15"/>
      <c r="C258" s="15"/>
      <c r="D258" s="15"/>
      <c r="E258" s="15"/>
      <c r="F258" s="8"/>
      <c r="G258" s="8"/>
      <c r="H258" s="8"/>
      <c r="I258" s="8"/>
      <c r="J258" s="8"/>
      <c r="K258" s="8"/>
      <c r="L258" s="8"/>
      <c r="M258" s="8"/>
    </row>
    <row r="259" spans="1:13" s="9" customFormat="1" x14ac:dyDescent="0.3">
      <c r="A259" s="13"/>
      <c r="B259" s="15"/>
      <c r="C259" s="15"/>
      <c r="D259" s="15"/>
      <c r="E259" s="15"/>
      <c r="F259" s="8"/>
      <c r="G259" s="8"/>
      <c r="H259" s="8"/>
      <c r="I259" s="8"/>
      <c r="J259" s="8"/>
      <c r="K259" s="8"/>
      <c r="L259" s="8"/>
      <c r="M259" s="8"/>
    </row>
    <row r="260" spans="1:13" s="9" customFormat="1" x14ac:dyDescent="0.3">
      <c r="A260" s="13"/>
      <c r="B260" s="15"/>
      <c r="C260" s="15"/>
      <c r="D260" s="15"/>
      <c r="E260" s="15"/>
      <c r="F260" s="8"/>
      <c r="G260" s="8"/>
      <c r="H260" s="8"/>
      <c r="I260" s="8"/>
      <c r="J260" s="8"/>
      <c r="K260" s="8"/>
      <c r="L260" s="8"/>
      <c r="M260" s="8"/>
    </row>
    <row r="261" spans="1:13" s="9" customFormat="1" x14ac:dyDescent="0.3">
      <c r="A261" s="13"/>
      <c r="B261" s="15"/>
      <c r="C261" s="15"/>
      <c r="D261" s="15"/>
      <c r="E261" s="15"/>
      <c r="F261" s="8"/>
      <c r="G261" s="8"/>
      <c r="H261" s="8"/>
      <c r="I261" s="8"/>
      <c r="J261" s="8"/>
      <c r="K261" s="8"/>
      <c r="L261" s="8"/>
      <c r="M261" s="8"/>
    </row>
    <row r="262" spans="1:13" s="9" customFormat="1" x14ac:dyDescent="0.3">
      <c r="A262" s="13"/>
      <c r="B262" s="15"/>
      <c r="C262" s="15"/>
      <c r="D262" s="15"/>
      <c r="E262" s="15"/>
      <c r="F262" s="8"/>
      <c r="G262" s="8"/>
      <c r="H262" s="8"/>
      <c r="I262" s="8"/>
      <c r="J262" s="8"/>
      <c r="K262" s="8"/>
      <c r="L262" s="8"/>
      <c r="M262" s="8"/>
    </row>
  </sheetData>
  <sheetProtection algorithmName="SHA-512" hashValue="ue64vZp+XCLEb8IQh1Hl12uiFWkFlXByae8eAICPdyhF7gkFV2dFrq8BAzykjihI+s1Nae8pVNxFh+Bu9i2kvg==" saltValue="JqRAF84pqoqYt6qbB6bwgg==" spinCount="100000" sheet="1" objects="1" scenarios="1"/>
  <mergeCells count="1">
    <mergeCell ref="A1:J1"/>
  </mergeCells>
  <conditionalFormatting sqref="A79:A227">
    <cfRule type="duplicateValues" dxfId="8" priority="3"/>
  </conditionalFormatting>
  <conditionalFormatting sqref="A228:A262">
    <cfRule type="duplicateValues" dxfId="7" priority="2"/>
  </conditionalFormatting>
  <conditionalFormatting sqref="A1:A1048576">
    <cfRule type="duplicateValues" dxfId="6" priority="1"/>
  </conditionalFormatting>
  <pageMargins left="0.70866141732283472" right="0.70866141732283472" top="0.78740157480314965" bottom="0.78740157480314965" header="0.31496062992125984" footer="0.31496062992125984"/>
  <pageSetup paperSize="8" orientation="landscape" r:id="rId1"/>
  <headerFooter>
    <oddHeader>&amp;C&amp;G</oddHeader>
    <oddFooter>&amp;Cvýzva č. 02_22_002 ŠABLONY PRO MŠ A ZŠ I OP JAK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1A3A-E7CB-4D22-80B8-11CCFDD16AAA}">
  <dimension ref="A1:M2003"/>
  <sheetViews>
    <sheetView view="pageLayout" zoomScaleNormal="80" workbookViewId="0">
      <selection sqref="A1:J1"/>
    </sheetView>
  </sheetViews>
  <sheetFormatPr defaultRowHeight="14.4" x14ac:dyDescent="0.3"/>
  <cols>
    <col min="1" max="1" width="11.44140625" style="5" customWidth="1"/>
    <col min="2" max="2" width="75.44140625" style="5" customWidth="1"/>
    <col min="3" max="3" width="24.5546875" style="5" customWidth="1"/>
    <col min="4" max="4" width="22.5546875" style="5" customWidth="1"/>
    <col min="5" max="5" width="15.33203125" style="5" customWidth="1"/>
    <col min="6" max="6" width="16.88671875" style="2" hidden="1" customWidth="1"/>
    <col min="7" max="7" width="17.109375" style="2" hidden="1" customWidth="1"/>
    <col min="8" max="8" width="16.109375" style="2" hidden="1" customWidth="1"/>
    <col min="9" max="9" width="22.88671875" style="2" customWidth="1"/>
    <col min="10" max="10" width="18.6640625" style="2" customWidth="1"/>
    <col min="11" max="11" width="18.6640625" style="2" hidden="1" customWidth="1"/>
    <col min="12" max="12" width="32.5546875" style="2" hidden="1" customWidth="1"/>
    <col min="13" max="13" width="16.88671875" style="2" hidden="1" customWidth="1"/>
    <col min="14" max="16384" width="8.88671875" style="2"/>
  </cols>
  <sheetData>
    <row r="1" spans="1:13" ht="59.4" customHeight="1" x14ac:dyDescent="0.3">
      <c r="A1" s="41" t="s">
        <v>12620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72" x14ac:dyDescent="0.3">
      <c r="A2" s="3" t="s">
        <v>12616</v>
      </c>
      <c r="B2" s="4" t="s">
        <v>12617</v>
      </c>
      <c r="C2" s="4" t="s">
        <v>12615</v>
      </c>
      <c r="D2" s="4" t="s">
        <v>594</v>
      </c>
      <c r="E2" s="4" t="s">
        <v>0</v>
      </c>
      <c r="F2" s="4" t="s">
        <v>12586</v>
      </c>
      <c r="G2" s="4" t="s">
        <v>12585</v>
      </c>
      <c r="H2" s="4" t="s">
        <v>12584</v>
      </c>
      <c r="I2" s="4" t="s">
        <v>12613</v>
      </c>
      <c r="J2" s="4" t="s">
        <v>12614</v>
      </c>
      <c r="K2" s="4" t="s">
        <v>12590</v>
      </c>
      <c r="L2" s="4" t="s">
        <v>12591</v>
      </c>
      <c r="M2" s="4" t="s">
        <v>12592</v>
      </c>
    </row>
    <row r="3" spans="1:13" ht="15" customHeight="1" x14ac:dyDescent="0.3">
      <c r="A3" s="23">
        <v>600029905</v>
      </c>
      <c r="B3" s="17" t="s">
        <v>12593</v>
      </c>
      <c r="C3" s="19" t="s">
        <v>8524</v>
      </c>
      <c r="D3" s="19" t="s">
        <v>972</v>
      </c>
      <c r="E3" s="28" t="s">
        <v>8700</v>
      </c>
      <c r="F3" s="24">
        <v>18</v>
      </c>
      <c r="G3" s="24">
        <v>19</v>
      </c>
      <c r="H3" s="24">
        <v>22</v>
      </c>
      <c r="I3" s="25">
        <f t="shared" ref="I3:I54" si="0">AVERAGE(F3:H3)</f>
        <v>19.666666666666668</v>
      </c>
      <c r="J3" s="26">
        <v>0.2</v>
      </c>
      <c r="K3" s="7">
        <v>0</v>
      </c>
      <c r="L3" s="6">
        <v>0</v>
      </c>
      <c r="M3" s="6">
        <f t="shared" ref="M3:M54" si="1">J3+L3</f>
        <v>0.2</v>
      </c>
    </row>
    <row r="4" spans="1:13" ht="15" customHeight="1" x14ac:dyDescent="0.3">
      <c r="A4" s="23" t="s">
        <v>1771</v>
      </c>
      <c r="B4" s="17" t="s">
        <v>10403</v>
      </c>
      <c r="C4" s="19" t="s">
        <v>1772</v>
      </c>
      <c r="D4" s="19" t="s">
        <v>1773</v>
      </c>
      <c r="E4" s="28" t="s">
        <v>8704</v>
      </c>
      <c r="F4" s="24">
        <v>18</v>
      </c>
      <c r="G4" s="24">
        <v>15</v>
      </c>
      <c r="H4" s="24">
        <v>26</v>
      </c>
      <c r="I4" s="25">
        <f t="shared" si="0"/>
        <v>19.666666666666668</v>
      </c>
      <c r="J4" s="26">
        <v>0.2</v>
      </c>
      <c r="K4" s="7">
        <v>8.8603988603988604E-2</v>
      </c>
      <c r="L4" s="6">
        <v>0</v>
      </c>
      <c r="M4" s="6">
        <f t="shared" si="1"/>
        <v>0.2</v>
      </c>
    </row>
    <row r="5" spans="1:13" ht="15" customHeight="1" x14ac:dyDescent="0.3">
      <c r="A5" s="30" t="s">
        <v>1922</v>
      </c>
      <c r="B5" s="28" t="s">
        <v>10694</v>
      </c>
      <c r="C5" s="28" t="s">
        <v>1923</v>
      </c>
      <c r="D5" s="28" t="s">
        <v>1924</v>
      </c>
      <c r="E5" s="28" t="s">
        <v>8704</v>
      </c>
      <c r="F5" s="24">
        <v>22</v>
      </c>
      <c r="G5" s="24">
        <v>21</v>
      </c>
      <c r="H5" s="24">
        <v>16</v>
      </c>
      <c r="I5" s="25">
        <f t="shared" si="0"/>
        <v>19.666666666666668</v>
      </c>
      <c r="J5" s="26">
        <v>0.2</v>
      </c>
      <c r="K5" s="7">
        <v>0.25288600288600288</v>
      </c>
      <c r="L5" s="6">
        <v>0</v>
      </c>
      <c r="M5" s="6">
        <f t="shared" si="1"/>
        <v>0.2</v>
      </c>
    </row>
    <row r="6" spans="1:13" ht="15" customHeight="1" x14ac:dyDescent="0.3">
      <c r="A6" s="23" t="s">
        <v>2429</v>
      </c>
      <c r="B6" s="17" t="s">
        <v>11801</v>
      </c>
      <c r="C6" s="19" t="s">
        <v>2430</v>
      </c>
      <c r="D6" s="19" t="s">
        <v>2431</v>
      </c>
      <c r="E6" s="28" t="s">
        <v>8745</v>
      </c>
      <c r="F6" s="24">
        <v>14</v>
      </c>
      <c r="G6" s="24">
        <v>19</v>
      </c>
      <c r="H6" s="24">
        <v>26</v>
      </c>
      <c r="I6" s="25">
        <f t="shared" si="0"/>
        <v>19.666666666666668</v>
      </c>
      <c r="J6" s="26">
        <v>0.2</v>
      </c>
      <c r="K6" s="7">
        <v>7.1717755928282237E-2</v>
      </c>
      <c r="L6" s="6">
        <v>0</v>
      </c>
      <c r="M6" s="6">
        <f t="shared" si="1"/>
        <v>0.2</v>
      </c>
    </row>
    <row r="7" spans="1:13" ht="15" customHeight="1" x14ac:dyDescent="0.3">
      <c r="A7" s="23">
        <v>600086569</v>
      </c>
      <c r="B7" s="18" t="s">
        <v>9439</v>
      </c>
      <c r="C7" s="19" t="s">
        <v>3754</v>
      </c>
      <c r="D7" s="19" t="s">
        <v>3755</v>
      </c>
      <c r="E7" s="28" t="s">
        <v>8914</v>
      </c>
      <c r="F7" s="24">
        <v>18</v>
      </c>
      <c r="G7" s="24">
        <v>17</v>
      </c>
      <c r="H7" s="24">
        <v>24</v>
      </c>
      <c r="I7" s="25">
        <f t="shared" si="0"/>
        <v>19.666666666666668</v>
      </c>
      <c r="J7" s="26">
        <v>0.2</v>
      </c>
      <c r="K7" s="7">
        <v>0</v>
      </c>
      <c r="L7" s="6">
        <v>0</v>
      </c>
      <c r="M7" s="6">
        <f t="shared" si="1"/>
        <v>0.2</v>
      </c>
    </row>
    <row r="8" spans="1:13" ht="15" customHeight="1" x14ac:dyDescent="0.3">
      <c r="A8" s="30" t="s">
        <v>3986</v>
      </c>
      <c r="B8" s="28" t="s">
        <v>11749</v>
      </c>
      <c r="C8" s="28" t="s">
        <v>3760</v>
      </c>
      <c r="D8" s="28" t="s">
        <v>3987</v>
      </c>
      <c r="E8" s="28" t="s">
        <v>8700</v>
      </c>
      <c r="F8" s="24">
        <v>22</v>
      </c>
      <c r="G8" s="24">
        <v>19</v>
      </c>
      <c r="H8" s="24">
        <v>18</v>
      </c>
      <c r="I8" s="25">
        <f t="shared" si="0"/>
        <v>19.666666666666668</v>
      </c>
      <c r="J8" s="26">
        <v>0.2</v>
      </c>
      <c r="K8" s="7">
        <v>8.3909268119794433E-2</v>
      </c>
      <c r="L8" s="6">
        <v>0</v>
      </c>
      <c r="M8" s="6">
        <f t="shared" si="1"/>
        <v>0.2</v>
      </c>
    </row>
    <row r="9" spans="1:13" x14ac:dyDescent="0.3">
      <c r="A9" s="30" t="s">
        <v>4172</v>
      </c>
      <c r="B9" s="28" t="s">
        <v>10963</v>
      </c>
      <c r="C9" s="28" t="s">
        <v>1987</v>
      </c>
      <c r="D9" s="28" t="s">
        <v>4173</v>
      </c>
      <c r="E9" s="28" t="s">
        <v>8695</v>
      </c>
      <c r="F9" s="24">
        <v>22</v>
      </c>
      <c r="G9" s="24">
        <v>21</v>
      </c>
      <c r="H9" s="24">
        <v>16</v>
      </c>
      <c r="I9" s="25">
        <f t="shared" si="0"/>
        <v>19.666666666666668</v>
      </c>
      <c r="J9" s="26">
        <v>0.2</v>
      </c>
      <c r="K9" s="7">
        <v>0.1093975468975469</v>
      </c>
      <c r="L9" s="6">
        <v>0</v>
      </c>
      <c r="M9" s="6">
        <f t="shared" si="1"/>
        <v>0.2</v>
      </c>
    </row>
    <row r="10" spans="1:13" x14ac:dyDescent="0.3">
      <c r="A10" s="23">
        <v>600148050</v>
      </c>
      <c r="B10" s="27" t="s">
        <v>11442</v>
      </c>
      <c r="C10" s="28" t="s">
        <v>2251</v>
      </c>
      <c r="D10" s="28" t="s">
        <v>6941</v>
      </c>
      <c r="E10" s="28" t="s">
        <v>8789</v>
      </c>
      <c r="F10" s="24">
        <v>16</v>
      </c>
      <c r="G10" s="24">
        <v>23</v>
      </c>
      <c r="H10" s="24">
        <v>20</v>
      </c>
      <c r="I10" s="25">
        <f t="shared" si="0"/>
        <v>19.666666666666668</v>
      </c>
      <c r="J10" s="26">
        <v>0.2</v>
      </c>
      <c r="K10" s="7">
        <v>2.0833333333333332E-2</v>
      </c>
      <c r="L10" s="6">
        <v>0</v>
      </c>
      <c r="M10" s="6">
        <f t="shared" si="1"/>
        <v>0.2</v>
      </c>
    </row>
    <row r="11" spans="1:13" x14ac:dyDescent="0.3">
      <c r="A11" s="23">
        <v>650030729</v>
      </c>
      <c r="B11" s="27" t="s">
        <v>12606</v>
      </c>
      <c r="C11" s="19" t="s">
        <v>2267</v>
      </c>
      <c r="D11" s="19" t="s">
        <v>7429</v>
      </c>
      <c r="E11" s="19" t="s">
        <v>8789</v>
      </c>
      <c r="F11" s="24">
        <v>19</v>
      </c>
      <c r="G11" s="24">
        <v>21</v>
      </c>
      <c r="H11" s="24">
        <v>19</v>
      </c>
      <c r="I11" s="25">
        <f t="shared" si="0"/>
        <v>19.666666666666668</v>
      </c>
      <c r="J11" s="26">
        <v>0.2</v>
      </c>
      <c r="K11" s="7">
        <v>0.10192147034252297</v>
      </c>
      <c r="L11" s="6">
        <v>0</v>
      </c>
      <c r="M11" s="6">
        <f t="shared" si="1"/>
        <v>0.2</v>
      </c>
    </row>
    <row r="12" spans="1:13" x14ac:dyDescent="0.3">
      <c r="A12" s="23">
        <v>650050142</v>
      </c>
      <c r="B12" s="27" t="s">
        <v>11855</v>
      </c>
      <c r="C12" s="19" t="s">
        <v>7802</v>
      </c>
      <c r="D12" s="19" t="s">
        <v>7803</v>
      </c>
      <c r="E12" s="19" t="s">
        <v>8745</v>
      </c>
      <c r="F12" s="24">
        <v>17</v>
      </c>
      <c r="G12" s="24">
        <v>19</v>
      </c>
      <c r="H12" s="24">
        <v>23</v>
      </c>
      <c r="I12" s="25">
        <f t="shared" si="0"/>
        <v>19.666666666666668</v>
      </c>
      <c r="J12" s="26">
        <v>0.2</v>
      </c>
      <c r="K12" s="7">
        <v>0</v>
      </c>
      <c r="L12" s="6">
        <v>0</v>
      </c>
      <c r="M12" s="6">
        <f t="shared" si="1"/>
        <v>0.2</v>
      </c>
    </row>
    <row r="13" spans="1:13" x14ac:dyDescent="0.3">
      <c r="A13" s="30" t="s">
        <v>8117</v>
      </c>
      <c r="B13" s="28" t="s">
        <v>12213</v>
      </c>
      <c r="C13" s="28" t="s">
        <v>2681</v>
      </c>
      <c r="D13" s="28" t="s">
        <v>8118</v>
      </c>
      <c r="E13" s="28" t="s">
        <v>8702</v>
      </c>
      <c r="F13" s="24">
        <v>23</v>
      </c>
      <c r="G13" s="24">
        <v>16</v>
      </c>
      <c r="H13" s="24">
        <v>20</v>
      </c>
      <c r="I13" s="25">
        <f t="shared" si="0"/>
        <v>19.666666666666668</v>
      </c>
      <c r="J13" s="26">
        <v>0.2</v>
      </c>
      <c r="K13" s="7">
        <v>0</v>
      </c>
      <c r="L13" s="6">
        <v>0</v>
      </c>
      <c r="M13" s="6">
        <f t="shared" si="1"/>
        <v>0.2</v>
      </c>
    </row>
    <row r="14" spans="1:13" x14ac:dyDescent="0.3">
      <c r="A14" s="23" t="s">
        <v>1744</v>
      </c>
      <c r="B14" s="17" t="s">
        <v>10392</v>
      </c>
      <c r="C14" s="19" t="s">
        <v>1745</v>
      </c>
      <c r="D14" s="19" t="s">
        <v>1746</v>
      </c>
      <c r="E14" s="28" t="s">
        <v>8704</v>
      </c>
      <c r="F14" s="24">
        <v>18</v>
      </c>
      <c r="G14" s="24">
        <v>19</v>
      </c>
      <c r="H14" s="24">
        <v>23</v>
      </c>
      <c r="I14" s="25">
        <f t="shared" si="0"/>
        <v>20</v>
      </c>
      <c r="J14" s="29">
        <f t="shared" ref="J14:J77" si="2">IF(I14&lt;20,0,IF(I14&lt;=99,0.2,IF(I14&lt;=179,0.4,IF(I14&lt;=299,0.5,IF(I14&lt;=399,0.8,IF(I14&lt;=749,1,IF(I14&lt;=999,2,IF(I14&gt;1000,2.5))))))))</f>
        <v>0.2</v>
      </c>
      <c r="K14" s="7">
        <v>0.15971692516314942</v>
      </c>
      <c r="L14" s="6">
        <v>0</v>
      </c>
      <c r="M14" s="6">
        <f t="shared" si="1"/>
        <v>0.2</v>
      </c>
    </row>
    <row r="15" spans="1:13" x14ac:dyDescent="0.3">
      <c r="A15" s="30" t="s">
        <v>2326</v>
      </c>
      <c r="B15" s="28" t="s">
        <v>11238</v>
      </c>
      <c r="C15" s="28" t="s">
        <v>2327</v>
      </c>
      <c r="D15" s="28" t="s">
        <v>2328</v>
      </c>
      <c r="E15" s="28" t="s">
        <v>8704</v>
      </c>
      <c r="F15" s="24">
        <v>20</v>
      </c>
      <c r="G15" s="24">
        <v>22</v>
      </c>
      <c r="H15" s="24">
        <v>18</v>
      </c>
      <c r="I15" s="25">
        <f t="shared" si="0"/>
        <v>20</v>
      </c>
      <c r="J15" s="29">
        <f t="shared" si="2"/>
        <v>0.2</v>
      </c>
      <c r="K15" s="7">
        <v>9.696969696969697E-2</v>
      </c>
      <c r="L15" s="6">
        <v>0</v>
      </c>
      <c r="M15" s="6">
        <f t="shared" si="1"/>
        <v>0.2</v>
      </c>
    </row>
    <row r="16" spans="1:13" x14ac:dyDescent="0.3">
      <c r="A16" s="23">
        <v>600078604</v>
      </c>
      <c r="B16" s="17" t="s">
        <v>9976</v>
      </c>
      <c r="C16" s="19" t="s">
        <v>3343</v>
      </c>
      <c r="D16" s="19" t="s">
        <v>3344</v>
      </c>
      <c r="E16" s="28" t="s">
        <v>8695</v>
      </c>
      <c r="F16" s="24">
        <v>19</v>
      </c>
      <c r="G16" s="24">
        <v>20</v>
      </c>
      <c r="H16" s="24">
        <v>21</v>
      </c>
      <c r="I16" s="25">
        <f t="shared" si="0"/>
        <v>20</v>
      </c>
      <c r="J16" s="29">
        <f t="shared" si="2"/>
        <v>0.2</v>
      </c>
      <c r="K16" s="7">
        <v>0.10016708437761068</v>
      </c>
      <c r="L16" s="6">
        <v>0</v>
      </c>
      <c r="M16" s="6">
        <f t="shared" si="1"/>
        <v>0.2</v>
      </c>
    </row>
    <row r="17" spans="1:13" x14ac:dyDescent="0.3">
      <c r="A17" s="30" t="s">
        <v>6244</v>
      </c>
      <c r="B17" s="28" t="s">
        <v>9641</v>
      </c>
      <c r="C17" s="28" t="s">
        <v>1432</v>
      </c>
      <c r="D17" s="28" t="s">
        <v>6231</v>
      </c>
      <c r="E17" s="28" t="s">
        <v>8750</v>
      </c>
      <c r="F17" s="24">
        <v>20</v>
      </c>
      <c r="G17" s="24">
        <v>21</v>
      </c>
      <c r="H17" s="24">
        <v>19</v>
      </c>
      <c r="I17" s="25">
        <f t="shared" si="0"/>
        <v>20</v>
      </c>
      <c r="J17" s="29">
        <f t="shared" si="2"/>
        <v>0.2</v>
      </c>
      <c r="K17" s="7">
        <v>0</v>
      </c>
      <c r="L17" s="6">
        <v>0</v>
      </c>
      <c r="M17" s="6">
        <f t="shared" si="1"/>
        <v>0.2</v>
      </c>
    </row>
    <row r="18" spans="1:13" x14ac:dyDescent="0.3">
      <c r="A18" s="30" t="s">
        <v>7271</v>
      </c>
      <c r="B18" s="28" t="s">
        <v>11181</v>
      </c>
      <c r="C18" s="28" t="s">
        <v>2936</v>
      </c>
      <c r="D18" s="28" t="s">
        <v>7272</v>
      </c>
      <c r="E18" s="28" t="s">
        <v>9065</v>
      </c>
      <c r="F18" s="24">
        <v>21</v>
      </c>
      <c r="G18" s="24">
        <v>19</v>
      </c>
      <c r="H18" s="24">
        <v>20</v>
      </c>
      <c r="I18" s="25">
        <f t="shared" si="0"/>
        <v>20</v>
      </c>
      <c r="J18" s="29">
        <f t="shared" si="2"/>
        <v>0.2</v>
      </c>
      <c r="K18" s="7">
        <v>0.25375939849624057</v>
      </c>
      <c r="L18" s="6">
        <v>0</v>
      </c>
      <c r="M18" s="6">
        <f t="shared" si="1"/>
        <v>0.2</v>
      </c>
    </row>
    <row r="19" spans="1:13" x14ac:dyDescent="0.3">
      <c r="A19" s="30" t="s">
        <v>7749</v>
      </c>
      <c r="B19" s="28" t="s">
        <v>11342</v>
      </c>
      <c r="C19" s="28" t="s">
        <v>911</v>
      </c>
      <c r="D19" s="28" t="s">
        <v>7750</v>
      </c>
      <c r="E19" s="28" t="s">
        <v>8697</v>
      </c>
      <c r="F19" s="24">
        <v>21</v>
      </c>
      <c r="G19" s="24">
        <v>22</v>
      </c>
      <c r="H19" s="24">
        <v>17</v>
      </c>
      <c r="I19" s="25">
        <f t="shared" si="0"/>
        <v>20</v>
      </c>
      <c r="J19" s="29">
        <f t="shared" si="2"/>
        <v>0.2</v>
      </c>
      <c r="K19" s="7">
        <v>3.1024531024531024E-2</v>
      </c>
      <c r="L19" s="6">
        <v>0</v>
      </c>
      <c r="M19" s="6">
        <f t="shared" si="1"/>
        <v>0.2</v>
      </c>
    </row>
    <row r="20" spans="1:13" x14ac:dyDescent="0.3">
      <c r="A20" s="30" t="s">
        <v>8425</v>
      </c>
      <c r="B20" s="28" t="s">
        <v>12442</v>
      </c>
      <c r="C20" s="28" t="s">
        <v>8426</v>
      </c>
      <c r="D20" s="28" t="s">
        <v>8427</v>
      </c>
      <c r="E20" s="28" t="s">
        <v>8704</v>
      </c>
      <c r="F20" s="24">
        <v>22</v>
      </c>
      <c r="G20" s="24">
        <v>19</v>
      </c>
      <c r="H20" s="24">
        <v>19</v>
      </c>
      <c r="I20" s="25">
        <f t="shared" si="0"/>
        <v>20</v>
      </c>
      <c r="J20" s="29">
        <f t="shared" si="2"/>
        <v>0.2</v>
      </c>
      <c r="K20" s="7">
        <v>0.20334928229665072</v>
      </c>
      <c r="L20" s="6">
        <v>0</v>
      </c>
      <c r="M20" s="6">
        <f t="shared" si="1"/>
        <v>0.2</v>
      </c>
    </row>
    <row r="21" spans="1:13" x14ac:dyDescent="0.3">
      <c r="A21" s="30" t="s">
        <v>12543</v>
      </c>
      <c r="B21" s="28" t="s">
        <v>12544</v>
      </c>
      <c r="C21" s="28" t="s">
        <v>12545</v>
      </c>
      <c r="D21" s="28" t="s">
        <v>669</v>
      </c>
      <c r="E21" s="28" t="s">
        <v>8748</v>
      </c>
      <c r="F21" s="24">
        <v>20</v>
      </c>
      <c r="G21" s="24"/>
      <c r="H21" s="24"/>
      <c r="I21" s="25">
        <f t="shared" si="0"/>
        <v>20</v>
      </c>
      <c r="J21" s="29">
        <f t="shared" si="2"/>
        <v>0.2</v>
      </c>
      <c r="K21" s="7">
        <v>0</v>
      </c>
      <c r="L21" s="6">
        <v>0</v>
      </c>
      <c r="M21" s="6">
        <f t="shared" si="1"/>
        <v>0.2</v>
      </c>
    </row>
    <row r="22" spans="1:13" x14ac:dyDescent="0.3">
      <c r="A22" s="30" t="s">
        <v>4305</v>
      </c>
      <c r="B22" s="28" t="s">
        <v>11986</v>
      </c>
      <c r="C22" s="28" t="s">
        <v>1387</v>
      </c>
      <c r="D22" s="28" t="s">
        <v>4306</v>
      </c>
      <c r="E22" s="28" t="s">
        <v>8697</v>
      </c>
      <c r="F22" s="24">
        <v>21</v>
      </c>
      <c r="G22" s="24">
        <v>21</v>
      </c>
      <c r="H22" s="24">
        <v>19</v>
      </c>
      <c r="I22" s="25">
        <f t="shared" si="0"/>
        <v>20.333333333333332</v>
      </c>
      <c r="J22" s="29">
        <f t="shared" si="2"/>
        <v>0.2</v>
      </c>
      <c r="K22" s="7">
        <v>0</v>
      </c>
      <c r="L22" s="6">
        <v>0</v>
      </c>
      <c r="M22" s="6">
        <f t="shared" si="1"/>
        <v>0.2</v>
      </c>
    </row>
    <row r="23" spans="1:13" x14ac:dyDescent="0.3">
      <c r="A23" s="30" t="s">
        <v>5553</v>
      </c>
      <c r="B23" s="28" t="s">
        <v>11761</v>
      </c>
      <c r="C23" s="28" t="s">
        <v>1668</v>
      </c>
      <c r="D23" s="28" t="s">
        <v>5554</v>
      </c>
      <c r="E23" s="28" t="s">
        <v>8914</v>
      </c>
      <c r="F23" s="24">
        <v>22</v>
      </c>
      <c r="G23" s="24">
        <v>20</v>
      </c>
      <c r="H23" s="24">
        <v>19</v>
      </c>
      <c r="I23" s="25">
        <f t="shared" si="0"/>
        <v>20.333333333333332</v>
      </c>
      <c r="J23" s="29">
        <f t="shared" si="2"/>
        <v>0.2</v>
      </c>
      <c r="K23" s="7">
        <v>4.9362041467304628E-2</v>
      </c>
      <c r="L23" s="6">
        <v>0</v>
      </c>
      <c r="M23" s="6">
        <f t="shared" si="1"/>
        <v>0.2</v>
      </c>
    </row>
    <row r="24" spans="1:13" x14ac:dyDescent="0.3">
      <c r="A24" s="30" t="s">
        <v>5623</v>
      </c>
      <c r="B24" s="28" t="s">
        <v>11512</v>
      </c>
      <c r="C24" s="28" t="s">
        <v>5624</v>
      </c>
      <c r="D24" s="28" t="s">
        <v>5625</v>
      </c>
      <c r="E24" s="28" t="s">
        <v>8748</v>
      </c>
      <c r="F24" s="24">
        <v>21</v>
      </c>
      <c r="G24" s="24">
        <v>22</v>
      </c>
      <c r="H24" s="24">
        <v>18</v>
      </c>
      <c r="I24" s="25">
        <f t="shared" si="0"/>
        <v>20.333333333333332</v>
      </c>
      <c r="J24" s="29">
        <f t="shared" si="2"/>
        <v>0.2</v>
      </c>
      <c r="K24" s="7">
        <v>6.8783068783068779E-2</v>
      </c>
      <c r="L24" s="6">
        <v>0</v>
      </c>
      <c r="M24" s="6">
        <f t="shared" si="1"/>
        <v>0.2</v>
      </c>
    </row>
    <row r="25" spans="1:13" x14ac:dyDescent="0.3">
      <c r="A25" s="30" t="s">
        <v>6887</v>
      </c>
      <c r="B25" s="28" t="s">
        <v>11283</v>
      </c>
      <c r="C25" s="28" t="s">
        <v>2254</v>
      </c>
      <c r="D25" s="28" t="s">
        <v>6888</v>
      </c>
      <c r="E25" s="28" t="s">
        <v>8789</v>
      </c>
      <c r="F25" s="24">
        <v>21</v>
      </c>
      <c r="G25" s="24">
        <v>18</v>
      </c>
      <c r="H25" s="24">
        <v>22</v>
      </c>
      <c r="I25" s="25">
        <f t="shared" si="0"/>
        <v>20.333333333333332</v>
      </c>
      <c r="J25" s="29">
        <f t="shared" si="2"/>
        <v>0.2</v>
      </c>
      <c r="K25" s="7">
        <v>3.439153439153439E-2</v>
      </c>
      <c r="L25" s="6">
        <v>0</v>
      </c>
      <c r="M25" s="6">
        <f t="shared" si="1"/>
        <v>0.2</v>
      </c>
    </row>
    <row r="26" spans="1:13" x14ac:dyDescent="0.3">
      <c r="A26" s="23">
        <v>650051963</v>
      </c>
      <c r="B26" s="27" t="s">
        <v>9862</v>
      </c>
      <c r="C26" s="19" t="s">
        <v>7847</v>
      </c>
      <c r="D26" s="19" t="s">
        <v>7848</v>
      </c>
      <c r="E26" s="19" t="s">
        <v>8697</v>
      </c>
      <c r="F26" s="24">
        <v>14</v>
      </c>
      <c r="G26" s="24">
        <v>19</v>
      </c>
      <c r="H26" s="24">
        <v>28</v>
      </c>
      <c r="I26" s="25">
        <f t="shared" si="0"/>
        <v>20.333333333333332</v>
      </c>
      <c r="J26" s="29">
        <f t="shared" si="2"/>
        <v>0.2</v>
      </c>
      <c r="K26" s="7">
        <v>4.1353383458646614E-2</v>
      </c>
      <c r="L26" s="6">
        <v>0</v>
      </c>
      <c r="M26" s="6">
        <f t="shared" si="1"/>
        <v>0.2</v>
      </c>
    </row>
    <row r="27" spans="1:13" x14ac:dyDescent="0.3">
      <c r="A27" s="30" t="s">
        <v>8343</v>
      </c>
      <c r="B27" s="28" t="s">
        <v>12402</v>
      </c>
      <c r="C27" s="28" t="s">
        <v>12403</v>
      </c>
      <c r="D27" s="28" t="s">
        <v>720</v>
      </c>
      <c r="E27" s="28" t="s">
        <v>8745</v>
      </c>
      <c r="F27" s="24">
        <v>21</v>
      </c>
      <c r="G27" s="24">
        <v>22</v>
      </c>
      <c r="H27" s="24">
        <v>18</v>
      </c>
      <c r="I27" s="25">
        <f t="shared" si="0"/>
        <v>20.333333333333332</v>
      </c>
      <c r="J27" s="29">
        <f t="shared" si="2"/>
        <v>0.2</v>
      </c>
      <c r="K27" s="7">
        <v>8.0567580567580566E-2</v>
      </c>
      <c r="L27" s="6">
        <v>0</v>
      </c>
      <c r="M27" s="6">
        <f t="shared" si="1"/>
        <v>0.2</v>
      </c>
    </row>
    <row r="28" spans="1:13" x14ac:dyDescent="0.3">
      <c r="A28" s="30" t="s">
        <v>1989</v>
      </c>
      <c r="B28" s="28" t="s">
        <v>10692</v>
      </c>
      <c r="C28" s="28" t="s">
        <v>1990</v>
      </c>
      <c r="D28" s="28" t="s">
        <v>1991</v>
      </c>
      <c r="E28" s="28" t="s">
        <v>8704</v>
      </c>
      <c r="F28" s="24">
        <v>24</v>
      </c>
      <c r="G28" s="24">
        <v>22</v>
      </c>
      <c r="H28" s="24">
        <v>16</v>
      </c>
      <c r="I28" s="25">
        <f t="shared" si="0"/>
        <v>20.666666666666668</v>
      </c>
      <c r="J28" s="29">
        <f t="shared" si="2"/>
        <v>0.2</v>
      </c>
      <c r="K28" s="7">
        <v>0.11363636363636365</v>
      </c>
      <c r="L28" s="6">
        <v>0</v>
      </c>
      <c r="M28" s="6">
        <f t="shared" si="1"/>
        <v>0.2</v>
      </c>
    </row>
    <row r="29" spans="1:13" x14ac:dyDescent="0.3">
      <c r="A29" s="23">
        <v>600083021</v>
      </c>
      <c r="B29" s="17" t="s">
        <v>10717</v>
      </c>
      <c r="C29" s="19" t="s">
        <v>2816</v>
      </c>
      <c r="D29" s="19" t="s">
        <v>3565</v>
      </c>
      <c r="E29" s="28" t="s">
        <v>8918</v>
      </c>
      <c r="F29" s="24">
        <v>16</v>
      </c>
      <c r="G29" s="24">
        <v>17</v>
      </c>
      <c r="H29" s="24">
        <v>29</v>
      </c>
      <c r="I29" s="25">
        <f t="shared" si="0"/>
        <v>20.666666666666668</v>
      </c>
      <c r="J29" s="29">
        <f t="shared" si="2"/>
        <v>0.2</v>
      </c>
      <c r="K29" s="7">
        <v>0.18187964841108858</v>
      </c>
      <c r="L29" s="6">
        <v>0</v>
      </c>
      <c r="M29" s="6">
        <f t="shared" si="1"/>
        <v>0.2</v>
      </c>
    </row>
    <row r="30" spans="1:13" x14ac:dyDescent="0.3">
      <c r="A30" s="30" t="s">
        <v>4199</v>
      </c>
      <c r="B30" s="28" t="s">
        <v>10979</v>
      </c>
      <c r="C30" s="28" t="s">
        <v>4200</v>
      </c>
      <c r="D30" s="28" t="s">
        <v>4201</v>
      </c>
      <c r="E30" s="28" t="s">
        <v>8695</v>
      </c>
      <c r="F30" s="24">
        <v>24</v>
      </c>
      <c r="G30" s="24">
        <v>20</v>
      </c>
      <c r="H30" s="24">
        <v>18</v>
      </c>
      <c r="I30" s="25">
        <f t="shared" si="0"/>
        <v>20.666666666666668</v>
      </c>
      <c r="J30" s="29">
        <f t="shared" si="2"/>
        <v>0.2</v>
      </c>
      <c r="K30" s="7">
        <v>0.13796296296296295</v>
      </c>
      <c r="L30" s="6">
        <v>0</v>
      </c>
      <c r="M30" s="6">
        <f t="shared" si="1"/>
        <v>0.2</v>
      </c>
    </row>
    <row r="31" spans="1:13" x14ac:dyDescent="0.3">
      <c r="A31" s="23">
        <v>600124151</v>
      </c>
      <c r="B31" s="27" t="s">
        <v>11507</v>
      </c>
      <c r="C31" s="28" t="s">
        <v>2401</v>
      </c>
      <c r="D31" s="28" t="s">
        <v>5613</v>
      </c>
      <c r="E31" s="28" t="s">
        <v>8748</v>
      </c>
      <c r="F31" s="24">
        <v>16</v>
      </c>
      <c r="G31" s="24">
        <v>20</v>
      </c>
      <c r="H31" s="24">
        <v>26</v>
      </c>
      <c r="I31" s="25">
        <f t="shared" si="0"/>
        <v>20.666666666666668</v>
      </c>
      <c r="J31" s="29">
        <f t="shared" si="2"/>
        <v>0.2</v>
      </c>
      <c r="K31" s="7">
        <v>0.10961538461538461</v>
      </c>
      <c r="L31" s="6">
        <v>0</v>
      </c>
      <c r="M31" s="6">
        <f t="shared" si="1"/>
        <v>0.2</v>
      </c>
    </row>
    <row r="32" spans="1:13" x14ac:dyDescent="0.3">
      <c r="A32" s="30" t="s">
        <v>7247</v>
      </c>
      <c r="B32" s="28" t="s">
        <v>10369</v>
      </c>
      <c r="C32" s="28" t="s">
        <v>3183</v>
      </c>
      <c r="D32" s="28" t="s">
        <v>7248</v>
      </c>
      <c r="E32" s="28" t="s">
        <v>9065</v>
      </c>
      <c r="F32" s="24">
        <v>23</v>
      </c>
      <c r="G32" s="24">
        <v>16</v>
      </c>
      <c r="H32" s="24">
        <v>23</v>
      </c>
      <c r="I32" s="25">
        <f t="shared" si="0"/>
        <v>20.666666666666668</v>
      </c>
      <c r="J32" s="29">
        <f t="shared" si="2"/>
        <v>0.2</v>
      </c>
      <c r="K32" s="7">
        <v>9.9637681159420288E-2</v>
      </c>
      <c r="L32" s="6">
        <v>0</v>
      </c>
      <c r="M32" s="6">
        <f t="shared" si="1"/>
        <v>0.2</v>
      </c>
    </row>
    <row r="33" spans="1:13" x14ac:dyDescent="0.3">
      <c r="A33" s="23">
        <v>650028406</v>
      </c>
      <c r="B33" s="27" t="s">
        <v>12605</v>
      </c>
      <c r="C33" s="19" t="s">
        <v>2525</v>
      </c>
      <c r="D33" s="19" t="s">
        <v>7398</v>
      </c>
      <c r="E33" s="19" t="s">
        <v>8789</v>
      </c>
      <c r="F33" s="24">
        <v>17</v>
      </c>
      <c r="G33" s="24">
        <v>20</v>
      </c>
      <c r="H33" s="24">
        <v>25</v>
      </c>
      <c r="I33" s="25">
        <f t="shared" si="0"/>
        <v>20.666666666666668</v>
      </c>
      <c r="J33" s="29">
        <f t="shared" si="2"/>
        <v>0.2</v>
      </c>
      <c r="K33" s="7">
        <v>3.2941176470588231E-2</v>
      </c>
      <c r="L33" s="6">
        <v>0</v>
      </c>
      <c r="M33" s="6">
        <f t="shared" si="1"/>
        <v>0.2</v>
      </c>
    </row>
    <row r="34" spans="1:13" x14ac:dyDescent="0.3">
      <c r="A34" s="30" t="s">
        <v>7730</v>
      </c>
      <c r="B34" s="28" t="s">
        <v>11210</v>
      </c>
      <c r="C34" s="28" t="s">
        <v>2660</v>
      </c>
      <c r="D34" s="28" t="s">
        <v>7731</v>
      </c>
      <c r="E34" s="28" t="s">
        <v>8700</v>
      </c>
      <c r="F34" s="24">
        <v>20</v>
      </c>
      <c r="G34" s="24">
        <v>19</v>
      </c>
      <c r="H34" s="24">
        <v>23</v>
      </c>
      <c r="I34" s="25">
        <f t="shared" si="0"/>
        <v>20.666666666666668</v>
      </c>
      <c r="J34" s="29">
        <f t="shared" si="2"/>
        <v>0.2</v>
      </c>
      <c r="K34" s="7">
        <v>0.11624713958810069</v>
      </c>
      <c r="L34" s="6">
        <v>0</v>
      </c>
      <c r="M34" s="6">
        <f t="shared" si="1"/>
        <v>0.2</v>
      </c>
    </row>
    <row r="35" spans="1:13" x14ac:dyDescent="0.3">
      <c r="A35" s="30" t="s">
        <v>8447</v>
      </c>
      <c r="B35" s="28" t="s">
        <v>12461</v>
      </c>
      <c r="C35" s="28" t="s">
        <v>12462</v>
      </c>
      <c r="D35" s="28" t="s">
        <v>12463</v>
      </c>
      <c r="E35" s="28" t="s">
        <v>8704</v>
      </c>
      <c r="F35" s="24">
        <v>27</v>
      </c>
      <c r="G35" s="24">
        <v>20</v>
      </c>
      <c r="H35" s="24">
        <v>15</v>
      </c>
      <c r="I35" s="25">
        <f t="shared" si="0"/>
        <v>20.666666666666668</v>
      </c>
      <c r="J35" s="29">
        <f t="shared" si="2"/>
        <v>0.2</v>
      </c>
      <c r="K35" s="7">
        <v>5.1234567901234568E-2</v>
      </c>
      <c r="L35" s="6">
        <v>0</v>
      </c>
      <c r="M35" s="6">
        <f t="shared" si="1"/>
        <v>0.2</v>
      </c>
    </row>
    <row r="36" spans="1:13" x14ac:dyDescent="0.3">
      <c r="A36" s="30" t="s">
        <v>694</v>
      </c>
      <c r="B36" s="28" t="s">
        <v>12028</v>
      </c>
      <c r="C36" s="28" t="s">
        <v>12029</v>
      </c>
      <c r="D36" s="28" t="s">
        <v>695</v>
      </c>
      <c r="E36" s="28" t="s">
        <v>8789</v>
      </c>
      <c r="F36" s="24">
        <v>21</v>
      </c>
      <c r="G36" s="24">
        <v>18</v>
      </c>
      <c r="H36" s="24">
        <v>24</v>
      </c>
      <c r="I36" s="25">
        <f t="shared" si="0"/>
        <v>21</v>
      </c>
      <c r="J36" s="29">
        <f t="shared" si="2"/>
        <v>0.2</v>
      </c>
      <c r="K36" s="7">
        <v>0.67857142857142871</v>
      </c>
      <c r="L36" s="6">
        <v>0</v>
      </c>
      <c r="M36" s="6">
        <f t="shared" si="1"/>
        <v>0.2</v>
      </c>
    </row>
    <row r="37" spans="1:13" x14ac:dyDescent="0.3">
      <c r="A37" s="30" t="s">
        <v>957</v>
      </c>
      <c r="B37" s="28" t="s">
        <v>12612</v>
      </c>
      <c r="C37" s="28" t="s">
        <v>958</v>
      </c>
      <c r="D37" s="28" t="s">
        <v>835</v>
      </c>
      <c r="E37" s="28" t="s">
        <v>8918</v>
      </c>
      <c r="F37" s="24">
        <v>24</v>
      </c>
      <c r="G37" s="24">
        <v>14</v>
      </c>
      <c r="H37" s="24">
        <v>25</v>
      </c>
      <c r="I37" s="25">
        <f t="shared" si="0"/>
        <v>21</v>
      </c>
      <c r="J37" s="29">
        <f t="shared" si="2"/>
        <v>0.2</v>
      </c>
      <c r="K37" s="7">
        <v>0.2446825396825397</v>
      </c>
      <c r="L37" s="6">
        <v>0</v>
      </c>
      <c r="M37" s="6">
        <f t="shared" si="1"/>
        <v>0.2</v>
      </c>
    </row>
    <row r="38" spans="1:13" x14ac:dyDescent="0.3">
      <c r="A38" s="30" t="s">
        <v>3048</v>
      </c>
      <c r="B38" s="28" t="s">
        <v>11022</v>
      </c>
      <c r="C38" s="28" t="s">
        <v>3049</v>
      </c>
      <c r="D38" s="28" t="s">
        <v>3050</v>
      </c>
      <c r="E38" s="28" t="s">
        <v>9065</v>
      </c>
      <c r="F38" s="24">
        <v>23</v>
      </c>
      <c r="G38" s="24">
        <v>18</v>
      </c>
      <c r="H38" s="24">
        <v>22</v>
      </c>
      <c r="I38" s="25">
        <f t="shared" si="0"/>
        <v>21</v>
      </c>
      <c r="J38" s="29">
        <f t="shared" si="2"/>
        <v>0.2</v>
      </c>
      <c r="K38" s="7">
        <v>4.8162787293222077E-2</v>
      </c>
      <c r="L38" s="6">
        <v>0</v>
      </c>
      <c r="M38" s="6">
        <f t="shared" si="1"/>
        <v>0.2</v>
      </c>
    </row>
    <row r="39" spans="1:13" x14ac:dyDescent="0.3">
      <c r="A39" s="23" t="s">
        <v>5239</v>
      </c>
      <c r="B39" s="27" t="s">
        <v>10991</v>
      </c>
      <c r="C39" s="28" t="s">
        <v>1936</v>
      </c>
      <c r="D39" s="28" t="s">
        <v>5240</v>
      </c>
      <c r="E39" s="28" t="s">
        <v>8914</v>
      </c>
      <c r="F39" s="24">
        <v>19</v>
      </c>
      <c r="G39" s="24">
        <v>22</v>
      </c>
      <c r="H39" s="24">
        <v>22</v>
      </c>
      <c r="I39" s="25">
        <f t="shared" si="0"/>
        <v>21</v>
      </c>
      <c r="J39" s="29">
        <f t="shared" si="2"/>
        <v>0.2</v>
      </c>
      <c r="K39" s="7">
        <v>9.569377990430622E-2</v>
      </c>
      <c r="L39" s="6">
        <v>0</v>
      </c>
      <c r="M39" s="6">
        <f t="shared" si="1"/>
        <v>0.2</v>
      </c>
    </row>
    <row r="40" spans="1:13" x14ac:dyDescent="0.3">
      <c r="A40" s="30" t="s">
        <v>5803</v>
      </c>
      <c r="B40" s="28" t="s">
        <v>11635</v>
      </c>
      <c r="C40" s="28" t="s">
        <v>2205</v>
      </c>
      <c r="D40" s="28" t="s">
        <v>5804</v>
      </c>
      <c r="E40" s="28" t="s">
        <v>8702</v>
      </c>
      <c r="F40" s="24">
        <v>22</v>
      </c>
      <c r="G40" s="24">
        <v>20</v>
      </c>
      <c r="H40" s="24">
        <v>21</v>
      </c>
      <c r="I40" s="25">
        <f t="shared" si="0"/>
        <v>21</v>
      </c>
      <c r="J40" s="29">
        <f t="shared" si="2"/>
        <v>0.2</v>
      </c>
      <c r="K40" s="7">
        <v>3.2539682539682542E-2</v>
      </c>
      <c r="L40" s="6">
        <v>0</v>
      </c>
      <c r="M40" s="6">
        <f t="shared" si="1"/>
        <v>0.2</v>
      </c>
    </row>
    <row r="41" spans="1:13" x14ac:dyDescent="0.3">
      <c r="A41" s="30" t="s">
        <v>5974</v>
      </c>
      <c r="B41" s="28" t="s">
        <v>11690</v>
      </c>
      <c r="C41" s="28" t="s">
        <v>2257</v>
      </c>
      <c r="D41" s="28" t="s">
        <v>5975</v>
      </c>
      <c r="E41" s="28" t="s">
        <v>8702</v>
      </c>
      <c r="F41" s="24">
        <v>25</v>
      </c>
      <c r="G41" s="24">
        <v>20</v>
      </c>
      <c r="H41" s="24">
        <v>18</v>
      </c>
      <c r="I41" s="25">
        <f t="shared" si="0"/>
        <v>21</v>
      </c>
      <c r="J41" s="29">
        <f t="shared" si="2"/>
        <v>0.2</v>
      </c>
      <c r="K41" s="7">
        <v>0.23222222222222222</v>
      </c>
      <c r="L41" s="6">
        <v>0</v>
      </c>
      <c r="M41" s="6">
        <f t="shared" si="1"/>
        <v>0.2</v>
      </c>
    </row>
    <row r="42" spans="1:13" x14ac:dyDescent="0.3">
      <c r="A42" s="23">
        <v>600131777</v>
      </c>
      <c r="B42" s="27" t="s">
        <v>9516</v>
      </c>
      <c r="C42" s="28" t="s">
        <v>6026</v>
      </c>
      <c r="D42" s="28" t="s">
        <v>6027</v>
      </c>
      <c r="E42" s="28" t="s">
        <v>8750</v>
      </c>
      <c r="F42" s="24">
        <v>19</v>
      </c>
      <c r="G42" s="24">
        <v>20</v>
      </c>
      <c r="H42" s="24">
        <v>24</v>
      </c>
      <c r="I42" s="25">
        <f t="shared" si="0"/>
        <v>21</v>
      </c>
      <c r="J42" s="29">
        <f t="shared" si="2"/>
        <v>0.2</v>
      </c>
      <c r="K42" s="7">
        <v>0.15540935672514622</v>
      </c>
      <c r="L42" s="6">
        <v>0</v>
      </c>
      <c r="M42" s="6">
        <f t="shared" si="1"/>
        <v>0.2</v>
      </c>
    </row>
    <row r="43" spans="1:13" x14ac:dyDescent="0.3">
      <c r="A43" s="30" t="s">
        <v>8035</v>
      </c>
      <c r="B43" s="28" t="s">
        <v>10068</v>
      </c>
      <c r="C43" s="28" t="s">
        <v>597</v>
      </c>
      <c r="D43" s="28" t="s">
        <v>1599</v>
      </c>
      <c r="E43" s="28" t="s">
        <v>8700</v>
      </c>
      <c r="F43" s="24">
        <v>21</v>
      </c>
      <c r="G43" s="24">
        <v>22</v>
      </c>
      <c r="H43" s="24">
        <v>20</v>
      </c>
      <c r="I43" s="25">
        <f t="shared" si="0"/>
        <v>21</v>
      </c>
      <c r="J43" s="29">
        <f t="shared" si="2"/>
        <v>0.2</v>
      </c>
      <c r="K43" s="7">
        <v>9.6176046176046179E-2</v>
      </c>
      <c r="L43" s="6">
        <v>0</v>
      </c>
      <c r="M43" s="6">
        <f t="shared" si="1"/>
        <v>0.2</v>
      </c>
    </row>
    <row r="44" spans="1:13" x14ac:dyDescent="0.3">
      <c r="A44" s="30" t="s">
        <v>8071</v>
      </c>
      <c r="B44" s="28" t="s">
        <v>11204</v>
      </c>
      <c r="C44" s="28" t="s">
        <v>2210</v>
      </c>
      <c r="D44" s="28" t="s">
        <v>8072</v>
      </c>
      <c r="E44" s="28" t="s">
        <v>8700</v>
      </c>
      <c r="F44" s="24">
        <v>20</v>
      </c>
      <c r="G44" s="24">
        <v>19</v>
      </c>
      <c r="H44" s="24">
        <v>24</v>
      </c>
      <c r="I44" s="25">
        <f t="shared" si="0"/>
        <v>21</v>
      </c>
      <c r="J44" s="29">
        <f t="shared" si="2"/>
        <v>0.2</v>
      </c>
      <c r="K44" s="7">
        <v>0.12017543859649123</v>
      </c>
      <c r="L44" s="6">
        <v>0</v>
      </c>
      <c r="M44" s="6">
        <f t="shared" si="1"/>
        <v>0.2</v>
      </c>
    </row>
    <row r="45" spans="1:13" x14ac:dyDescent="0.3">
      <c r="A45" s="30" t="s">
        <v>8237</v>
      </c>
      <c r="B45" s="28" t="s">
        <v>12271</v>
      </c>
      <c r="C45" s="28" t="s">
        <v>2693</v>
      </c>
      <c r="D45" s="28" t="s">
        <v>8238</v>
      </c>
      <c r="E45" s="28" t="s">
        <v>8745</v>
      </c>
      <c r="F45" s="24">
        <v>20</v>
      </c>
      <c r="G45" s="24">
        <v>23</v>
      </c>
      <c r="H45" s="24">
        <v>20</v>
      </c>
      <c r="I45" s="25">
        <f t="shared" si="0"/>
        <v>21</v>
      </c>
      <c r="J45" s="29">
        <f t="shared" si="2"/>
        <v>0.2</v>
      </c>
      <c r="K45" s="7">
        <v>0.17246376811594202</v>
      </c>
      <c r="L45" s="6">
        <v>0</v>
      </c>
      <c r="M45" s="6">
        <f t="shared" si="1"/>
        <v>0.2</v>
      </c>
    </row>
    <row r="46" spans="1:13" x14ac:dyDescent="0.3">
      <c r="A46" s="30" t="s">
        <v>12549</v>
      </c>
      <c r="B46" s="28" t="s">
        <v>12550</v>
      </c>
      <c r="C46" s="28" t="s">
        <v>12551</v>
      </c>
      <c r="D46" s="28" t="s">
        <v>5949</v>
      </c>
      <c r="E46" s="28" t="s">
        <v>8914</v>
      </c>
      <c r="F46" s="24">
        <v>21</v>
      </c>
      <c r="G46" s="24"/>
      <c r="H46" s="24"/>
      <c r="I46" s="25">
        <f t="shared" si="0"/>
        <v>21</v>
      </c>
      <c r="J46" s="29">
        <f t="shared" si="2"/>
        <v>0.2</v>
      </c>
      <c r="K46" s="7">
        <v>4.7619047619047616E-2</v>
      </c>
      <c r="L46" s="6">
        <v>0</v>
      </c>
      <c r="M46" s="6">
        <f t="shared" si="1"/>
        <v>0.2</v>
      </c>
    </row>
    <row r="47" spans="1:13" x14ac:dyDescent="0.3">
      <c r="A47" s="23" t="s">
        <v>3844</v>
      </c>
      <c r="B47" s="17" t="s">
        <v>9615</v>
      </c>
      <c r="C47" s="19" t="s">
        <v>3845</v>
      </c>
      <c r="D47" s="19" t="s">
        <v>3846</v>
      </c>
      <c r="E47" s="28" t="s">
        <v>8700</v>
      </c>
      <c r="F47" s="24">
        <v>19</v>
      </c>
      <c r="G47" s="24">
        <v>21</v>
      </c>
      <c r="H47" s="24">
        <v>24</v>
      </c>
      <c r="I47" s="25">
        <f t="shared" si="0"/>
        <v>21.333333333333332</v>
      </c>
      <c r="J47" s="29">
        <f t="shared" si="2"/>
        <v>0.2</v>
      </c>
      <c r="K47" s="7">
        <v>0.13659147869674185</v>
      </c>
      <c r="L47" s="6">
        <v>0</v>
      </c>
      <c r="M47" s="6">
        <f t="shared" si="1"/>
        <v>0.2</v>
      </c>
    </row>
    <row r="48" spans="1:13" x14ac:dyDescent="0.3">
      <c r="A48" s="30" t="s">
        <v>3890</v>
      </c>
      <c r="B48" s="28" t="s">
        <v>9872</v>
      </c>
      <c r="C48" s="28" t="s">
        <v>3891</v>
      </c>
      <c r="D48" s="28" t="s">
        <v>3892</v>
      </c>
      <c r="E48" s="28" t="s">
        <v>8697</v>
      </c>
      <c r="F48" s="24">
        <v>21</v>
      </c>
      <c r="G48" s="24">
        <v>20</v>
      </c>
      <c r="H48" s="24">
        <v>23</v>
      </c>
      <c r="I48" s="25">
        <f t="shared" si="0"/>
        <v>21.333333333333332</v>
      </c>
      <c r="J48" s="29">
        <f t="shared" si="2"/>
        <v>0.2</v>
      </c>
      <c r="K48" s="7">
        <v>2.8985507246376812E-2</v>
      </c>
      <c r="L48" s="6">
        <v>0</v>
      </c>
      <c r="M48" s="6">
        <f t="shared" si="1"/>
        <v>0.2</v>
      </c>
    </row>
    <row r="49" spans="1:13" x14ac:dyDescent="0.3">
      <c r="A49" s="30" t="s">
        <v>6947</v>
      </c>
      <c r="B49" s="28" t="s">
        <v>11447</v>
      </c>
      <c r="C49" s="28" t="s">
        <v>6948</v>
      </c>
      <c r="D49" s="28" t="s">
        <v>6949</v>
      </c>
      <c r="E49" s="28" t="s">
        <v>8789</v>
      </c>
      <c r="F49" s="24">
        <v>21</v>
      </c>
      <c r="G49" s="24">
        <v>22</v>
      </c>
      <c r="H49" s="24">
        <v>21</v>
      </c>
      <c r="I49" s="25">
        <f t="shared" si="0"/>
        <v>21.333333333333332</v>
      </c>
      <c r="J49" s="29">
        <f t="shared" si="2"/>
        <v>0.2</v>
      </c>
      <c r="K49" s="7">
        <v>0.18759018759018761</v>
      </c>
      <c r="L49" s="6">
        <v>0</v>
      </c>
      <c r="M49" s="6">
        <f t="shared" si="1"/>
        <v>0.2</v>
      </c>
    </row>
    <row r="50" spans="1:13" x14ac:dyDescent="0.3">
      <c r="A50" s="30" t="s">
        <v>7084</v>
      </c>
      <c r="B50" s="28" t="s">
        <v>11559</v>
      </c>
      <c r="C50" s="28" t="s">
        <v>1844</v>
      </c>
      <c r="D50" s="28" t="s">
        <v>7085</v>
      </c>
      <c r="E50" s="28" t="s">
        <v>8748</v>
      </c>
      <c r="F50" s="24">
        <v>23</v>
      </c>
      <c r="G50" s="24">
        <v>21</v>
      </c>
      <c r="H50" s="24">
        <v>20</v>
      </c>
      <c r="I50" s="25">
        <f t="shared" si="0"/>
        <v>21.333333333333332</v>
      </c>
      <c r="J50" s="29">
        <f t="shared" si="2"/>
        <v>0.2</v>
      </c>
      <c r="K50" s="7">
        <v>9.0510697032436152E-2</v>
      </c>
      <c r="L50" s="6">
        <v>0</v>
      </c>
      <c r="M50" s="6">
        <f t="shared" si="1"/>
        <v>0.2</v>
      </c>
    </row>
    <row r="51" spans="1:13" x14ac:dyDescent="0.3">
      <c r="A51" s="30" t="s">
        <v>7448</v>
      </c>
      <c r="B51" s="28" t="s">
        <v>11771</v>
      </c>
      <c r="C51" s="28" t="s">
        <v>2932</v>
      </c>
      <c r="D51" s="28" t="s">
        <v>7449</v>
      </c>
      <c r="E51" s="28" t="s">
        <v>8745</v>
      </c>
      <c r="F51" s="24">
        <v>23</v>
      </c>
      <c r="G51" s="24">
        <v>20</v>
      </c>
      <c r="H51" s="24">
        <v>21</v>
      </c>
      <c r="I51" s="25">
        <f t="shared" si="0"/>
        <v>21.333333333333332</v>
      </c>
      <c r="J51" s="29">
        <f t="shared" si="2"/>
        <v>0.2</v>
      </c>
      <c r="K51" s="7">
        <v>4.5652173913043471E-2</v>
      </c>
      <c r="L51" s="6">
        <v>0</v>
      </c>
      <c r="M51" s="6">
        <f t="shared" si="1"/>
        <v>0.2</v>
      </c>
    </row>
    <row r="52" spans="1:13" x14ac:dyDescent="0.3">
      <c r="A52" s="23">
        <v>650032705</v>
      </c>
      <c r="B52" s="27" t="s">
        <v>9913</v>
      </c>
      <c r="C52" s="28" t="s">
        <v>2509</v>
      </c>
      <c r="D52" s="28" t="s">
        <v>7475</v>
      </c>
      <c r="E52" s="28" t="s">
        <v>9065</v>
      </c>
      <c r="F52" s="24">
        <v>16</v>
      </c>
      <c r="G52" s="24">
        <v>24</v>
      </c>
      <c r="H52" s="24">
        <v>24</v>
      </c>
      <c r="I52" s="25">
        <f t="shared" si="0"/>
        <v>21.333333333333332</v>
      </c>
      <c r="J52" s="29">
        <f t="shared" si="2"/>
        <v>0.2</v>
      </c>
      <c r="K52" s="7">
        <v>0</v>
      </c>
      <c r="L52" s="6">
        <v>0</v>
      </c>
      <c r="M52" s="6">
        <f t="shared" si="1"/>
        <v>0.2</v>
      </c>
    </row>
    <row r="53" spans="1:13" x14ac:dyDescent="0.3">
      <c r="A53" s="23">
        <v>650050860</v>
      </c>
      <c r="B53" s="27" t="s">
        <v>12610</v>
      </c>
      <c r="C53" s="28" t="s">
        <v>1705</v>
      </c>
      <c r="D53" s="28" t="s">
        <v>7819</v>
      </c>
      <c r="E53" s="28" t="s">
        <v>8745</v>
      </c>
      <c r="F53" s="24">
        <v>17</v>
      </c>
      <c r="G53" s="24">
        <v>22</v>
      </c>
      <c r="H53" s="24">
        <v>25</v>
      </c>
      <c r="I53" s="25">
        <f t="shared" si="0"/>
        <v>21.333333333333332</v>
      </c>
      <c r="J53" s="29">
        <f t="shared" si="2"/>
        <v>0.2</v>
      </c>
      <c r="K53" s="7">
        <v>0.17436720142602494</v>
      </c>
      <c r="L53" s="6">
        <v>0</v>
      </c>
      <c r="M53" s="6">
        <f t="shared" si="1"/>
        <v>0.2</v>
      </c>
    </row>
    <row r="54" spans="1:13" x14ac:dyDescent="0.3">
      <c r="A54" s="30" t="s">
        <v>7968</v>
      </c>
      <c r="B54" s="28" t="s">
        <v>10371</v>
      </c>
      <c r="C54" s="28" t="s">
        <v>1678</v>
      </c>
      <c r="D54" s="28" t="s">
        <v>7969</v>
      </c>
      <c r="E54" s="28" t="s">
        <v>9065</v>
      </c>
      <c r="F54" s="24">
        <v>22</v>
      </c>
      <c r="G54" s="24">
        <v>24</v>
      </c>
      <c r="H54" s="24">
        <v>18</v>
      </c>
      <c r="I54" s="25">
        <f t="shared" si="0"/>
        <v>21.333333333333332</v>
      </c>
      <c r="J54" s="29">
        <f t="shared" si="2"/>
        <v>0.2</v>
      </c>
      <c r="K54" s="7">
        <v>0.19360269360269358</v>
      </c>
      <c r="L54" s="6">
        <v>0</v>
      </c>
      <c r="M54" s="6">
        <f t="shared" si="1"/>
        <v>0.2</v>
      </c>
    </row>
    <row r="55" spans="1:13" x14ac:dyDescent="0.3">
      <c r="A55" s="30" t="s">
        <v>8488</v>
      </c>
      <c r="B55" s="28" t="s">
        <v>12500</v>
      </c>
      <c r="C55" s="28" t="s">
        <v>1856</v>
      </c>
      <c r="D55" s="28" t="s">
        <v>12501</v>
      </c>
      <c r="E55" s="28" t="s">
        <v>8745</v>
      </c>
      <c r="F55" s="24">
        <v>32</v>
      </c>
      <c r="G55" s="24">
        <v>18</v>
      </c>
      <c r="H55" s="24">
        <v>14</v>
      </c>
      <c r="I55" s="25">
        <f t="shared" ref="I55:I118" si="3">AVERAGE(F55:H55)</f>
        <v>21.333333333333332</v>
      </c>
      <c r="J55" s="29">
        <f t="shared" si="2"/>
        <v>0.2</v>
      </c>
      <c r="K55" s="7">
        <v>0</v>
      </c>
      <c r="L55" s="6">
        <v>0</v>
      </c>
      <c r="M55" s="6">
        <f t="shared" ref="M55:M118" si="4">J55+L55</f>
        <v>0.2</v>
      </c>
    </row>
    <row r="56" spans="1:13" x14ac:dyDescent="0.3">
      <c r="A56" s="30" t="s">
        <v>1994</v>
      </c>
      <c r="B56" s="28" t="s">
        <v>12531</v>
      </c>
      <c r="C56" s="28" t="s">
        <v>1995</v>
      </c>
      <c r="D56" s="28" t="s">
        <v>1996</v>
      </c>
      <c r="E56" s="28" t="s">
        <v>8704</v>
      </c>
      <c r="F56" s="24">
        <v>36</v>
      </c>
      <c r="G56" s="24">
        <v>12</v>
      </c>
      <c r="H56" s="24">
        <v>17</v>
      </c>
      <c r="I56" s="25">
        <f t="shared" si="3"/>
        <v>21.666666666666668</v>
      </c>
      <c r="J56" s="29">
        <f t="shared" si="2"/>
        <v>0.2</v>
      </c>
      <c r="K56" s="7">
        <v>6.4814814814814811E-2</v>
      </c>
      <c r="L56" s="6">
        <v>0</v>
      </c>
      <c r="M56" s="6">
        <f t="shared" si="4"/>
        <v>0.2</v>
      </c>
    </row>
    <row r="57" spans="1:13" x14ac:dyDescent="0.3">
      <c r="A57" s="30" t="s">
        <v>2647</v>
      </c>
      <c r="B57" s="28" t="s">
        <v>11886</v>
      </c>
      <c r="C57" s="28" t="s">
        <v>2648</v>
      </c>
      <c r="D57" s="28" t="s">
        <v>2649</v>
      </c>
      <c r="E57" s="28" t="s">
        <v>8745</v>
      </c>
      <c r="F57" s="24">
        <v>20</v>
      </c>
      <c r="G57" s="24">
        <v>20</v>
      </c>
      <c r="H57" s="24">
        <v>25</v>
      </c>
      <c r="I57" s="25">
        <f t="shared" si="3"/>
        <v>21.666666666666668</v>
      </c>
      <c r="J57" s="29">
        <f t="shared" si="2"/>
        <v>0.2</v>
      </c>
      <c r="K57" s="7">
        <v>0</v>
      </c>
      <c r="L57" s="6">
        <v>0</v>
      </c>
      <c r="M57" s="6">
        <f t="shared" si="4"/>
        <v>0.2</v>
      </c>
    </row>
    <row r="58" spans="1:13" x14ac:dyDescent="0.3">
      <c r="A58" s="30" t="s">
        <v>2925</v>
      </c>
      <c r="B58" s="28" t="s">
        <v>10647</v>
      </c>
      <c r="C58" s="28" t="s">
        <v>1598</v>
      </c>
      <c r="D58" s="28" t="s">
        <v>2926</v>
      </c>
      <c r="E58" s="28" t="s">
        <v>9065</v>
      </c>
      <c r="F58" s="24">
        <v>21</v>
      </c>
      <c r="G58" s="24">
        <v>22</v>
      </c>
      <c r="H58" s="24">
        <v>22</v>
      </c>
      <c r="I58" s="25">
        <f t="shared" si="3"/>
        <v>21.666666666666668</v>
      </c>
      <c r="J58" s="29">
        <f t="shared" si="2"/>
        <v>0.2</v>
      </c>
      <c r="K58" s="7">
        <v>0.15367965367965367</v>
      </c>
      <c r="L58" s="6">
        <v>0</v>
      </c>
      <c r="M58" s="6">
        <f t="shared" si="4"/>
        <v>0.2</v>
      </c>
    </row>
    <row r="59" spans="1:13" x14ac:dyDescent="0.3">
      <c r="A59" s="30" t="s">
        <v>4398</v>
      </c>
      <c r="B59" s="28" t="s">
        <v>11341</v>
      </c>
      <c r="C59" s="28" t="s">
        <v>2196</v>
      </c>
      <c r="D59" s="28" t="s">
        <v>4399</v>
      </c>
      <c r="E59" s="28" t="s">
        <v>8697</v>
      </c>
      <c r="F59" s="24">
        <v>22</v>
      </c>
      <c r="G59" s="24">
        <v>23</v>
      </c>
      <c r="H59" s="24">
        <v>20</v>
      </c>
      <c r="I59" s="25">
        <f t="shared" si="3"/>
        <v>21.666666666666668</v>
      </c>
      <c r="J59" s="29">
        <f t="shared" si="2"/>
        <v>0.2</v>
      </c>
      <c r="K59" s="7">
        <v>7.6613965744400533E-2</v>
      </c>
      <c r="L59" s="6">
        <v>0</v>
      </c>
      <c r="M59" s="6">
        <f t="shared" si="4"/>
        <v>0.2</v>
      </c>
    </row>
    <row r="60" spans="1:13" x14ac:dyDescent="0.3">
      <c r="A60" s="30" t="s">
        <v>5981</v>
      </c>
      <c r="B60" s="28" t="s">
        <v>11696</v>
      </c>
      <c r="C60" s="28" t="s">
        <v>2936</v>
      </c>
      <c r="D60" s="28" t="s">
        <v>5982</v>
      </c>
      <c r="E60" s="28" t="s">
        <v>8914</v>
      </c>
      <c r="F60" s="24">
        <v>27</v>
      </c>
      <c r="G60" s="24">
        <v>22</v>
      </c>
      <c r="H60" s="24">
        <v>16</v>
      </c>
      <c r="I60" s="25">
        <f t="shared" si="3"/>
        <v>21.666666666666668</v>
      </c>
      <c r="J60" s="29">
        <f t="shared" si="2"/>
        <v>0.2</v>
      </c>
      <c r="K60" s="7">
        <v>0.10718294051627385</v>
      </c>
      <c r="L60" s="6">
        <v>0</v>
      </c>
      <c r="M60" s="6">
        <f t="shared" si="4"/>
        <v>0.2</v>
      </c>
    </row>
    <row r="61" spans="1:13" x14ac:dyDescent="0.3">
      <c r="A61" s="30" t="s">
        <v>6028</v>
      </c>
      <c r="B61" s="28" t="s">
        <v>9517</v>
      </c>
      <c r="C61" s="28" t="s">
        <v>4036</v>
      </c>
      <c r="D61" s="28" t="s">
        <v>3022</v>
      </c>
      <c r="E61" s="28" t="s">
        <v>8750</v>
      </c>
      <c r="F61" s="24">
        <v>29</v>
      </c>
      <c r="G61" s="24">
        <v>25</v>
      </c>
      <c r="H61" s="24">
        <v>11</v>
      </c>
      <c r="I61" s="25">
        <f t="shared" si="3"/>
        <v>21.666666666666668</v>
      </c>
      <c r="J61" s="29">
        <f t="shared" si="2"/>
        <v>0.2</v>
      </c>
      <c r="K61" s="7">
        <v>0.1181191222570533</v>
      </c>
      <c r="L61" s="6">
        <v>0</v>
      </c>
      <c r="M61" s="6">
        <f t="shared" si="4"/>
        <v>0.2</v>
      </c>
    </row>
    <row r="62" spans="1:13" x14ac:dyDescent="0.3">
      <c r="A62" s="23">
        <v>600147983</v>
      </c>
      <c r="B62" s="27" t="s">
        <v>11435</v>
      </c>
      <c r="C62" s="28" t="s">
        <v>1414</v>
      </c>
      <c r="D62" s="28" t="s">
        <v>6931</v>
      </c>
      <c r="E62" s="28" t="s">
        <v>8789</v>
      </c>
      <c r="F62" s="24">
        <v>16</v>
      </c>
      <c r="G62" s="24">
        <v>21</v>
      </c>
      <c r="H62" s="24">
        <v>28</v>
      </c>
      <c r="I62" s="25">
        <f t="shared" si="3"/>
        <v>21.666666666666668</v>
      </c>
      <c r="J62" s="29">
        <f t="shared" si="2"/>
        <v>0.2</v>
      </c>
      <c r="K62" s="7">
        <v>9.5238095238095233E-2</v>
      </c>
      <c r="L62" s="6">
        <v>0</v>
      </c>
      <c r="M62" s="6">
        <f t="shared" si="4"/>
        <v>0.2</v>
      </c>
    </row>
    <row r="63" spans="1:13" x14ac:dyDescent="0.3">
      <c r="A63" s="30" t="s">
        <v>7402</v>
      </c>
      <c r="B63" s="28" t="s">
        <v>11956</v>
      </c>
      <c r="C63" s="28" t="s">
        <v>5077</v>
      </c>
      <c r="D63" s="28" t="s">
        <v>7403</v>
      </c>
      <c r="E63" s="28" t="s">
        <v>8745</v>
      </c>
      <c r="F63" s="24">
        <v>23</v>
      </c>
      <c r="G63" s="24">
        <v>21</v>
      </c>
      <c r="H63" s="24">
        <v>21</v>
      </c>
      <c r="I63" s="25">
        <f t="shared" si="3"/>
        <v>21.666666666666668</v>
      </c>
      <c r="J63" s="29">
        <f t="shared" si="2"/>
        <v>0.2</v>
      </c>
      <c r="K63" s="7">
        <v>0.15458937198067632</v>
      </c>
      <c r="L63" s="6">
        <v>0</v>
      </c>
      <c r="M63" s="6">
        <f t="shared" si="4"/>
        <v>0.2</v>
      </c>
    </row>
    <row r="64" spans="1:13" x14ac:dyDescent="0.3">
      <c r="A64" s="30" t="s">
        <v>8228</v>
      </c>
      <c r="B64" s="28" t="s">
        <v>9955</v>
      </c>
      <c r="C64" s="28" t="s">
        <v>1336</v>
      </c>
      <c r="D64" s="28" t="s">
        <v>8229</v>
      </c>
      <c r="E64" s="28" t="s">
        <v>9065</v>
      </c>
      <c r="F64" s="24">
        <v>27</v>
      </c>
      <c r="G64" s="24">
        <v>20</v>
      </c>
      <c r="H64" s="24">
        <v>18</v>
      </c>
      <c r="I64" s="25">
        <f t="shared" si="3"/>
        <v>21.666666666666668</v>
      </c>
      <c r="J64" s="29">
        <f t="shared" si="2"/>
        <v>0.2</v>
      </c>
      <c r="K64" s="7">
        <v>0.12407407407407406</v>
      </c>
      <c r="L64" s="6">
        <v>0</v>
      </c>
      <c r="M64" s="6">
        <f t="shared" si="4"/>
        <v>0.2</v>
      </c>
    </row>
    <row r="65" spans="1:13" x14ac:dyDescent="0.3">
      <c r="A65" s="30" t="s">
        <v>1516</v>
      </c>
      <c r="B65" s="28" t="s">
        <v>9726</v>
      </c>
      <c r="C65" s="28" t="s">
        <v>1336</v>
      </c>
      <c r="D65" s="28" t="s">
        <v>1517</v>
      </c>
      <c r="E65" s="28" t="s">
        <v>8704</v>
      </c>
      <c r="F65" s="24">
        <v>21</v>
      </c>
      <c r="G65" s="24">
        <v>21</v>
      </c>
      <c r="H65" s="24">
        <v>24</v>
      </c>
      <c r="I65" s="25">
        <f t="shared" si="3"/>
        <v>22</v>
      </c>
      <c r="J65" s="29">
        <f t="shared" si="2"/>
        <v>0.2</v>
      </c>
      <c r="K65" s="7">
        <v>0.39880952380952378</v>
      </c>
      <c r="L65" s="6">
        <v>0</v>
      </c>
      <c r="M65" s="6">
        <f t="shared" si="4"/>
        <v>0.2</v>
      </c>
    </row>
    <row r="66" spans="1:13" x14ac:dyDescent="0.3">
      <c r="A66" s="30" t="s">
        <v>3240</v>
      </c>
      <c r="B66" s="28" t="s">
        <v>9837</v>
      </c>
      <c r="C66" s="28" t="s">
        <v>3241</v>
      </c>
      <c r="D66" s="28" t="s">
        <v>3242</v>
      </c>
      <c r="E66" s="28" t="s">
        <v>8918</v>
      </c>
      <c r="F66" s="24">
        <v>25</v>
      </c>
      <c r="G66" s="24">
        <v>22</v>
      </c>
      <c r="H66" s="24">
        <v>19</v>
      </c>
      <c r="I66" s="25">
        <f t="shared" si="3"/>
        <v>22</v>
      </c>
      <c r="J66" s="29">
        <f t="shared" si="2"/>
        <v>0.2</v>
      </c>
      <c r="K66" s="7">
        <v>0.18411483253588515</v>
      </c>
      <c r="L66" s="6">
        <v>0</v>
      </c>
      <c r="M66" s="6">
        <f t="shared" si="4"/>
        <v>0.2</v>
      </c>
    </row>
    <row r="67" spans="1:13" x14ac:dyDescent="0.3">
      <c r="A67" s="30" t="s">
        <v>4165</v>
      </c>
      <c r="B67" s="28" t="s">
        <v>10776</v>
      </c>
      <c r="C67" s="28" t="s">
        <v>4166</v>
      </c>
      <c r="D67" s="28" t="s">
        <v>4167</v>
      </c>
      <c r="E67" s="28" t="s">
        <v>8700</v>
      </c>
      <c r="F67" s="24">
        <v>22</v>
      </c>
      <c r="G67" s="24">
        <v>20</v>
      </c>
      <c r="H67" s="24">
        <v>24</v>
      </c>
      <c r="I67" s="25">
        <f t="shared" si="3"/>
        <v>22</v>
      </c>
      <c r="J67" s="29">
        <f t="shared" si="2"/>
        <v>0.2</v>
      </c>
      <c r="K67" s="7">
        <v>0.21035353535353538</v>
      </c>
      <c r="L67" s="6">
        <v>0</v>
      </c>
      <c r="M67" s="6">
        <f t="shared" si="4"/>
        <v>0.2</v>
      </c>
    </row>
    <row r="68" spans="1:13" x14ac:dyDescent="0.3">
      <c r="A68" s="23" t="s">
        <v>5059</v>
      </c>
      <c r="B68" s="18" t="s">
        <v>10463</v>
      </c>
      <c r="C68" s="28" t="s">
        <v>2739</v>
      </c>
      <c r="D68" s="28" t="s">
        <v>5060</v>
      </c>
      <c r="E68" s="28" t="s">
        <v>8748</v>
      </c>
      <c r="F68" s="24">
        <v>14</v>
      </c>
      <c r="G68" s="24">
        <v>28</v>
      </c>
      <c r="H68" s="24">
        <v>24</v>
      </c>
      <c r="I68" s="25">
        <f t="shared" si="3"/>
        <v>22</v>
      </c>
      <c r="J68" s="29">
        <f t="shared" si="2"/>
        <v>0.2</v>
      </c>
      <c r="K68" s="7">
        <v>7.1428571428571425E-2</v>
      </c>
      <c r="L68" s="6">
        <v>0</v>
      </c>
      <c r="M68" s="6">
        <f t="shared" si="4"/>
        <v>0.2</v>
      </c>
    </row>
    <row r="69" spans="1:13" x14ac:dyDescent="0.3">
      <c r="A69" s="30" t="s">
        <v>6081</v>
      </c>
      <c r="B69" s="28" t="s">
        <v>9510</v>
      </c>
      <c r="C69" s="28" t="s">
        <v>1543</v>
      </c>
      <c r="D69" s="28" t="s">
        <v>6082</v>
      </c>
      <c r="E69" s="28" t="s">
        <v>8750</v>
      </c>
      <c r="F69" s="24">
        <v>24</v>
      </c>
      <c r="G69" s="24">
        <v>22</v>
      </c>
      <c r="H69" s="24">
        <v>20</v>
      </c>
      <c r="I69" s="25">
        <f t="shared" si="3"/>
        <v>22</v>
      </c>
      <c r="J69" s="29">
        <f t="shared" si="2"/>
        <v>0.2</v>
      </c>
      <c r="K69" s="7">
        <v>0.16868686868686866</v>
      </c>
      <c r="L69" s="6">
        <v>0</v>
      </c>
      <c r="M69" s="6">
        <f t="shared" si="4"/>
        <v>0.2</v>
      </c>
    </row>
    <row r="70" spans="1:13" x14ac:dyDescent="0.3">
      <c r="A70" s="30" t="s">
        <v>6891</v>
      </c>
      <c r="B70" s="28" t="s">
        <v>11279</v>
      </c>
      <c r="C70" s="28" t="s">
        <v>4036</v>
      </c>
      <c r="D70" s="28" t="s">
        <v>4278</v>
      </c>
      <c r="E70" s="28" t="s">
        <v>8789</v>
      </c>
      <c r="F70" s="24">
        <v>23</v>
      </c>
      <c r="G70" s="24">
        <v>20</v>
      </c>
      <c r="H70" s="24">
        <v>23</v>
      </c>
      <c r="I70" s="25">
        <f t="shared" si="3"/>
        <v>22</v>
      </c>
      <c r="J70" s="29">
        <f t="shared" si="2"/>
        <v>0.2</v>
      </c>
      <c r="K70" s="7">
        <v>7.6811594202898556E-2</v>
      </c>
      <c r="L70" s="6">
        <v>0</v>
      </c>
      <c r="M70" s="6">
        <f t="shared" si="4"/>
        <v>0.2</v>
      </c>
    </row>
    <row r="71" spans="1:13" x14ac:dyDescent="0.3">
      <c r="A71" s="30" t="s">
        <v>7004</v>
      </c>
      <c r="B71" s="28" t="s">
        <v>11939</v>
      </c>
      <c r="C71" s="28" t="s">
        <v>3760</v>
      </c>
      <c r="D71" s="28" t="s">
        <v>7005</v>
      </c>
      <c r="E71" s="28" t="s">
        <v>8789</v>
      </c>
      <c r="F71" s="24">
        <v>23</v>
      </c>
      <c r="G71" s="24">
        <v>22</v>
      </c>
      <c r="H71" s="24">
        <v>21</v>
      </c>
      <c r="I71" s="25">
        <f t="shared" si="3"/>
        <v>22</v>
      </c>
      <c r="J71" s="29">
        <f t="shared" si="2"/>
        <v>0.2</v>
      </c>
      <c r="K71" s="7">
        <v>0.16553736118953508</v>
      </c>
      <c r="L71" s="6">
        <v>0</v>
      </c>
      <c r="M71" s="6">
        <f t="shared" si="4"/>
        <v>0.2</v>
      </c>
    </row>
    <row r="72" spans="1:13" x14ac:dyDescent="0.3">
      <c r="A72" s="30" t="s">
        <v>8502</v>
      </c>
      <c r="B72" s="28" t="s">
        <v>12517</v>
      </c>
      <c r="C72" s="28" t="s">
        <v>8503</v>
      </c>
      <c r="D72" s="28" t="s">
        <v>683</v>
      </c>
      <c r="E72" s="28" t="s">
        <v>8789</v>
      </c>
      <c r="F72" s="24">
        <v>30</v>
      </c>
      <c r="G72" s="24">
        <v>14</v>
      </c>
      <c r="H72" s="24"/>
      <c r="I72" s="25">
        <f t="shared" si="3"/>
        <v>22</v>
      </c>
      <c r="J72" s="29">
        <f t="shared" si="2"/>
        <v>0.2</v>
      </c>
      <c r="K72" s="7">
        <v>6.9047619047619052E-2</v>
      </c>
      <c r="L72" s="6">
        <v>0</v>
      </c>
      <c r="M72" s="6">
        <f t="shared" si="4"/>
        <v>0.2</v>
      </c>
    </row>
    <row r="73" spans="1:13" x14ac:dyDescent="0.3">
      <c r="A73" s="23" t="s">
        <v>975</v>
      </c>
      <c r="B73" s="17" t="s">
        <v>12043</v>
      </c>
      <c r="C73" s="19" t="s">
        <v>976</v>
      </c>
      <c r="D73" s="19" t="s">
        <v>672</v>
      </c>
      <c r="E73" s="19" t="s">
        <v>8914</v>
      </c>
      <c r="F73" s="24">
        <v>19</v>
      </c>
      <c r="G73" s="24">
        <v>21</v>
      </c>
      <c r="H73" s="24">
        <v>27</v>
      </c>
      <c r="I73" s="25">
        <f t="shared" si="3"/>
        <v>22.333333333333332</v>
      </c>
      <c r="J73" s="29">
        <f t="shared" si="2"/>
        <v>0.2</v>
      </c>
      <c r="K73" s="7">
        <v>0.46143135616819825</v>
      </c>
      <c r="L73" s="6">
        <v>0</v>
      </c>
      <c r="M73" s="6">
        <f t="shared" si="4"/>
        <v>0.2</v>
      </c>
    </row>
    <row r="74" spans="1:13" x14ac:dyDescent="0.3">
      <c r="A74" s="30" t="s">
        <v>5079</v>
      </c>
      <c r="B74" s="28" t="s">
        <v>10465</v>
      </c>
      <c r="C74" s="28" t="s">
        <v>1432</v>
      </c>
      <c r="D74" s="28" t="s">
        <v>4469</v>
      </c>
      <c r="E74" s="28" t="s">
        <v>8748</v>
      </c>
      <c r="F74" s="24">
        <v>24</v>
      </c>
      <c r="G74" s="24">
        <v>22</v>
      </c>
      <c r="H74" s="24">
        <v>21</v>
      </c>
      <c r="I74" s="25">
        <f t="shared" si="3"/>
        <v>22.333333333333332</v>
      </c>
      <c r="J74" s="29">
        <f t="shared" si="2"/>
        <v>0.2</v>
      </c>
      <c r="K74" s="7">
        <v>0.13275613275613274</v>
      </c>
      <c r="L74" s="6">
        <v>0</v>
      </c>
      <c r="M74" s="6">
        <f t="shared" si="4"/>
        <v>0.2</v>
      </c>
    </row>
    <row r="75" spans="1:13" x14ac:dyDescent="0.3">
      <c r="A75" s="23">
        <v>600127818</v>
      </c>
      <c r="B75" s="27" t="s">
        <v>12603</v>
      </c>
      <c r="C75" s="28" t="s">
        <v>1560</v>
      </c>
      <c r="D75" s="28" t="s">
        <v>5883</v>
      </c>
      <c r="E75" s="28" t="s">
        <v>8702</v>
      </c>
      <c r="F75" s="24">
        <v>18</v>
      </c>
      <c r="G75" s="24">
        <v>22</v>
      </c>
      <c r="H75" s="24">
        <v>27</v>
      </c>
      <c r="I75" s="25">
        <f t="shared" si="3"/>
        <v>22.333333333333332</v>
      </c>
      <c r="J75" s="29">
        <f t="shared" si="2"/>
        <v>0.2</v>
      </c>
      <c r="K75" s="7">
        <v>0.13804713804713806</v>
      </c>
      <c r="L75" s="6">
        <v>0</v>
      </c>
      <c r="M75" s="6">
        <f t="shared" si="4"/>
        <v>0.2</v>
      </c>
    </row>
    <row r="76" spans="1:13" x14ac:dyDescent="0.3">
      <c r="A76" s="30" t="s">
        <v>6288</v>
      </c>
      <c r="B76" s="28" t="s">
        <v>9919</v>
      </c>
      <c r="C76" s="28" t="s">
        <v>6289</v>
      </c>
      <c r="D76" s="28" t="s">
        <v>6262</v>
      </c>
      <c r="E76" s="28" t="s">
        <v>8750</v>
      </c>
      <c r="F76" s="24">
        <v>24</v>
      </c>
      <c r="G76" s="24">
        <v>22</v>
      </c>
      <c r="H76" s="24">
        <v>21</v>
      </c>
      <c r="I76" s="25">
        <f t="shared" si="3"/>
        <v>22.333333333333332</v>
      </c>
      <c r="J76" s="29">
        <f t="shared" si="2"/>
        <v>0.2</v>
      </c>
      <c r="K76" s="7">
        <v>0</v>
      </c>
      <c r="L76" s="6">
        <v>0</v>
      </c>
      <c r="M76" s="6">
        <f t="shared" si="4"/>
        <v>0.2</v>
      </c>
    </row>
    <row r="77" spans="1:13" x14ac:dyDescent="0.3">
      <c r="A77" s="30" t="s">
        <v>6349</v>
      </c>
      <c r="B77" s="28" t="s">
        <v>11625</v>
      </c>
      <c r="C77" s="28" t="s">
        <v>6350</v>
      </c>
      <c r="D77" s="28" t="s">
        <v>987</v>
      </c>
      <c r="E77" s="28" t="s">
        <v>8750</v>
      </c>
      <c r="F77" s="24">
        <v>24</v>
      </c>
      <c r="G77" s="24">
        <v>20</v>
      </c>
      <c r="H77" s="24">
        <v>23</v>
      </c>
      <c r="I77" s="25">
        <f t="shared" si="3"/>
        <v>22.333333333333332</v>
      </c>
      <c r="J77" s="29">
        <f t="shared" si="2"/>
        <v>0.2</v>
      </c>
      <c r="K77" s="7">
        <v>4.2270531400966184E-2</v>
      </c>
      <c r="L77" s="6">
        <v>0</v>
      </c>
      <c r="M77" s="6">
        <f t="shared" si="4"/>
        <v>0.2</v>
      </c>
    </row>
    <row r="78" spans="1:13" x14ac:dyDescent="0.3">
      <c r="A78" s="30" t="s">
        <v>8506</v>
      </c>
      <c r="B78" s="28" t="s">
        <v>12524</v>
      </c>
      <c r="C78" s="28" t="s">
        <v>12525</v>
      </c>
      <c r="D78" s="28" t="s">
        <v>669</v>
      </c>
      <c r="E78" s="28" t="s">
        <v>8748</v>
      </c>
      <c r="F78" s="24">
        <v>31</v>
      </c>
      <c r="G78" s="24">
        <v>14</v>
      </c>
      <c r="H78" s="24"/>
      <c r="I78" s="25">
        <f t="shared" si="3"/>
        <v>22.5</v>
      </c>
      <c r="J78" s="29">
        <f t="shared" ref="J78:J141" si="5">IF(I78&lt;20,0,IF(I78&lt;=99,0.2,IF(I78&lt;=179,0.4,IF(I78&lt;=299,0.5,IF(I78&lt;=399,0.8,IF(I78&lt;=749,1,IF(I78&lt;=999,2,IF(I78&gt;1000,2.5))))))))</f>
        <v>0.2</v>
      </c>
      <c r="K78" s="7">
        <v>1.6129032258064516E-2</v>
      </c>
      <c r="L78" s="6">
        <v>0</v>
      </c>
      <c r="M78" s="6">
        <f t="shared" si="4"/>
        <v>0.2</v>
      </c>
    </row>
    <row r="79" spans="1:13" x14ac:dyDescent="0.3">
      <c r="A79" s="30" t="s">
        <v>951</v>
      </c>
      <c r="B79" s="28" t="s">
        <v>12053</v>
      </c>
      <c r="C79" s="28" t="s">
        <v>952</v>
      </c>
      <c r="D79" s="28" t="s">
        <v>631</v>
      </c>
      <c r="E79" s="28" t="s">
        <v>9065</v>
      </c>
      <c r="F79" s="24">
        <v>24</v>
      </c>
      <c r="G79" s="24">
        <v>20</v>
      </c>
      <c r="H79" s="24">
        <v>24</v>
      </c>
      <c r="I79" s="25">
        <f t="shared" si="3"/>
        <v>22.666666666666668</v>
      </c>
      <c r="J79" s="29">
        <f t="shared" si="5"/>
        <v>0.2</v>
      </c>
      <c r="K79" s="7">
        <v>0.4055555555555555</v>
      </c>
      <c r="L79" s="6">
        <v>0</v>
      </c>
      <c r="M79" s="6">
        <f t="shared" si="4"/>
        <v>0.2</v>
      </c>
    </row>
    <row r="80" spans="1:13" x14ac:dyDescent="0.3">
      <c r="A80" s="30" t="s">
        <v>968</v>
      </c>
      <c r="B80" s="28" t="s">
        <v>12036</v>
      </c>
      <c r="C80" s="28" t="s">
        <v>969</v>
      </c>
      <c r="D80" s="28" t="s">
        <v>970</v>
      </c>
      <c r="E80" s="28" t="s">
        <v>8700</v>
      </c>
      <c r="F80" s="24">
        <v>21</v>
      </c>
      <c r="G80" s="24">
        <v>19</v>
      </c>
      <c r="H80" s="24">
        <v>28</v>
      </c>
      <c r="I80" s="25">
        <f t="shared" si="3"/>
        <v>22.666666666666668</v>
      </c>
      <c r="J80" s="29">
        <f t="shared" si="5"/>
        <v>0.2</v>
      </c>
      <c r="K80" s="7">
        <v>0</v>
      </c>
      <c r="L80" s="6">
        <v>0</v>
      </c>
      <c r="M80" s="6">
        <f t="shared" si="4"/>
        <v>0.2</v>
      </c>
    </row>
    <row r="81" spans="1:13" x14ac:dyDescent="0.3">
      <c r="A81" s="30" t="s">
        <v>1320</v>
      </c>
      <c r="B81" s="28" t="s">
        <v>8703</v>
      </c>
      <c r="C81" s="28" t="s">
        <v>1321</v>
      </c>
      <c r="D81" s="28" t="s">
        <v>1322</v>
      </c>
      <c r="E81" s="28" t="s">
        <v>8704</v>
      </c>
      <c r="F81" s="24">
        <v>20</v>
      </c>
      <c r="G81" s="24">
        <v>17</v>
      </c>
      <c r="H81" s="24">
        <v>31</v>
      </c>
      <c r="I81" s="25">
        <f t="shared" si="3"/>
        <v>22.666666666666668</v>
      </c>
      <c r="J81" s="29">
        <f t="shared" si="5"/>
        <v>0.2</v>
      </c>
      <c r="K81" s="7">
        <v>4.8924731182795701E-2</v>
      </c>
      <c r="L81" s="6">
        <v>0</v>
      </c>
      <c r="M81" s="6">
        <f t="shared" si="4"/>
        <v>0.2</v>
      </c>
    </row>
    <row r="82" spans="1:13" x14ac:dyDescent="0.3">
      <c r="A82" s="23" t="s">
        <v>2414</v>
      </c>
      <c r="B82" s="17" t="s">
        <v>11954</v>
      </c>
      <c r="C82" s="19" t="s">
        <v>1330</v>
      </c>
      <c r="D82" s="19" t="s">
        <v>2415</v>
      </c>
      <c r="E82" s="28" t="s">
        <v>8745</v>
      </c>
      <c r="F82" s="24">
        <v>18</v>
      </c>
      <c r="G82" s="24">
        <v>26</v>
      </c>
      <c r="H82" s="24">
        <v>24</v>
      </c>
      <c r="I82" s="25">
        <f t="shared" si="3"/>
        <v>22.666666666666668</v>
      </c>
      <c r="J82" s="29">
        <f t="shared" si="5"/>
        <v>0.2</v>
      </c>
      <c r="K82" s="7">
        <v>1.8518518518518517E-2</v>
      </c>
      <c r="L82" s="6">
        <v>0</v>
      </c>
      <c r="M82" s="6">
        <f t="shared" si="4"/>
        <v>0.2</v>
      </c>
    </row>
    <row r="83" spans="1:13" x14ac:dyDescent="0.3">
      <c r="A83" s="30" t="s">
        <v>2426</v>
      </c>
      <c r="B83" s="28" t="s">
        <v>9382</v>
      </c>
      <c r="C83" s="28" t="s">
        <v>1493</v>
      </c>
      <c r="D83" s="28" t="s">
        <v>2427</v>
      </c>
      <c r="E83" s="28" t="s">
        <v>8745</v>
      </c>
      <c r="F83" s="24">
        <v>22</v>
      </c>
      <c r="G83" s="24">
        <v>25</v>
      </c>
      <c r="H83" s="24">
        <v>21</v>
      </c>
      <c r="I83" s="25">
        <f t="shared" si="3"/>
        <v>22.666666666666668</v>
      </c>
      <c r="J83" s="29">
        <f t="shared" si="5"/>
        <v>0.2</v>
      </c>
      <c r="K83" s="7">
        <v>0.18932178932178934</v>
      </c>
      <c r="L83" s="6">
        <v>0</v>
      </c>
      <c r="M83" s="6">
        <f t="shared" si="4"/>
        <v>0.2</v>
      </c>
    </row>
    <row r="84" spans="1:13" x14ac:dyDescent="0.3">
      <c r="A84" s="30" t="s">
        <v>3762</v>
      </c>
      <c r="B84" s="28" t="s">
        <v>9446</v>
      </c>
      <c r="C84" s="28" t="s">
        <v>2284</v>
      </c>
      <c r="D84" s="28" t="s">
        <v>3763</v>
      </c>
      <c r="E84" s="28" t="s">
        <v>8914</v>
      </c>
      <c r="F84" s="24">
        <v>26</v>
      </c>
      <c r="G84" s="24">
        <v>24</v>
      </c>
      <c r="H84" s="24">
        <v>18</v>
      </c>
      <c r="I84" s="25">
        <f t="shared" si="3"/>
        <v>22.666666666666668</v>
      </c>
      <c r="J84" s="29">
        <f t="shared" si="5"/>
        <v>0.2</v>
      </c>
      <c r="K84" s="7">
        <v>5.0925925925925923E-2</v>
      </c>
      <c r="L84" s="6">
        <v>0</v>
      </c>
      <c r="M84" s="6">
        <f t="shared" si="4"/>
        <v>0.2</v>
      </c>
    </row>
    <row r="85" spans="1:13" x14ac:dyDescent="0.3">
      <c r="A85" s="30" t="s">
        <v>4130</v>
      </c>
      <c r="B85" s="28" t="s">
        <v>10770</v>
      </c>
      <c r="C85" s="28" t="s">
        <v>1981</v>
      </c>
      <c r="D85" s="28" t="s">
        <v>4131</v>
      </c>
      <c r="E85" s="28" t="s">
        <v>8700</v>
      </c>
      <c r="F85" s="24">
        <v>20</v>
      </c>
      <c r="G85" s="24">
        <v>23</v>
      </c>
      <c r="H85" s="24">
        <v>25</v>
      </c>
      <c r="I85" s="25">
        <f t="shared" si="3"/>
        <v>22.666666666666668</v>
      </c>
      <c r="J85" s="29">
        <f t="shared" si="5"/>
        <v>0.2</v>
      </c>
      <c r="K85" s="7">
        <v>0.12231884057971015</v>
      </c>
      <c r="L85" s="6">
        <v>0</v>
      </c>
      <c r="M85" s="6">
        <f t="shared" si="4"/>
        <v>0.2</v>
      </c>
    </row>
    <row r="86" spans="1:13" x14ac:dyDescent="0.3">
      <c r="A86" s="30" t="s">
        <v>5510</v>
      </c>
      <c r="B86" s="28" t="s">
        <v>11407</v>
      </c>
      <c r="C86" s="28" t="s">
        <v>2695</v>
      </c>
      <c r="D86" s="28" t="s">
        <v>2937</v>
      </c>
      <c r="E86" s="28" t="s">
        <v>8914</v>
      </c>
      <c r="F86" s="24">
        <v>24</v>
      </c>
      <c r="G86" s="24">
        <v>24</v>
      </c>
      <c r="H86" s="24">
        <v>20</v>
      </c>
      <c r="I86" s="25">
        <f t="shared" si="3"/>
        <v>22.666666666666668</v>
      </c>
      <c r="J86" s="29">
        <f t="shared" si="5"/>
        <v>0.2</v>
      </c>
      <c r="K86" s="7">
        <v>0</v>
      </c>
      <c r="L86" s="6">
        <v>0</v>
      </c>
      <c r="M86" s="6">
        <f t="shared" si="4"/>
        <v>0.2</v>
      </c>
    </row>
    <row r="87" spans="1:13" x14ac:dyDescent="0.3">
      <c r="A87" s="30" t="s">
        <v>5713</v>
      </c>
      <c r="B87" s="28" t="s">
        <v>11579</v>
      </c>
      <c r="C87" s="28" t="s">
        <v>5714</v>
      </c>
      <c r="D87" s="28" t="s">
        <v>5715</v>
      </c>
      <c r="E87" s="28" t="s">
        <v>8702</v>
      </c>
      <c r="F87" s="24">
        <v>20</v>
      </c>
      <c r="G87" s="24">
        <v>23</v>
      </c>
      <c r="H87" s="24">
        <v>25</v>
      </c>
      <c r="I87" s="25">
        <f t="shared" si="3"/>
        <v>22.666666666666668</v>
      </c>
      <c r="J87" s="29">
        <f t="shared" si="5"/>
        <v>0.2</v>
      </c>
      <c r="K87" s="7">
        <v>5.8985507246376807E-2</v>
      </c>
      <c r="L87" s="6">
        <v>0</v>
      </c>
      <c r="M87" s="6">
        <f t="shared" si="4"/>
        <v>0.2</v>
      </c>
    </row>
    <row r="88" spans="1:13" x14ac:dyDescent="0.3">
      <c r="A88" s="30" t="s">
        <v>7061</v>
      </c>
      <c r="B88" s="28" t="s">
        <v>11547</v>
      </c>
      <c r="C88" s="28" t="s">
        <v>3173</v>
      </c>
      <c r="D88" s="28" t="s">
        <v>7062</v>
      </c>
      <c r="E88" s="28" t="s">
        <v>8748</v>
      </c>
      <c r="F88" s="24">
        <v>20</v>
      </c>
      <c r="G88" s="24">
        <v>22</v>
      </c>
      <c r="H88" s="24">
        <v>26</v>
      </c>
      <c r="I88" s="25">
        <f t="shared" si="3"/>
        <v>22.666666666666668</v>
      </c>
      <c r="J88" s="29">
        <f t="shared" si="5"/>
        <v>0.2</v>
      </c>
      <c r="K88" s="7">
        <v>7.0279720279720279E-2</v>
      </c>
      <c r="L88" s="6">
        <v>0</v>
      </c>
      <c r="M88" s="6">
        <f t="shared" si="4"/>
        <v>0.2</v>
      </c>
    </row>
    <row r="89" spans="1:13" x14ac:dyDescent="0.3">
      <c r="A89" s="23">
        <v>650050312</v>
      </c>
      <c r="B89" s="27" t="s">
        <v>11853</v>
      </c>
      <c r="C89" s="28" t="s">
        <v>2932</v>
      </c>
      <c r="D89" s="28" t="s">
        <v>7806</v>
      </c>
      <c r="E89" s="28" t="s">
        <v>8745</v>
      </c>
      <c r="F89" s="24">
        <v>18</v>
      </c>
      <c r="G89" s="24">
        <v>25</v>
      </c>
      <c r="H89" s="24">
        <v>25</v>
      </c>
      <c r="I89" s="25">
        <f t="shared" si="3"/>
        <v>22.666666666666668</v>
      </c>
      <c r="J89" s="29">
        <f t="shared" si="5"/>
        <v>0.2</v>
      </c>
      <c r="K89" s="7">
        <v>0</v>
      </c>
      <c r="L89" s="6">
        <v>0</v>
      </c>
      <c r="M89" s="6">
        <f t="shared" si="4"/>
        <v>0.2</v>
      </c>
    </row>
    <row r="90" spans="1:13" x14ac:dyDescent="0.3">
      <c r="A90" s="23">
        <v>650054881</v>
      </c>
      <c r="B90" s="27" t="s">
        <v>9620</v>
      </c>
      <c r="C90" s="28" t="s">
        <v>2657</v>
      </c>
      <c r="D90" s="28" t="s">
        <v>7911</v>
      </c>
      <c r="E90" s="28" t="s">
        <v>8700</v>
      </c>
      <c r="F90" s="24">
        <v>18</v>
      </c>
      <c r="G90" s="24">
        <v>23</v>
      </c>
      <c r="H90" s="24">
        <v>27</v>
      </c>
      <c r="I90" s="25">
        <f t="shared" si="3"/>
        <v>22.666666666666668</v>
      </c>
      <c r="J90" s="29">
        <f t="shared" si="5"/>
        <v>0.2</v>
      </c>
      <c r="K90" s="7">
        <v>5.3676865271068165E-2</v>
      </c>
      <c r="L90" s="6">
        <v>0</v>
      </c>
      <c r="M90" s="6">
        <f t="shared" si="4"/>
        <v>0.2</v>
      </c>
    </row>
    <row r="91" spans="1:13" x14ac:dyDescent="0.3">
      <c r="A91" s="30" t="s">
        <v>8043</v>
      </c>
      <c r="B91" s="28" t="s">
        <v>10071</v>
      </c>
      <c r="C91" s="28" t="s">
        <v>8044</v>
      </c>
      <c r="D91" s="28" t="s">
        <v>8045</v>
      </c>
      <c r="E91" s="28" t="s">
        <v>8700</v>
      </c>
      <c r="F91" s="24">
        <v>21</v>
      </c>
      <c r="G91" s="24">
        <v>22</v>
      </c>
      <c r="H91" s="24">
        <v>25</v>
      </c>
      <c r="I91" s="25">
        <f t="shared" si="3"/>
        <v>22.666666666666668</v>
      </c>
      <c r="J91" s="29">
        <f t="shared" si="5"/>
        <v>0.2</v>
      </c>
      <c r="K91" s="7">
        <v>0</v>
      </c>
      <c r="L91" s="6">
        <v>0</v>
      </c>
      <c r="M91" s="6">
        <f t="shared" si="4"/>
        <v>0.2</v>
      </c>
    </row>
    <row r="92" spans="1:13" x14ac:dyDescent="0.3">
      <c r="A92" s="30" t="s">
        <v>2289</v>
      </c>
      <c r="B92" s="28" t="s">
        <v>11244</v>
      </c>
      <c r="C92" s="28" t="s">
        <v>1678</v>
      </c>
      <c r="D92" s="28" t="s">
        <v>2290</v>
      </c>
      <c r="E92" s="28" t="s">
        <v>8704</v>
      </c>
      <c r="F92" s="24">
        <v>28</v>
      </c>
      <c r="G92" s="24">
        <v>24</v>
      </c>
      <c r="H92" s="24">
        <v>17</v>
      </c>
      <c r="I92" s="25">
        <f t="shared" si="3"/>
        <v>23</v>
      </c>
      <c r="J92" s="29">
        <f t="shared" si="5"/>
        <v>0.2</v>
      </c>
      <c r="K92" s="7">
        <v>8.5084033613445367E-2</v>
      </c>
      <c r="L92" s="6">
        <v>0</v>
      </c>
      <c r="M92" s="6">
        <f t="shared" si="4"/>
        <v>0.2</v>
      </c>
    </row>
    <row r="93" spans="1:13" x14ac:dyDescent="0.3">
      <c r="A93" s="30" t="s">
        <v>3464</v>
      </c>
      <c r="B93" s="28" t="s">
        <v>9351</v>
      </c>
      <c r="C93" s="28" t="s">
        <v>1414</v>
      </c>
      <c r="D93" s="28" t="s">
        <v>3465</v>
      </c>
      <c r="E93" s="28" t="s">
        <v>8918</v>
      </c>
      <c r="F93" s="24">
        <v>21</v>
      </c>
      <c r="G93" s="24">
        <v>24</v>
      </c>
      <c r="H93" s="24">
        <v>24</v>
      </c>
      <c r="I93" s="25">
        <f t="shared" si="3"/>
        <v>23</v>
      </c>
      <c r="J93" s="29">
        <f t="shared" si="5"/>
        <v>0.2</v>
      </c>
      <c r="K93" s="7">
        <v>7.1428571428571425E-2</v>
      </c>
      <c r="L93" s="6">
        <v>0</v>
      </c>
      <c r="M93" s="6">
        <f t="shared" si="4"/>
        <v>0.2</v>
      </c>
    </row>
    <row r="94" spans="1:13" x14ac:dyDescent="0.3">
      <c r="A94" s="30" t="s">
        <v>4356</v>
      </c>
      <c r="B94" s="28" t="s">
        <v>11214</v>
      </c>
      <c r="C94" s="28" t="s">
        <v>2087</v>
      </c>
      <c r="D94" s="28" t="s">
        <v>4357</v>
      </c>
      <c r="E94" s="28" t="s">
        <v>8700</v>
      </c>
      <c r="F94" s="24">
        <v>25</v>
      </c>
      <c r="G94" s="24">
        <v>23</v>
      </c>
      <c r="H94" s="24">
        <v>21</v>
      </c>
      <c r="I94" s="25">
        <f t="shared" si="3"/>
        <v>23</v>
      </c>
      <c r="J94" s="29">
        <f t="shared" si="5"/>
        <v>0.2</v>
      </c>
      <c r="K94" s="7">
        <v>0.19182884748102139</v>
      </c>
      <c r="L94" s="6">
        <v>0</v>
      </c>
      <c r="M94" s="6">
        <f t="shared" si="4"/>
        <v>0.2</v>
      </c>
    </row>
    <row r="95" spans="1:13" x14ac:dyDescent="0.3">
      <c r="A95" s="30" t="s">
        <v>4486</v>
      </c>
      <c r="B95" s="28" t="s">
        <v>9481</v>
      </c>
      <c r="C95" s="28" t="s">
        <v>930</v>
      </c>
      <c r="D95" s="28" t="s">
        <v>4487</v>
      </c>
      <c r="E95" s="28" t="s">
        <v>8702</v>
      </c>
      <c r="F95" s="24">
        <v>21</v>
      </c>
      <c r="G95" s="24">
        <v>25</v>
      </c>
      <c r="H95" s="24">
        <v>23</v>
      </c>
      <c r="I95" s="25">
        <f t="shared" si="3"/>
        <v>23</v>
      </c>
      <c r="J95" s="29">
        <f t="shared" si="5"/>
        <v>0.2</v>
      </c>
      <c r="K95" s="7">
        <v>8.7398205659075232E-2</v>
      </c>
      <c r="L95" s="6">
        <v>0</v>
      </c>
      <c r="M95" s="6">
        <f t="shared" si="4"/>
        <v>0.2</v>
      </c>
    </row>
    <row r="96" spans="1:13" x14ac:dyDescent="0.3">
      <c r="A96" s="30" t="s">
        <v>5007</v>
      </c>
      <c r="B96" s="28" t="s">
        <v>10544</v>
      </c>
      <c r="C96" s="28" t="s">
        <v>1838</v>
      </c>
      <c r="D96" s="28" t="s">
        <v>2320</v>
      </c>
      <c r="E96" s="28" t="s">
        <v>8748</v>
      </c>
      <c r="F96" s="24">
        <v>22</v>
      </c>
      <c r="G96" s="24">
        <v>24</v>
      </c>
      <c r="H96" s="24">
        <v>23</v>
      </c>
      <c r="I96" s="25">
        <f t="shared" si="3"/>
        <v>23</v>
      </c>
      <c r="J96" s="29">
        <f t="shared" si="5"/>
        <v>0.2</v>
      </c>
      <c r="K96" s="7">
        <v>0</v>
      </c>
      <c r="L96" s="6">
        <v>0</v>
      </c>
      <c r="M96" s="6">
        <f t="shared" si="4"/>
        <v>0.2</v>
      </c>
    </row>
    <row r="97" spans="1:13" x14ac:dyDescent="0.3">
      <c r="A97" s="30" t="s">
        <v>5145</v>
      </c>
      <c r="B97" s="28" t="s">
        <v>10728</v>
      </c>
      <c r="C97" s="28" t="s">
        <v>4257</v>
      </c>
      <c r="D97" s="28" t="s">
        <v>5146</v>
      </c>
      <c r="E97" s="28" t="s">
        <v>8702</v>
      </c>
      <c r="F97" s="24">
        <v>25</v>
      </c>
      <c r="G97" s="24">
        <v>23</v>
      </c>
      <c r="H97" s="24">
        <v>21</v>
      </c>
      <c r="I97" s="25">
        <f t="shared" si="3"/>
        <v>23</v>
      </c>
      <c r="J97" s="29">
        <f t="shared" si="5"/>
        <v>0.2</v>
      </c>
      <c r="K97" s="7">
        <v>8.8557625948930296E-2</v>
      </c>
      <c r="L97" s="6">
        <v>0</v>
      </c>
      <c r="M97" s="6">
        <f t="shared" si="4"/>
        <v>0.2</v>
      </c>
    </row>
    <row r="98" spans="1:13" x14ac:dyDescent="0.3">
      <c r="A98" s="30" t="s">
        <v>5800</v>
      </c>
      <c r="B98" s="28" t="s">
        <v>11633</v>
      </c>
      <c r="C98" s="28" t="s">
        <v>2678</v>
      </c>
      <c r="D98" s="28" t="s">
        <v>5495</v>
      </c>
      <c r="E98" s="28" t="s">
        <v>8702</v>
      </c>
      <c r="F98" s="24">
        <v>24</v>
      </c>
      <c r="G98" s="24">
        <v>21</v>
      </c>
      <c r="H98" s="24">
        <v>24</v>
      </c>
      <c r="I98" s="25">
        <f t="shared" si="3"/>
        <v>23</v>
      </c>
      <c r="J98" s="29">
        <f t="shared" si="5"/>
        <v>0.2</v>
      </c>
      <c r="K98" s="7">
        <v>0.10317460317460315</v>
      </c>
      <c r="L98" s="6">
        <v>0</v>
      </c>
      <c r="M98" s="6">
        <f t="shared" si="4"/>
        <v>0.2</v>
      </c>
    </row>
    <row r="99" spans="1:13" x14ac:dyDescent="0.3">
      <c r="A99" s="30" t="s">
        <v>7189</v>
      </c>
      <c r="B99" s="28" t="s">
        <v>12162</v>
      </c>
      <c r="C99" s="28" t="s">
        <v>3760</v>
      </c>
      <c r="D99" s="28" t="s">
        <v>7190</v>
      </c>
      <c r="E99" s="28" t="s">
        <v>8918</v>
      </c>
      <c r="F99" s="24">
        <v>23</v>
      </c>
      <c r="G99" s="24">
        <v>25</v>
      </c>
      <c r="H99" s="24">
        <v>21</v>
      </c>
      <c r="I99" s="25">
        <f t="shared" si="3"/>
        <v>23</v>
      </c>
      <c r="J99" s="29">
        <f t="shared" si="5"/>
        <v>0.2</v>
      </c>
      <c r="K99" s="7">
        <v>0.4324361628709455</v>
      </c>
      <c r="L99" s="6">
        <v>0</v>
      </c>
      <c r="M99" s="6">
        <f t="shared" si="4"/>
        <v>0.2</v>
      </c>
    </row>
    <row r="100" spans="1:13" x14ac:dyDescent="0.3">
      <c r="A100" s="30" t="s">
        <v>7404</v>
      </c>
      <c r="B100" s="28" t="s">
        <v>11765</v>
      </c>
      <c r="C100" s="28" t="s">
        <v>658</v>
      </c>
      <c r="D100" s="28" t="s">
        <v>7405</v>
      </c>
      <c r="E100" s="28" t="s">
        <v>8745</v>
      </c>
      <c r="F100" s="24">
        <v>24</v>
      </c>
      <c r="G100" s="24">
        <v>23</v>
      </c>
      <c r="H100" s="24">
        <v>22</v>
      </c>
      <c r="I100" s="25">
        <f t="shared" si="3"/>
        <v>23</v>
      </c>
      <c r="J100" s="29">
        <f t="shared" si="5"/>
        <v>0.2</v>
      </c>
      <c r="K100" s="7">
        <v>7.3177426438296E-2</v>
      </c>
      <c r="L100" s="6">
        <v>0</v>
      </c>
      <c r="M100" s="6">
        <f t="shared" si="4"/>
        <v>0.2</v>
      </c>
    </row>
    <row r="101" spans="1:13" x14ac:dyDescent="0.3">
      <c r="A101" s="30" t="s">
        <v>8507</v>
      </c>
      <c r="B101" s="28" t="s">
        <v>12526</v>
      </c>
      <c r="C101" s="28" t="s">
        <v>12527</v>
      </c>
      <c r="D101" s="28" t="s">
        <v>685</v>
      </c>
      <c r="E101" s="28" t="s">
        <v>8750</v>
      </c>
      <c r="F101" s="24">
        <v>36</v>
      </c>
      <c r="G101" s="24">
        <v>10</v>
      </c>
      <c r="H101" s="24"/>
      <c r="I101" s="25">
        <f t="shared" si="3"/>
        <v>23</v>
      </c>
      <c r="J101" s="29">
        <f t="shared" si="5"/>
        <v>0.2</v>
      </c>
      <c r="K101" s="7">
        <v>0</v>
      </c>
      <c r="L101" s="6">
        <v>0</v>
      </c>
      <c r="M101" s="6">
        <f t="shared" si="4"/>
        <v>0.2</v>
      </c>
    </row>
    <row r="102" spans="1:13" x14ac:dyDescent="0.3">
      <c r="A102" s="30" t="s">
        <v>936</v>
      </c>
      <c r="B102" s="28" t="s">
        <v>12045</v>
      </c>
      <c r="C102" s="28" t="s">
        <v>937</v>
      </c>
      <c r="D102" s="28" t="s">
        <v>938</v>
      </c>
      <c r="E102" s="28" t="s">
        <v>8704</v>
      </c>
      <c r="F102" s="24">
        <v>21</v>
      </c>
      <c r="G102" s="24">
        <v>22</v>
      </c>
      <c r="H102" s="24">
        <v>27</v>
      </c>
      <c r="I102" s="25">
        <f t="shared" si="3"/>
        <v>23.333333333333332</v>
      </c>
      <c r="J102" s="29">
        <f t="shared" si="5"/>
        <v>0.2</v>
      </c>
      <c r="K102" s="7">
        <v>0.70554753888087218</v>
      </c>
      <c r="L102" s="6">
        <v>0</v>
      </c>
      <c r="M102" s="6">
        <f t="shared" si="4"/>
        <v>0.2</v>
      </c>
    </row>
    <row r="103" spans="1:13" x14ac:dyDescent="0.3">
      <c r="A103" s="30" t="s">
        <v>1940</v>
      </c>
      <c r="B103" s="28" t="s">
        <v>10687</v>
      </c>
      <c r="C103" s="28" t="s">
        <v>1941</v>
      </c>
      <c r="D103" s="28" t="s">
        <v>1942</v>
      </c>
      <c r="E103" s="28" t="s">
        <v>8704</v>
      </c>
      <c r="F103" s="24">
        <v>22</v>
      </c>
      <c r="G103" s="24">
        <v>23</v>
      </c>
      <c r="H103" s="24">
        <v>25</v>
      </c>
      <c r="I103" s="25">
        <f t="shared" si="3"/>
        <v>23.333333333333332</v>
      </c>
      <c r="J103" s="29">
        <f t="shared" si="5"/>
        <v>0.2</v>
      </c>
      <c r="K103" s="7">
        <v>0.1404479578392622</v>
      </c>
      <c r="L103" s="6">
        <v>0</v>
      </c>
      <c r="M103" s="6">
        <f t="shared" si="4"/>
        <v>0.2</v>
      </c>
    </row>
    <row r="104" spans="1:13" x14ac:dyDescent="0.3">
      <c r="A104" s="30" t="s">
        <v>2269</v>
      </c>
      <c r="B104" s="28" t="s">
        <v>12108</v>
      </c>
      <c r="C104" s="28" t="s">
        <v>1943</v>
      </c>
      <c r="D104" s="28" t="s">
        <v>2270</v>
      </c>
      <c r="E104" s="28" t="s">
        <v>8704</v>
      </c>
      <c r="F104" s="24">
        <v>28</v>
      </c>
      <c r="G104" s="24">
        <v>23</v>
      </c>
      <c r="H104" s="24">
        <v>19</v>
      </c>
      <c r="I104" s="25">
        <f t="shared" si="3"/>
        <v>23.333333333333332</v>
      </c>
      <c r="J104" s="29">
        <f t="shared" si="5"/>
        <v>0.2</v>
      </c>
      <c r="K104" s="7">
        <v>2.6397515527950308E-2</v>
      </c>
      <c r="L104" s="6">
        <v>0</v>
      </c>
      <c r="M104" s="6">
        <f t="shared" si="4"/>
        <v>0.2</v>
      </c>
    </row>
    <row r="105" spans="1:13" x14ac:dyDescent="0.3">
      <c r="A105" s="30" t="s">
        <v>4352</v>
      </c>
      <c r="B105" s="28" t="s">
        <v>11208</v>
      </c>
      <c r="C105" s="28" t="s">
        <v>3760</v>
      </c>
      <c r="D105" s="28" t="s">
        <v>4353</v>
      </c>
      <c r="E105" s="28" t="s">
        <v>8700</v>
      </c>
      <c r="F105" s="24">
        <v>23</v>
      </c>
      <c r="G105" s="24">
        <v>23</v>
      </c>
      <c r="H105" s="24">
        <v>24</v>
      </c>
      <c r="I105" s="25">
        <f t="shared" si="3"/>
        <v>23.333333333333332</v>
      </c>
      <c r="J105" s="29">
        <f t="shared" si="5"/>
        <v>0.2</v>
      </c>
      <c r="K105" s="7">
        <v>0.10024154589371981</v>
      </c>
      <c r="L105" s="6">
        <v>0</v>
      </c>
      <c r="M105" s="6">
        <f t="shared" si="4"/>
        <v>0.2</v>
      </c>
    </row>
    <row r="106" spans="1:13" x14ac:dyDescent="0.3">
      <c r="A106" s="30" t="s">
        <v>4408</v>
      </c>
      <c r="B106" s="28" t="s">
        <v>11358</v>
      </c>
      <c r="C106" s="28" t="s">
        <v>4409</v>
      </c>
      <c r="D106" s="28" t="s">
        <v>4410</v>
      </c>
      <c r="E106" s="28" t="s">
        <v>8697</v>
      </c>
      <c r="F106" s="24">
        <v>27</v>
      </c>
      <c r="G106" s="24">
        <v>21</v>
      </c>
      <c r="H106" s="24">
        <v>22</v>
      </c>
      <c r="I106" s="25">
        <f t="shared" si="3"/>
        <v>23.333333333333332</v>
      </c>
      <c r="J106" s="29">
        <f t="shared" si="5"/>
        <v>0.2</v>
      </c>
      <c r="K106" s="7">
        <v>0</v>
      </c>
      <c r="L106" s="6">
        <v>0</v>
      </c>
      <c r="M106" s="6">
        <f t="shared" si="4"/>
        <v>0.2</v>
      </c>
    </row>
    <row r="107" spans="1:13" x14ac:dyDescent="0.3">
      <c r="A107" s="30" t="s">
        <v>4466</v>
      </c>
      <c r="B107" s="28" t="s">
        <v>9470</v>
      </c>
      <c r="C107" s="28" t="s">
        <v>1838</v>
      </c>
      <c r="D107" s="28" t="s">
        <v>745</v>
      </c>
      <c r="E107" s="28" t="s">
        <v>8702</v>
      </c>
      <c r="F107" s="24">
        <v>24</v>
      </c>
      <c r="G107" s="24">
        <v>20</v>
      </c>
      <c r="H107" s="24">
        <v>26</v>
      </c>
      <c r="I107" s="25">
        <f t="shared" si="3"/>
        <v>23.333333333333332</v>
      </c>
      <c r="J107" s="29">
        <f t="shared" si="5"/>
        <v>0.2</v>
      </c>
      <c r="K107" s="7">
        <v>0.10064102564102566</v>
      </c>
      <c r="L107" s="6">
        <v>0</v>
      </c>
      <c r="M107" s="6">
        <f t="shared" si="4"/>
        <v>0.2</v>
      </c>
    </row>
    <row r="108" spans="1:13" x14ac:dyDescent="0.3">
      <c r="A108" s="30" t="s">
        <v>5504</v>
      </c>
      <c r="B108" s="28" t="s">
        <v>11404</v>
      </c>
      <c r="C108" s="28" t="s">
        <v>930</v>
      </c>
      <c r="D108" s="28" t="s">
        <v>5505</v>
      </c>
      <c r="E108" s="28" t="s">
        <v>8914</v>
      </c>
      <c r="F108" s="24">
        <v>27</v>
      </c>
      <c r="G108" s="24">
        <v>24</v>
      </c>
      <c r="H108" s="24">
        <v>19</v>
      </c>
      <c r="I108" s="25">
        <f t="shared" si="3"/>
        <v>23.333333333333332</v>
      </c>
      <c r="J108" s="29">
        <f t="shared" si="5"/>
        <v>0.2</v>
      </c>
      <c r="K108" s="7">
        <v>4.3778427550357372E-2</v>
      </c>
      <c r="L108" s="6">
        <v>0</v>
      </c>
      <c r="M108" s="6">
        <f t="shared" si="4"/>
        <v>0.2</v>
      </c>
    </row>
    <row r="109" spans="1:13" x14ac:dyDescent="0.3">
      <c r="A109" s="30" t="s">
        <v>5807</v>
      </c>
      <c r="B109" s="28" t="s">
        <v>11637</v>
      </c>
      <c r="C109" s="28" t="s">
        <v>5378</v>
      </c>
      <c r="D109" s="28" t="s">
        <v>5808</v>
      </c>
      <c r="E109" s="28" t="s">
        <v>8702</v>
      </c>
      <c r="F109" s="24">
        <v>25</v>
      </c>
      <c r="G109" s="24">
        <v>21</v>
      </c>
      <c r="H109" s="24">
        <v>24</v>
      </c>
      <c r="I109" s="25">
        <f t="shared" si="3"/>
        <v>23.333333333333332</v>
      </c>
      <c r="J109" s="29">
        <f t="shared" si="5"/>
        <v>0.2</v>
      </c>
      <c r="K109" s="7">
        <v>7.1428571428571425E-2</v>
      </c>
      <c r="L109" s="6">
        <v>0</v>
      </c>
      <c r="M109" s="6">
        <f t="shared" si="4"/>
        <v>0.2</v>
      </c>
    </row>
    <row r="110" spans="1:13" x14ac:dyDescent="0.3">
      <c r="A110" s="30" t="s">
        <v>6019</v>
      </c>
      <c r="B110" s="28" t="s">
        <v>9511</v>
      </c>
      <c r="C110" s="28" t="s">
        <v>3008</v>
      </c>
      <c r="D110" s="28" t="s">
        <v>6020</v>
      </c>
      <c r="E110" s="28" t="s">
        <v>8750</v>
      </c>
      <c r="F110" s="24">
        <v>25</v>
      </c>
      <c r="G110" s="24">
        <v>24</v>
      </c>
      <c r="H110" s="24">
        <v>21</v>
      </c>
      <c r="I110" s="25">
        <f t="shared" si="3"/>
        <v>23.333333333333332</v>
      </c>
      <c r="J110" s="29">
        <f t="shared" si="5"/>
        <v>0.2</v>
      </c>
      <c r="K110" s="7">
        <v>0</v>
      </c>
      <c r="L110" s="6">
        <v>0</v>
      </c>
      <c r="M110" s="6">
        <f t="shared" si="4"/>
        <v>0.2</v>
      </c>
    </row>
    <row r="111" spans="1:13" x14ac:dyDescent="0.3">
      <c r="A111" s="30" t="s">
        <v>6870</v>
      </c>
      <c r="B111" s="28" t="s">
        <v>11282</v>
      </c>
      <c r="C111" s="28" t="s">
        <v>911</v>
      </c>
      <c r="D111" s="28" t="s">
        <v>6871</v>
      </c>
      <c r="E111" s="28" t="s">
        <v>8789</v>
      </c>
      <c r="F111" s="24">
        <v>22</v>
      </c>
      <c r="G111" s="24">
        <v>26</v>
      </c>
      <c r="H111" s="24">
        <v>22</v>
      </c>
      <c r="I111" s="25">
        <f t="shared" si="3"/>
        <v>23.333333333333332</v>
      </c>
      <c r="J111" s="29">
        <f t="shared" si="5"/>
        <v>0.2</v>
      </c>
      <c r="K111" s="7">
        <v>4.3123543123543127E-2</v>
      </c>
      <c r="L111" s="6">
        <v>0</v>
      </c>
      <c r="M111" s="6">
        <f t="shared" si="4"/>
        <v>0.2</v>
      </c>
    </row>
    <row r="112" spans="1:13" x14ac:dyDescent="0.3">
      <c r="A112" s="30" t="s">
        <v>6946</v>
      </c>
      <c r="B112" s="28" t="s">
        <v>11446</v>
      </c>
      <c r="C112" s="28" t="s">
        <v>1718</v>
      </c>
      <c r="D112" s="28" t="s">
        <v>4133</v>
      </c>
      <c r="E112" s="28" t="s">
        <v>8789</v>
      </c>
      <c r="F112" s="24">
        <v>21</v>
      </c>
      <c r="G112" s="24">
        <v>22</v>
      </c>
      <c r="H112" s="24">
        <v>27</v>
      </c>
      <c r="I112" s="25">
        <f t="shared" si="3"/>
        <v>23.333333333333332</v>
      </c>
      <c r="J112" s="29">
        <f t="shared" si="5"/>
        <v>0.2</v>
      </c>
      <c r="K112" s="7">
        <v>0.12514029180695849</v>
      </c>
      <c r="L112" s="6">
        <v>0</v>
      </c>
      <c r="M112" s="6">
        <f t="shared" si="4"/>
        <v>0.2</v>
      </c>
    </row>
    <row r="113" spans="1:13" x14ac:dyDescent="0.3">
      <c r="A113" s="30" t="s">
        <v>7120</v>
      </c>
      <c r="B113" s="28" t="s">
        <v>11451</v>
      </c>
      <c r="C113" s="28" t="s">
        <v>5627</v>
      </c>
      <c r="D113" s="28" t="s">
        <v>7121</v>
      </c>
      <c r="E113" s="28" t="s">
        <v>8789</v>
      </c>
      <c r="F113" s="24">
        <v>22</v>
      </c>
      <c r="G113" s="24">
        <v>23</v>
      </c>
      <c r="H113" s="24">
        <v>25</v>
      </c>
      <c r="I113" s="25">
        <f t="shared" si="3"/>
        <v>23.333333333333332</v>
      </c>
      <c r="J113" s="29">
        <f t="shared" si="5"/>
        <v>0.2</v>
      </c>
      <c r="K113" s="7">
        <v>0.21670619235836627</v>
      </c>
      <c r="L113" s="6">
        <v>0</v>
      </c>
      <c r="M113" s="6">
        <f t="shared" si="4"/>
        <v>0.2</v>
      </c>
    </row>
    <row r="114" spans="1:13" x14ac:dyDescent="0.3">
      <c r="A114" s="30" t="s">
        <v>7233</v>
      </c>
      <c r="B114" s="28" t="s">
        <v>12180</v>
      </c>
      <c r="C114" s="28" t="s">
        <v>5476</v>
      </c>
      <c r="D114" s="28" t="s">
        <v>7234</v>
      </c>
      <c r="E114" s="28" t="s">
        <v>8914</v>
      </c>
      <c r="F114" s="24">
        <v>28</v>
      </c>
      <c r="G114" s="24">
        <v>23</v>
      </c>
      <c r="H114" s="24">
        <v>19</v>
      </c>
      <c r="I114" s="25">
        <f t="shared" si="3"/>
        <v>23.333333333333332</v>
      </c>
      <c r="J114" s="29">
        <f t="shared" si="5"/>
        <v>0.2</v>
      </c>
      <c r="K114" s="7">
        <v>0</v>
      </c>
      <c r="L114" s="6">
        <v>0</v>
      </c>
      <c r="M114" s="6">
        <f t="shared" si="4"/>
        <v>0.2</v>
      </c>
    </row>
    <row r="115" spans="1:13" x14ac:dyDescent="0.3">
      <c r="A115" s="30" t="s">
        <v>7958</v>
      </c>
      <c r="B115" s="28" t="s">
        <v>9614</v>
      </c>
      <c r="C115" s="28" t="s">
        <v>1443</v>
      </c>
      <c r="D115" s="28" t="s">
        <v>7959</v>
      </c>
      <c r="E115" s="28" t="s">
        <v>8700</v>
      </c>
      <c r="F115" s="24">
        <v>25</v>
      </c>
      <c r="G115" s="24">
        <v>23</v>
      </c>
      <c r="H115" s="24">
        <v>22</v>
      </c>
      <c r="I115" s="25">
        <f t="shared" si="3"/>
        <v>23.333333333333332</v>
      </c>
      <c r="J115" s="29">
        <f t="shared" si="5"/>
        <v>0.2</v>
      </c>
      <c r="K115" s="7">
        <v>0.15741765480895917</v>
      </c>
      <c r="L115" s="6">
        <v>0</v>
      </c>
      <c r="M115" s="6">
        <f t="shared" si="4"/>
        <v>0.2</v>
      </c>
    </row>
    <row r="116" spans="1:13" x14ac:dyDescent="0.3">
      <c r="A116" s="30" t="s">
        <v>8394</v>
      </c>
      <c r="B116" s="28" t="s">
        <v>12418</v>
      </c>
      <c r="C116" s="28" t="s">
        <v>597</v>
      </c>
      <c r="D116" s="28" t="s">
        <v>8395</v>
      </c>
      <c r="E116" s="28" t="s">
        <v>8702</v>
      </c>
      <c r="F116" s="24">
        <v>31</v>
      </c>
      <c r="G116" s="24">
        <v>23</v>
      </c>
      <c r="H116" s="24">
        <v>16</v>
      </c>
      <c r="I116" s="25">
        <f t="shared" si="3"/>
        <v>23.333333333333332</v>
      </c>
      <c r="J116" s="29">
        <f t="shared" si="5"/>
        <v>0.2</v>
      </c>
      <c r="K116" s="7">
        <v>0</v>
      </c>
      <c r="L116" s="6">
        <v>0</v>
      </c>
      <c r="M116" s="6">
        <f t="shared" si="4"/>
        <v>0.2</v>
      </c>
    </row>
    <row r="117" spans="1:13" x14ac:dyDescent="0.3">
      <c r="A117" s="23">
        <v>600046222</v>
      </c>
      <c r="B117" s="17" t="s">
        <v>12594</v>
      </c>
      <c r="C117" s="19" t="s">
        <v>1405</v>
      </c>
      <c r="D117" s="19" t="s">
        <v>1660</v>
      </c>
      <c r="E117" s="28" t="s">
        <v>8704</v>
      </c>
      <c r="F117" s="24">
        <v>19</v>
      </c>
      <c r="G117" s="24">
        <v>25</v>
      </c>
      <c r="H117" s="24">
        <v>27</v>
      </c>
      <c r="I117" s="25">
        <f t="shared" si="3"/>
        <v>23.666666666666668</v>
      </c>
      <c r="J117" s="29">
        <f t="shared" si="5"/>
        <v>0.2</v>
      </c>
      <c r="K117" s="7">
        <v>0.17161793372319689</v>
      </c>
      <c r="L117" s="6">
        <v>0</v>
      </c>
      <c r="M117" s="6">
        <f t="shared" si="4"/>
        <v>0.2</v>
      </c>
    </row>
    <row r="118" spans="1:13" x14ac:dyDescent="0.3">
      <c r="A118" s="30" t="s">
        <v>3810</v>
      </c>
      <c r="B118" s="28" t="s">
        <v>9441</v>
      </c>
      <c r="C118" s="28" t="s">
        <v>3811</v>
      </c>
      <c r="D118" s="28" t="s">
        <v>3812</v>
      </c>
      <c r="E118" s="28" t="s">
        <v>8914</v>
      </c>
      <c r="F118" s="24">
        <v>24</v>
      </c>
      <c r="G118" s="24">
        <v>23</v>
      </c>
      <c r="H118" s="24">
        <v>24</v>
      </c>
      <c r="I118" s="25">
        <f t="shared" si="3"/>
        <v>23.666666666666668</v>
      </c>
      <c r="J118" s="29">
        <f t="shared" si="5"/>
        <v>0.2</v>
      </c>
      <c r="K118" s="7">
        <v>2.8381642512077292E-2</v>
      </c>
      <c r="L118" s="6">
        <v>0</v>
      </c>
      <c r="M118" s="6">
        <f t="shared" si="4"/>
        <v>0.2</v>
      </c>
    </row>
    <row r="119" spans="1:13" x14ac:dyDescent="0.3">
      <c r="A119" s="30" t="s">
        <v>4737</v>
      </c>
      <c r="B119" s="28" t="s">
        <v>10020</v>
      </c>
      <c r="C119" s="28" t="s">
        <v>4738</v>
      </c>
      <c r="D119" s="28" t="s">
        <v>4739</v>
      </c>
      <c r="E119" s="28" t="s">
        <v>8702</v>
      </c>
      <c r="F119" s="24">
        <v>22</v>
      </c>
      <c r="G119" s="24">
        <v>25</v>
      </c>
      <c r="H119" s="24">
        <v>24</v>
      </c>
      <c r="I119" s="25">
        <f t="shared" ref="I119:I182" si="6">AVERAGE(F119:H119)</f>
        <v>23.666666666666668</v>
      </c>
      <c r="J119" s="29">
        <f t="shared" si="5"/>
        <v>0.2</v>
      </c>
      <c r="K119" s="7">
        <v>0.11196969696969698</v>
      </c>
      <c r="L119" s="6">
        <v>0</v>
      </c>
      <c r="M119" s="6">
        <f t="shared" ref="M119:M182" si="7">J119+L119</f>
        <v>0.2</v>
      </c>
    </row>
    <row r="120" spans="1:13" x14ac:dyDescent="0.3">
      <c r="A120" s="30" t="s">
        <v>5305</v>
      </c>
      <c r="B120" s="28" t="s">
        <v>9866</v>
      </c>
      <c r="C120" s="28" t="s">
        <v>1883</v>
      </c>
      <c r="D120" s="28" t="s">
        <v>5306</v>
      </c>
      <c r="E120" s="28" t="s">
        <v>8748</v>
      </c>
      <c r="F120" s="24">
        <v>26</v>
      </c>
      <c r="G120" s="24">
        <v>24</v>
      </c>
      <c r="H120" s="24">
        <v>21</v>
      </c>
      <c r="I120" s="25">
        <f t="shared" si="6"/>
        <v>23.666666666666668</v>
      </c>
      <c r="J120" s="29">
        <f t="shared" si="5"/>
        <v>0.2</v>
      </c>
      <c r="K120" s="7">
        <v>0</v>
      </c>
      <c r="L120" s="6">
        <v>0</v>
      </c>
      <c r="M120" s="6">
        <f t="shared" si="7"/>
        <v>0.2</v>
      </c>
    </row>
    <row r="121" spans="1:13" x14ac:dyDescent="0.3">
      <c r="A121" s="30" t="s">
        <v>5429</v>
      </c>
      <c r="B121" s="28" t="s">
        <v>11264</v>
      </c>
      <c r="C121" s="28" t="s">
        <v>4479</v>
      </c>
      <c r="D121" s="28" t="s">
        <v>5430</v>
      </c>
      <c r="E121" s="28" t="s">
        <v>8789</v>
      </c>
      <c r="F121" s="24">
        <v>24</v>
      </c>
      <c r="G121" s="24">
        <v>23</v>
      </c>
      <c r="H121" s="24">
        <v>24</v>
      </c>
      <c r="I121" s="25">
        <f t="shared" si="6"/>
        <v>23.666666666666668</v>
      </c>
      <c r="J121" s="29">
        <f t="shared" si="5"/>
        <v>0.2</v>
      </c>
      <c r="K121" s="7">
        <v>0.19806763285024157</v>
      </c>
      <c r="L121" s="6">
        <v>0</v>
      </c>
      <c r="M121" s="6">
        <f t="shared" si="7"/>
        <v>0.2</v>
      </c>
    </row>
    <row r="122" spans="1:13" x14ac:dyDescent="0.3">
      <c r="A122" s="30" t="s">
        <v>5508</v>
      </c>
      <c r="B122" s="28" t="s">
        <v>11406</v>
      </c>
      <c r="C122" s="28" t="s">
        <v>2578</v>
      </c>
      <c r="D122" s="28" t="s">
        <v>5509</v>
      </c>
      <c r="E122" s="28" t="s">
        <v>8914</v>
      </c>
      <c r="F122" s="24">
        <v>26</v>
      </c>
      <c r="G122" s="24">
        <v>23</v>
      </c>
      <c r="H122" s="24">
        <v>22</v>
      </c>
      <c r="I122" s="25">
        <f t="shared" si="6"/>
        <v>23.666666666666668</v>
      </c>
      <c r="J122" s="29">
        <f t="shared" si="5"/>
        <v>0.2</v>
      </c>
      <c r="K122" s="7">
        <v>0</v>
      </c>
      <c r="L122" s="6">
        <v>0</v>
      </c>
      <c r="M122" s="6">
        <f t="shared" si="7"/>
        <v>0.2</v>
      </c>
    </row>
    <row r="123" spans="1:13" x14ac:dyDescent="0.3">
      <c r="A123" s="30" t="s">
        <v>5811</v>
      </c>
      <c r="B123" s="28" t="s">
        <v>11641</v>
      </c>
      <c r="C123" s="28" t="s">
        <v>3626</v>
      </c>
      <c r="D123" s="28" t="s">
        <v>5812</v>
      </c>
      <c r="E123" s="28" t="s">
        <v>8702</v>
      </c>
      <c r="F123" s="24">
        <v>21</v>
      </c>
      <c r="G123" s="24">
        <v>22</v>
      </c>
      <c r="H123" s="24">
        <v>28</v>
      </c>
      <c r="I123" s="25">
        <f t="shared" si="6"/>
        <v>23.666666666666668</v>
      </c>
      <c r="J123" s="29">
        <f t="shared" si="5"/>
        <v>0.2</v>
      </c>
      <c r="K123" s="7">
        <v>0.1994949494949495</v>
      </c>
      <c r="L123" s="6">
        <v>0</v>
      </c>
      <c r="M123" s="6">
        <f t="shared" si="7"/>
        <v>0.2</v>
      </c>
    </row>
    <row r="124" spans="1:13" x14ac:dyDescent="0.3">
      <c r="A124" s="30" t="s">
        <v>6012</v>
      </c>
      <c r="B124" s="28" t="s">
        <v>11693</v>
      </c>
      <c r="C124" s="28" t="s">
        <v>2622</v>
      </c>
      <c r="D124" s="28" t="s">
        <v>6013</v>
      </c>
      <c r="E124" s="28" t="s">
        <v>8914</v>
      </c>
      <c r="F124" s="24">
        <v>25</v>
      </c>
      <c r="G124" s="24">
        <v>21</v>
      </c>
      <c r="H124" s="24">
        <v>25</v>
      </c>
      <c r="I124" s="25">
        <f t="shared" si="6"/>
        <v>23.666666666666668</v>
      </c>
      <c r="J124" s="29">
        <f t="shared" si="5"/>
        <v>0.2</v>
      </c>
      <c r="K124" s="7">
        <v>0.11428571428571428</v>
      </c>
      <c r="L124" s="6">
        <v>0</v>
      </c>
      <c r="M124" s="6">
        <f t="shared" si="7"/>
        <v>0.2</v>
      </c>
    </row>
    <row r="125" spans="1:13" x14ac:dyDescent="0.3">
      <c r="A125" s="23">
        <v>600138615</v>
      </c>
      <c r="B125" s="27" t="s">
        <v>10201</v>
      </c>
      <c r="C125" s="28" t="s">
        <v>2251</v>
      </c>
      <c r="D125" s="28" t="s">
        <v>6475</v>
      </c>
      <c r="E125" s="28" t="s">
        <v>8750</v>
      </c>
      <c r="F125" s="24">
        <v>18</v>
      </c>
      <c r="G125" s="24">
        <v>25</v>
      </c>
      <c r="H125" s="24">
        <v>28</v>
      </c>
      <c r="I125" s="25">
        <f t="shared" si="6"/>
        <v>23.666666666666668</v>
      </c>
      <c r="J125" s="29">
        <f t="shared" si="5"/>
        <v>0.2</v>
      </c>
      <c r="K125" s="7">
        <v>5.0476190476190473E-2</v>
      </c>
      <c r="L125" s="6">
        <v>0</v>
      </c>
      <c r="M125" s="6">
        <f t="shared" si="7"/>
        <v>0.2</v>
      </c>
    </row>
    <row r="126" spans="1:13" x14ac:dyDescent="0.3">
      <c r="A126" s="30" t="s">
        <v>6925</v>
      </c>
      <c r="B126" s="28" t="s">
        <v>11431</v>
      </c>
      <c r="C126" s="28" t="s">
        <v>2571</v>
      </c>
      <c r="D126" s="28" t="s">
        <v>6926</v>
      </c>
      <c r="E126" s="28" t="s">
        <v>8789</v>
      </c>
      <c r="F126" s="24">
        <v>26</v>
      </c>
      <c r="G126" s="24">
        <v>25</v>
      </c>
      <c r="H126" s="24">
        <v>20</v>
      </c>
      <c r="I126" s="25">
        <f t="shared" si="6"/>
        <v>23.666666666666668</v>
      </c>
      <c r="J126" s="29">
        <f t="shared" si="5"/>
        <v>0.2</v>
      </c>
      <c r="K126" s="7">
        <v>0.23564102564102565</v>
      </c>
      <c r="L126" s="6">
        <v>0</v>
      </c>
      <c r="M126" s="6">
        <f t="shared" si="7"/>
        <v>0.2</v>
      </c>
    </row>
    <row r="127" spans="1:13" x14ac:dyDescent="0.3">
      <c r="A127" s="23" t="s">
        <v>934</v>
      </c>
      <c r="B127" s="17" t="s">
        <v>12031</v>
      </c>
      <c r="C127" s="19" t="s">
        <v>935</v>
      </c>
      <c r="D127" s="19" t="s">
        <v>757</v>
      </c>
      <c r="E127" s="28" t="s">
        <v>8901</v>
      </c>
      <c r="F127" s="24">
        <v>18</v>
      </c>
      <c r="G127" s="24">
        <v>25</v>
      </c>
      <c r="H127" s="24">
        <v>29</v>
      </c>
      <c r="I127" s="25">
        <f t="shared" si="6"/>
        <v>24</v>
      </c>
      <c r="J127" s="29">
        <f t="shared" si="5"/>
        <v>0.2</v>
      </c>
      <c r="K127" s="7">
        <v>0</v>
      </c>
      <c r="L127" s="6">
        <v>0</v>
      </c>
      <c r="M127" s="6">
        <f t="shared" si="7"/>
        <v>0.2</v>
      </c>
    </row>
    <row r="128" spans="1:13" x14ac:dyDescent="0.3">
      <c r="A128" s="30" t="s">
        <v>993</v>
      </c>
      <c r="B128" s="28" t="s">
        <v>12198</v>
      </c>
      <c r="C128" s="28" t="s">
        <v>994</v>
      </c>
      <c r="D128" s="28" t="s">
        <v>927</v>
      </c>
      <c r="E128" s="28" t="s">
        <v>8789</v>
      </c>
      <c r="F128" s="24">
        <v>26</v>
      </c>
      <c r="G128" s="24">
        <v>21</v>
      </c>
      <c r="H128" s="24">
        <v>25</v>
      </c>
      <c r="I128" s="25">
        <f t="shared" si="6"/>
        <v>24</v>
      </c>
      <c r="J128" s="29">
        <f t="shared" si="5"/>
        <v>0.2</v>
      </c>
      <c r="K128" s="7">
        <v>0.98717948717948723</v>
      </c>
      <c r="L128" s="6">
        <v>0</v>
      </c>
      <c r="M128" s="6">
        <f t="shared" si="7"/>
        <v>0.2</v>
      </c>
    </row>
    <row r="129" spans="1:13" x14ac:dyDescent="0.3">
      <c r="A129" s="30" t="s">
        <v>1763</v>
      </c>
      <c r="B129" s="28" t="s">
        <v>10400</v>
      </c>
      <c r="C129" s="28" t="s">
        <v>1764</v>
      </c>
      <c r="D129" s="28" t="s">
        <v>1765</v>
      </c>
      <c r="E129" s="28" t="s">
        <v>8704</v>
      </c>
      <c r="F129" s="24">
        <v>24</v>
      </c>
      <c r="G129" s="24">
        <v>22</v>
      </c>
      <c r="H129" s="24">
        <v>26</v>
      </c>
      <c r="I129" s="25">
        <f t="shared" si="6"/>
        <v>24</v>
      </c>
      <c r="J129" s="29">
        <f t="shared" si="5"/>
        <v>0.2</v>
      </c>
      <c r="K129" s="7">
        <v>2.7972027972027972E-2</v>
      </c>
      <c r="L129" s="6">
        <v>0</v>
      </c>
      <c r="M129" s="6">
        <f t="shared" si="7"/>
        <v>0.2</v>
      </c>
    </row>
    <row r="130" spans="1:13" x14ac:dyDescent="0.3">
      <c r="A130" s="30" t="s">
        <v>2691</v>
      </c>
      <c r="B130" s="28" t="s">
        <v>11090</v>
      </c>
      <c r="C130" s="28" t="s">
        <v>2923</v>
      </c>
      <c r="D130" s="28" t="s">
        <v>2692</v>
      </c>
      <c r="E130" s="28" t="s">
        <v>8810</v>
      </c>
      <c r="F130" s="24">
        <v>20</v>
      </c>
      <c r="G130" s="24">
        <v>26</v>
      </c>
      <c r="H130" s="24">
        <v>26</v>
      </c>
      <c r="I130" s="25">
        <f t="shared" si="6"/>
        <v>24</v>
      </c>
      <c r="J130" s="29">
        <f t="shared" si="5"/>
        <v>0.2</v>
      </c>
      <c r="K130" s="7">
        <v>0.36923076923076925</v>
      </c>
      <c r="L130" s="6">
        <v>0</v>
      </c>
      <c r="M130" s="6">
        <f t="shared" si="7"/>
        <v>0.2</v>
      </c>
    </row>
    <row r="131" spans="1:13" x14ac:dyDescent="0.3">
      <c r="A131" s="30" t="s">
        <v>3900</v>
      </c>
      <c r="B131" s="28" t="s">
        <v>9880</v>
      </c>
      <c r="C131" s="28" t="s">
        <v>1745</v>
      </c>
      <c r="D131" s="28" t="s">
        <v>3901</v>
      </c>
      <c r="E131" s="28" t="s">
        <v>8697</v>
      </c>
      <c r="F131" s="24">
        <v>23</v>
      </c>
      <c r="G131" s="24">
        <v>22</v>
      </c>
      <c r="H131" s="24">
        <v>27</v>
      </c>
      <c r="I131" s="25">
        <f t="shared" si="6"/>
        <v>24</v>
      </c>
      <c r="J131" s="29">
        <f t="shared" si="5"/>
        <v>0.2</v>
      </c>
      <c r="K131" s="7">
        <v>0.13682720929097739</v>
      </c>
      <c r="L131" s="6">
        <v>0</v>
      </c>
      <c r="M131" s="6">
        <f t="shared" si="7"/>
        <v>0.2</v>
      </c>
    </row>
    <row r="132" spans="1:13" x14ac:dyDescent="0.3">
      <c r="A132" s="30" t="s">
        <v>3933</v>
      </c>
      <c r="B132" s="28" t="s">
        <v>9871</v>
      </c>
      <c r="C132" s="28" t="s">
        <v>2630</v>
      </c>
      <c r="D132" s="28" t="s">
        <v>3934</v>
      </c>
      <c r="E132" s="28" t="s">
        <v>8697</v>
      </c>
      <c r="F132" s="24">
        <v>24</v>
      </c>
      <c r="G132" s="24">
        <v>26</v>
      </c>
      <c r="H132" s="24">
        <v>22</v>
      </c>
      <c r="I132" s="25">
        <f t="shared" si="6"/>
        <v>24</v>
      </c>
      <c r="J132" s="29">
        <f t="shared" si="5"/>
        <v>0.2</v>
      </c>
      <c r="K132" s="7">
        <v>0.1116938616938617</v>
      </c>
      <c r="L132" s="6">
        <v>0</v>
      </c>
      <c r="M132" s="6">
        <f t="shared" si="7"/>
        <v>0.2</v>
      </c>
    </row>
    <row r="133" spans="1:13" x14ac:dyDescent="0.3">
      <c r="A133" s="30" t="s">
        <v>4354</v>
      </c>
      <c r="B133" s="28" t="s">
        <v>11213</v>
      </c>
      <c r="C133" s="28" t="s">
        <v>4260</v>
      </c>
      <c r="D133" s="28" t="s">
        <v>4355</v>
      </c>
      <c r="E133" s="28" t="s">
        <v>8700</v>
      </c>
      <c r="F133" s="24">
        <v>24</v>
      </c>
      <c r="G133" s="24">
        <v>21</v>
      </c>
      <c r="H133" s="24">
        <v>27</v>
      </c>
      <c r="I133" s="25">
        <f t="shared" si="6"/>
        <v>24</v>
      </c>
      <c r="J133" s="29">
        <f t="shared" si="5"/>
        <v>0.2</v>
      </c>
      <c r="K133" s="7">
        <v>8.3774250440917089E-2</v>
      </c>
      <c r="L133" s="6">
        <v>0</v>
      </c>
      <c r="M133" s="6">
        <f t="shared" si="7"/>
        <v>0.2</v>
      </c>
    </row>
    <row r="134" spans="1:13" x14ac:dyDescent="0.3">
      <c r="A134" s="30" t="s">
        <v>5242</v>
      </c>
      <c r="B134" s="28" t="s">
        <v>10992</v>
      </c>
      <c r="C134" s="28" t="s">
        <v>3188</v>
      </c>
      <c r="D134" s="28" t="s">
        <v>5243</v>
      </c>
      <c r="E134" s="28" t="s">
        <v>8914</v>
      </c>
      <c r="F134" s="24">
        <v>23</v>
      </c>
      <c r="G134" s="24">
        <v>24</v>
      </c>
      <c r="H134" s="24">
        <v>25</v>
      </c>
      <c r="I134" s="25">
        <f t="shared" si="6"/>
        <v>24</v>
      </c>
      <c r="J134" s="29">
        <f t="shared" si="5"/>
        <v>0.2</v>
      </c>
      <c r="K134" s="7">
        <v>0.14019323671497583</v>
      </c>
      <c r="L134" s="6">
        <v>0</v>
      </c>
      <c r="M134" s="6">
        <f t="shared" si="7"/>
        <v>0.2</v>
      </c>
    </row>
    <row r="135" spans="1:13" x14ac:dyDescent="0.3">
      <c r="A135" s="23">
        <v>600118690</v>
      </c>
      <c r="B135" s="27" t="s">
        <v>12600</v>
      </c>
      <c r="C135" s="28" t="s">
        <v>3303</v>
      </c>
      <c r="D135" s="28" t="s">
        <v>5376</v>
      </c>
      <c r="E135" s="28" t="s">
        <v>8748</v>
      </c>
      <c r="F135" s="24">
        <v>16</v>
      </c>
      <c r="G135" s="24">
        <v>25</v>
      </c>
      <c r="H135" s="24">
        <v>31</v>
      </c>
      <c r="I135" s="25">
        <f t="shared" si="6"/>
        <v>24</v>
      </c>
      <c r="J135" s="29">
        <f t="shared" si="5"/>
        <v>0.2</v>
      </c>
      <c r="K135" s="7">
        <v>2.0833333333333332E-2</v>
      </c>
      <c r="L135" s="6">
        <v>0</v>
      </c>
      <c r="M135" s="6">
        <f t="shared" si="7"/>
        <v>0.2</v>
      </c>
    </row>
    <row r="136" spans="1:13" x14ac:dyDescent="0.3">
      <c r="A136" s="30" t="s">
        <v>5389</v>
      </c>
      <c r="B136" s="28" t="s">
        <v>11230</v>
      </c>
      <c r="C136" s="28" t="s">
        <v>1324</v>
      </c>
      <c r="D136" s="28" t="s">
        <v>5390</v>
      </c>
      <c r="E136" s="28" t="s">
        <v>8789</v>
      </c>
      <c r="F136" s="24">
        <v>21</v>
      </c>
      <c r="G136" s="24">
        <v>24</v>
      </c>
      <c r="H136" s="24">
        <v>27</v>
      </c>
      <c r="I136" s="25">
        <f t="shared" si="6"/>
        <v>24</v>
      </c>
      <c r="J136" s="29">
        <f t="shared" si="5"/>
        <v>0.2</v>
      </c>
      <c r="K136" s="7">
        <v>0.24404761904761907</v>
      </c>
      <c r="L136" s="6">
        <v>0</v>
      </c>
      <c r="M136" s="6">
        <f t="shared" si="7"/>
        <v>0.2</v>
      </c>
    </row>
    <row r="137" spans="1:13" x14ac:dyDescent="0.3">
      <c r="A137" s="30" t="s">
        <v>5491</v>
      </c>
      <c r="B137" s="28" t="s">
        <v>11397</v>
      </c>
      <c r="C137" s="28" t="s">
        <v>1856</v>
      </c>
      <c r="D137" s="28" t="s">
        <v>5082</v>
      </c>
      <c r="E137" s="28" t="s">
        <v>8914</v>
      </c>
      <c r="F137" s="24">
        <v>30</v>
      </c>
      <c r="G137" s="24">
        <v>22</v>
      </c>
      <c r="H137" s="24">
        <v>20</v>
      </c>
      <c r="I137" s="25">
        <f t="shared" si="6"/>
        <v>24</v>
      </c>
      <c r="J137" s="29">
        <f t="shared" si="5"/>
        <v>0.2</v>
      </c>
      <c r="K137" s="7">
        <v>8.0303030303030307E-2</v>
      </c>
      <c r="L137" s="6">
        <v>0</v>
      </c>
      <c r="M137" s="6">
        <f t="shared" si="7"/>
        <v>0.2</v>
      </c>
    </row>
    <row r="138" spans="1:13" x14ac:dyDescent="0.3">
      <c r="A138" s="30" t="s">
        <v>6918</v>
      </c>
      <c r="B138" s="28" t="s">
        <v>11280</v>
      </c>
      <c r="C138" s="28" t="s">
        <v>911</v>
      </c>
      <c r="D138" s="28" t="s">
        <v>6919</v>
      </c>
      <c r="E138" s="28" t="s">
        <v>8789</v>
      </c>
      <c r="F138" s="24">
        <v>22</v>
      </c>
      <c r="G138" s="24">
        <v>23</v>
      </c>
      <c r="H138" s="24">
        <v>27</v>
      </c>
      <c r="I138" s="25">
        <f t="shared" si="6"/>
        <v>24</v>
      </c>
      <c r="J138" s="29">
        <f t="shared" si="5"/>
        <v>0.2</v>
      </c>
      <c r="K138" s="7">
        <v>0.21060850046357293</v>
      </c>
      <c r="L138" s="6">
        <v>0</v>
      </c>
      <c r="M138" s="6">
        <f t="shared" si="7"/>
        <v>0.2</v>
      </c>
    </row>
    <row r="139" spans="1:13" x14ac:dyDescent="0.3">
      <c r="A139" s="30" t="s">
        <v>6934</v>
      </c>
      <c r="B139" s="28" t="s">
        <v>11438</v>
      </c>
      <c r="C139" s="28" t="s">
        <v>1429</v>
      </c>
      <c r="D139" s="28" t="s">
        <v>6935</v>
      </c>
      <c r="E139" s="28" t="s">
        <v>8789</v>
      </c>
      <c r="F139" s="24">
        <v>23</v>
      </c>
      <c r="G139" s="24">
        <v>24</v>
      </c>
      <c r="H139" s="24">
        <v>25</v>
      </c>
      <c r="I139" s="25">
        <f t="shared" si="6"/>
        <v>24</v>
      </c>
      <c r="J139" s="29">
        <f t="shared" si="5"/>
        <v>0.2</v>
      </c>
      <c r="K139" s="7">
        <v>6.838164251207729E-2</v>
      </c>
      <c r="L139" s="6">
        <v>0</v>
      </c>
      <c r="M139" s="6">
        <f t="shared" si="7"/>
        <v>0.2</v>
      </c>
    </row>
    <row r="140" spans="1:13" x14ac:dyDescent="0.3">
      <c r="A140" s="30" t="s">
        <v>7082</v>
      </c>
      <c r="B140" s="28" t="s">
        <v>11558</v>
      </c>
      <c r="C140" s="28" t="s">
        <v>1484</v>
      </c>
      <c r="D140" s="28" t="s">
        <v>7083</v>
      </c>
      <c r="E140" s="28" t="s">
        <v>8748</v>
      </c>
      <c r="F140" s="24">
        <v>25</v>
      </c>
      <c r="G140" s="24">
        <v>24</v>
      </c>
      <c r="H140" s="24">
        <v>23</v>
      </c>
      <c r="I140" s="25">
        <f t="shared" si="6"/>
        <v>24</v>
      </c>
      <c r="J140" s="29">
        <f t="shared" si="5"/>
        <v>0.2</v>
      </c>
      <c r="K140" s="7">
        <v>5.6207729468599033E-2</v>
      </c>
      <c r="L140" s="6">
        <v>0</v>
      </c>
      <c r="M140" s="6">
        <f t="shared" si="7"/>
        <v>0.2</v>
      </c>
    </row>
    <row r="141" spans="1:13" x14ac:dyDescent="0.3">
      <c r="A141" s="30" t="s">
        <v>7944</v>
      </c>
      <c r="B141" s="28" t="s">
        <v>11444</v>
      </c>
      <c r="C141" s="28" t="s">
        <v>3049</v>
      </c>
      <c r="D141" s="28" t="s">
        <v>7945</v>
      </c>
      <c r="E141" s="28" t="s">
        <v>8789</v>
      </c>
      <c r="F141" s="24">
        <v>24</v>
      </c>
      <c r="G141" s="24">
        <v>26</v>
      </c>
      <c r="H141" s="24">
        <v>22</v>
      </c>
      <c r="I141" s="25">
        <f t="shared" si="6"/>
        <v>24</v>
      </c>
      <c r="J141" s="29">
        <f t="shared" si="5"/>
        <v>0.2</v>
      </c>
      <c r="K141" s="7">
        <v>0.16511266511266512</v>
      </c>
      <c r="L141" s="6">
        <v>0</v>
      </c>
      <c r="M141" s="6">
        <f t="shared" si="7"/>
        <v>0.2</v>
      </c>
    </row>
    <row r="142" spans="1:13" x14ac:dyDescent="0.3">
      <c r="A142" s="30" t="s">
        <v>8026</v>
      </c>
      <c r="B142" s="28" t="s">
        <v>10062</v>
      </c>
      <c r="C142" s="28" t="s">
        <v>1835</v>
      </c>
      <c r="D142" s="28" t="s">
        <v>8027</v>
      </c>
      <c r="E142" s="28" t="s">
        <v>8700</v>
      </c>
      <c r="F142" s="24">
        <v>25</v>
      </c>
      <c r="G142" s="24">
        <v>25</v>
      </c>
      <c r="H142" s="24">
        <v>22</v>
      </c>
      <c r="I142" s="25">
        <f t="shared" si="6"/>
        <v>24</v>
      </c>
      <c r="J142" s="29">
        <f t="shared" ref="J142:J205" si="8">IF(I142&lt;20,0,IF(I142&lt;=99,0.2,IF(I142&lt;=179,0.4,IF(I142&lt;=299,0.5,IF(I142&lt;=399,0.8,IF(I142&lt;=749,1,IF(I142&lt;=999,2,IF(I142&gt;1000,2.5))))))))</f>
        <v>0.2</v>
      </c>
      <c r="K142" s="7">
        <v>0.25272727272727274</v>
      </c>
      <c r="L142" s="6">
        <v>0</v>
      </c>
      <c r="M142" s="6">
        <f t="shared" si="7"/>
        <v>0.2</v>
      </c>
    </row>
    <row r="143" spans="1:13" x14ac:dyDescent="0.3">
      <c r="A143" s="23">
        <v>600114023</v>
      </c>
      <c r="B143" s="17" t="s">
        <v>10468</v>
      </c>
      <c r="C143" s="28" t="s">
        <v>1662</v>
      </c>
      <c r="D143" s="28" t="s">
        <v>5002</v>
      </c>
      <c r="E143" s="28" t="s">
        <v>8748</v>
      </c>
      <c r="F143" s="24">
        <v>19</v>
      </c>
      <c r="G143" s="24">
        <v>27</v>
      </c>
      <c r="H143" s="24">
        <v>27</v>
      </c>
      <c r="I143" s="25">
        <f t="shared" si="6"/>
        <v>24.333333333333332</v>
      </c>
      <c r="J143" s="29">
        <f t="shared" si="8"/>
        <v>0.2</v>
      </c>
      <c r="K143" s="7">
        <v>1.7543859649122806E-2</v>
      </c>
      <c r="L143" s="6">
        <v>0</v>
      </c>
      <c r="M143" s="6">
        <f t="shared" si="7"/>
        <v>0.2</v>
      </c>
    </row>
    <row r="144" spans="1:13" x14ac:dyDescent="0.3">
      <c r="A144" s="30" t="s">
        <v>6085</v>
      </c>
      <c r="B144" s="28" t="s">
        <v>9514</v>
      </c>
      <c r="C144" s="28" t="s">
        <v>6086</v>
      </c>
      <c r="D144" s="28" t="s">
        <v>6087</v>
      </c>
      <c r="E144" s="28" t="s">
        <v>8750</v>
      </c>
      <c r="F144" s="24">
        <v>21</v>
      </c>
      <c r="G144" s="24">
        <v>26</v>
      </c>
      <c r="H144" s="24">
        <v>26</v>
      </c>
      <c r="I144" s="25">
        <f t="shared" si="6"/>
        <v>24.333333333333332</v>
      </c>
      <c r="J144" s="29">
        <f t="shared" si="8"/>
        <v>0.2</v>
      </c>
      <c r="K144" s="7">
        <v>3.8461538461538464E-2</v>
      </c>
      <c r="L144" s="6">
        <v>0</v>
      </c>
      <c r="M144" s="6">
        <f t="shared" si="7"/>
        <v>0.2</v>
      </c>
    </row>
    <row r="145" spans="1:13" x14ac:dyDescent="0.3">
      <c r="A145" s="30" t="s">
        <v>6378</v>
      </c>
      <c r="B145" s="28" t="s">
        <v>10210</v>
      </c>
      <c r="C145" s="28" t="s">
        <v>2303</v>
      </c>
      <c r="D145" s="28" t="s">
        <v>6379</v>
      </c>
      <c r="E145" s="28" t="s">
        <v>8750</v>
      </c>
      <c r="F145" s="24">
        <v>24</v>
      </c>
      <c r="G145" s="24">
        <v>21</v>
      </c>
      <c r="H145" s="24">
        <v>28</v>
      </c>
      <c r="I145" s="25">
        <f t="shared" si="6"/>
        <v>24.333333333333332</v>
      </c>
      <c r="J145" s="29">
        <f t="shared" si="8"/>
        <v>0.2</v>
      </c>
      <c r="K145" s="7">
        <v>0.16269841269841268</v>
      </c>
      <c r="L145" s="6">
        <v>0</v>
      </c>
      <c r="M145" s="6">
        <f t="shared" si="7"/>
        <v>0.2</v>
      </c>
    </row>
    <row r="146" spans="1:13" x14ac:dyDescent="0.3">
      <c r="A146" s="30" t="s">
        <v>2767</v>
      </c>
      <c r="B146" s="28" t="s">
        <v>9733</v>
      </c>
      <c r="C146" s="28" t="s">
        <v>2768</v>
      </c>
      <c r="D146" s="28" t="s">
        <v>2769</v>
      </c>
      <c r="E146" s="28" t="s">
        <v>8810</v>
      </c>
      <c r="F146" s="24">
        <v>24</v>
      </c>
      <c r="G146" s="24">
        <v>27</v>
      </c>
      <c r="H146" s="24">
        <v>23</v>
      </c>
      <c r="I146" s="25">
        <f t="shared" si="6"/>
        <v>24.666666666666668</v>
      </c>
      <c r="J146" s="29">
        <f t="shared" si="8"/>
        <v>0.2</v>
      </c>
      <c r="K146" s="7">
        <v>0.13331991411701558</v>
      </c>
      <c r="L146" s="6">
        <v>0</v>
      </c>
      <c r="M146" s="6">
        <f t="shared" si="7"/>
        <v>0.2</v>
      </c>
    </row>
    <row r="147" spans="1:13" x14ac:dyDescent="0.3">
      <c r="A147" s="30" t="s">
        <v>2802</v>
      </c>
      <c r="B147" s="28" t="s">
        <v>9734</v>
      </c>
      <c r="C147" s="28" t="s">
        <v>2803</v>
      </c>
      <c r="D147" s="28" t="s">
        <v>2804</v>
      </c>
      <c r="E147" s="28" t="s">
        <v>8810</v>
      </c>
      <c r="F147" s="24">
        <v>23</v>
      </c>
      <c r="G147" s="24">
        <v>24</v>
      </c>
      <c r="H147" s="24">
        <v>27</v>
      </c>
      <c r="I147" s="25">
        <f t="shared" si="6"/>
        <v>24.666666666666668</v>
      </c>
      <c r="J147" s="29">
        <f t="shared" si="8"/>
        <v>0.2</v>
      </c>
      <c r="K147" s="7">
        <v>0.18760064412238323</v>
      </c>
      <c r="L147" s="6">
        <v>0</v>
      </c>
      <c r="M147" s="6">
        <f t="shared" si="7"/>
        <v>0.2</v>
      </c>
    </row>
    <row r="148" spans="1:13" x14ac:dyDescent="0.3">
      <c r="A148" s="30" t="s">
        <v>3743</v>
      </c>
      <c r="B148" s="28" t="s">
        <v>9431</v>
      </c>
      <c r="C148" s="28" t="s">
        <v>3744</v>
      </c>
      <c r="D148" s="28" t="s">
        <v>3745</v>
      </c>
      <c r="E148" s="28" t="s">
        <v>8914</v>
      </c>
      <c r="F148" s="24">
        <v>24</v>
      </c>
      <c r="G148" s="24">
        <v>26</v>
      </c>
      <c r="H148" s="24">
        <v>24</v>
      </c>
      <c r="I148" s="25">
        <f t="shared" si="6"/>
        <v>24.666666666666668</v>
      </c>
      <c r="J148" s="29">
        <f t="shared" si="8"/>
        <v>0.2</v>
      </c>
      <c r="K148" s="7">
        <v>8.11965811965812E-2</v>
      </c>
      <c r="L148" s="6">
        <v>0</v>
      </c>
      <c r="M148" s="6">
        <f t="shared" si="7"/>
        <v>0.2</v>
      </c>
    </row>
    <row r="149" spans="1:13" x14ac:dyDescent="0.3">
      <c r="A149" s="30" t="s">
        <v>3815</v>
      </c>
      <c r="B149" s="28" t="s">
        <v>9447</v>
      </c>
      <c r="C149" s="28" t="s">
        <v>2398</v>
      </c>
      <c r="D149" s="28" t="s">
        <v>3816</v>
      </c>
      <c r="E149" s="28" t="s">
        <v>8914</v>
      </c>
      <c r="F149" s="24">
        <v>32</v>
      </c>
      <c r="G149" s="24">
        <v>25</v>
      </c>
      <c r="H149" s="24">
        <v>17</v>
      </c>
      <c r="I149" s="25">
        <f t="shared" si="6"/>
        <v>24.666666666666668</v>
      </c>
      <c r="J149" s="29">
        <f t="shared" si="8"/>
        <v>0.2</v>
      </c>
      <c r="K149" s="7">
        <v>0.17757352941176471</v>
      </c>
      <c r="L149" s="6">
        <v>0</v>
      </c>
      <c r="M149" s="6">
        <f t="shared" si="7"/>
        <v>0.2</v>
      </c>
    </row>
    <row r="150" spans="1:13" x14ac:dyDescent="0.3">
      <c r="A150" s="30" t="s">
        <v>3887</v>
      </c>
      <c r="B150" s="28" t="s">
        <v>9870</v>
      </c>
      <c r="C150" s="28" t="s">
        <v>3888</v>
      </c>
      <c r="D150" s="28" t="s">
        <v>3889</v>
      </c>
      <c r="E150" s="28" t="s">
        <v>8697</v>
      </c>
      <c r="F150" s="24">
        <v>28</v>
      </c>
      <c r="G150" s="24">
        <v>23</v>
      </c>
      <c r="H150" s="24">
        <v>23</v>
      </c>
      <c r="I150" s="25">
        <f t="shared" si="6"/>
        <v>24.666666666666668</v>
      </c>
      <c r="J150" s="29">
        <f t="shared" si="8"/>
        <v>0.2</v>
      </c>
      <c r="K150" s="7">
        <v>0.13457556935817805</v>
      </c>
      <c r="L150" s="6">
        <v>0</v>
      </c>
      <c r="M150" s="6">
        <f t="shared" si="7"/>
        <v>0.2</v>
      </c>
    </row>
    <row r="151" spans="1:13" x14ac:dyDescent="0.3">
      <c r="A151" s="30" t="s">
        <v>3992</v>
      </c>
      <c r="B151" s="28" t="s">
        <v>10274</v>
      </c>
      <c r="C151" s="28" t="s">
        <v>2923</v>
      </c>
      <c r="D151" s="28" t="s">
        <v>3993</v>
      </c>
      <c r="E151" s="28" t="s">
        <v>8700</v>
      </c>
      <c r="F151" s="24">
        <v>27</v>
      </c>
      <c r="G151" s="24">
        <v>25</v>
      </c>
      <c r="H151" s="24">
        <v>22</v>
      </c>
      <c r="I151" s="25">
        <f t="shared" si="6"/>
        <v>24.666666666666668</v>
      </c>
      <c r="J151" s="29">
        <f t="shared" si="8"/>
        <v>0.2</v>
      </c>
      <c r="K151" s="7">
        <v>0.16612794612794612</v>
      </c>
      <c r="L151" s="6">
        <v>0</v>
      </c>
      <c r="M151" s="6">
        <f t="shared" si="7"/>
        <v>0.2</v>
      </c>
    </row>
    <row r="152" spans="1:13" x14ac:dyDescent="0.3">
      <c r="A152" s="30" t="s">
        <v>5061</v>
      </c>
      <c r="B152" s="28" t="s">
        <v>10472</v>
      </c>
      <c r="C152" s="28" t="s">
        <v>827</v>
      </c>
      <c r="D152" s="28" t="s">
        <v>5062</v>
      </c>
      <c r="E152" s="28" t="s">
        <v>8748</v>
      </c>
      <c r="F152" s="24">
        <v>28</v>
      </c>
      <c r="G152" s="24">
        <v>24</v>
      </c>
      <c r="H152" s="24">
        <v>22</v>
      </c>
      <c r="I152" s="25">
        <f t="shared" si="6"/>
        <v>24.666666666666668</v>
      </c>
      <c r="J152" s="29">
        <f t="shared" si="8"/>
        <v>0.2</v>
      </c>
      <c r="K152" s="7">
        <v>2.5793650793650796E-2</v>
      </c>
      <c r="L152" s="6">
        <v>0</v>
      </c>
      <c r="M152" s="6">
        <f t="shared" si="7"/>
        <v>0.2</v>
      </c>
    </row>
    <row r="153" spans="1:13" x14ac:dyDescent="0.3">
      <c r="A153" s="30" t="s">
        <v>5246</v>
      </c>
      <c r="B153" s="28" t="s">
        <v>10995</v>
      </c>
      <c r="C153" s="28" t="s">
        <v>2383</v>
      </c>
      <c r="D153" s="28" t="s">
        <v>5247</v>
      </c>
      <c r="E153" s="28" t="s">
        <v>8914</v>
      </c>
      <c r="F153" s="24">
        <v>27</v>
      </c>
      <c r="G153" s="24">
        <v>24</v>
      </c>
      <c r="H153" s="24">
        <v>23</v>
      </c>
      <c r="I153" s="25">
        <f t="shared" si="6"/>
        <v>24.666666666666668</v>
      </c>
      <c r="J153" s="29">
        <f t="shared" si="8"/>
        <v>0.2</v>
      </c>
      <c r="K153" s="7">
        <v>4.0727321524422967E-2</v>
      </c>
      <c r="L153" s="6">
        <v>0</v>
      </c>
      <c r="M153" s="6">
        <f t="shared" si="7"/>
        <v>0.2</v>
      </c>
    </row>
    <row r="154" spans="1:13" x14ac:dyDescent="0.3">
      <c r="A154" s="30" t="s">
        <v>6923</v>
      </c>
      <c r="B154" s="28" t="s">
        <v>9548</v>
      </c>
      <c r="C154" s="28" t="s">
        <v>6924</v>
      </c>
      <c r="D154" s="28" t="s">
        <v>926</v>
      </c>
      <c r="E154" s="28" t="s">
        <v>8789</v>
      </c>
      <c r="F154" s="24">
        <v>24</v>
      </c>
      <c r="G154" s="24">
        <v>26</v>
      </c>
      <c r="H154" s="24">
        <v>24</v>
      </c>
      <c r="I154" s="25">
        <f t="shared" si="6"/>
        <v>24.666666666666668</v>
      </c>
      <c r="J154" s="29">
        <f t="shared" si="8"/>
        <v>0.2</v>
      </c>
      <c r="K154" s="7">
        <v>0.24358974358974361</v>
      </c>
      <c r="L154" s="6">
        <v>0</v>
      </c>
      <c r="M154" s="6">
        <f t="shared" si="7"/>
        <v>0.2</v>
      </c>
    </row>
    <row r="155" spans="1:13" x14ac:dyDescent="0.3">
      <c r="A155" s="30" t="s">
        <v>7058</v>
      </c>
      <c r="B155" s="28" t="s">
        <v>9764</v>
      </c>
      <c r="C155" s="28" t="s">
        <v>6700</v>
      </c>
      <c r="D155" s="28" t="s">
        <v>6185</v>
      </c>
      <c r="E155" s="28" t="s">
        <v>8748</v>
      </c>
      <c r="F155" s="24">
        <v>22</v>
      </c>
      <c r="G155" s="24">
        <v>24</v>
      </c>
      <c r="H155" s="24">
        <v>28</v>
      </c>
      <c r="I155" s="25">
        <f t="shared" si="6"/>
        <v>24.666666666666668</v>
      </c>
      <c r="J155" s="29">
        <f t="shared" si="8"/>
        <v>0.2</v>
      </c>
      <c r="K155" s="7">
        <v>0.17568542568542569</v>
      </c>
      <c r="L155" s="6">
        <v>0</v>
      </c>
      <c r="M155" s="6">
        <f t="shared" si="7"/>
        <v>0.2</v>
      </c>
    </row>
    <row r="156" spans="1:13" x14ac:dyDescent="0.3">
      <c r="A156" s="30" t="s">
        <v>7065</v>
      </c>
      <c r="B156" s="28" t="s">
        <v>11549</v>
      </c>
      <c r="C156" s="28" t="s">
        <v>2251</v>
      </c>
      <c r="D156" s="28" t="s">
        <v>7066</v>
      </c>
      <c r="E156" s="28" t="s">
        <v>8748</v>
      </c>
      <c r="F156" s="24">
        <v>32</v>
      </c>
      <c r="G156" s="24">
        <v>24</v>
      </c>
      <c r="H156" s="24">
        <v>18</v>
      </c>
      <c r="I156" s="25">
        <f t="shared" si="6"/>
        <v>24.666666666666668</v>
      </c>
      <c r="J156" s="29">
        <f t="shared" si="8"/>
        <v>0.2</v>
      </c>
      <c r="K156" s="7">
        <v>0.17708333333333334</v>
      </c>
      <c r="L156" s="6">
        <v>0</v>
      </c>
      <c r="M156" s="6">
        <f t="shared" si="7"/>
        <v>0.2</v>
      </c>
    </row>
    <row r="157" spans="1:13" x14ac:dyDescent="0.3">
      <c r="A157" s="30" t="s">
        <v>7540</v>
      </c>
      <c r="B157" s="28" t="s">
        <v>10492</v>
      </c>
      <c r="C157" s="28" t="s">
        <v>1595</v>
      </c>
      <c r="D157" s="28" t="s">
        <v>7541</v>
      </c>
      <c r="E157" s="28" t="s">
        <v>8789</v>
      </c>
      <c r="F157" s="24">
        <v>25</v>
      </c>
      <c r="G157" s="24">
        <v>24</v>
      </c>
      <c r="H157" s="24">
        <v>25</v>
      </c>
      <c r="I157" s="25">
        <f t="shared" si="6"/>
        <v>24.666666666666668</v>
      </c>
      <c r="J157" s="29">
        <f t="shared" si="8"/>
        <v>0.2</v>
      </c>
      <c r="K157" s="7">
        <v>8.0555555555555561E-2</v>
      </c>
      <c r="L157" s="6">
        <v>0</v>
      </c>
      <c r="M157" s="6">
        <f t="shared" si="7"/>
        <v>0.2</v>
      </c>
    </row>
    <row r="158" spans="1:13" x14ac:dyDescent="0.3">
      <c r="A158" s="30" t="s">
        <v>7755</v>
      </c>
      <c r="B158" s="28" t="s">
        <v>11937</v>
      </c>
      <c r="C158" s="28" t="s">
        <v>7756</v>
      </c>
      <c r="D158" s="28" t="s">
        <v>7757</v>
      </c>
      <c r="E158" s="28" t="s">
        <v>8789</v>
      </c>
      <c r="F158" s="24">
        <v>28</v>
      </c>
      <c r="G158" s="24">
        <v>23</v>
      </c>
      <c r="H158" s="24">
        <v>23</v>
      </c>
      <c r="I158" s="25">
        <f t="shared" si="6"/>
        <v>24.666666666666668</v>
      </c>
      <c r="J158" s="29">
        <f t="shared" si="8"/>
        <v>0.2</v>
      </c>
      <c r="K158" s="7">
        <v>0.16356107660455488</v>
      </c>
      <c r="L158" s="6">
        <v>0</v>
      </c>
      <c r="M158" s="6">
        <f t="shared" si="7"/>
        <v>0.2</v>
      </c>
    </row>
    <row r="159" spans="1:13" x14ac:dyDescent="0.3">
      <c r="A159" s="30" t="s">
        <v>8002</v>
      </c>
      <c r="B159" s="28" t="s">
        <v>10488</v>
      </c>
      <c r="C159" s="28" t="s">
        <v>8003</v>
      </c>
      <c r="D159" s="28" t="s">
        <v>8004</v>
      </c>
      <c r="E159" s="28" t="s">
        <v>8789</v>
      </c>
      <c r="F159" s="24">
        <v>27</v>
      </c>
      <c r="G159" s="24">
        <v>25</v>
      </c>
      <c r="H159" s="24">
        <v>22</v>
      </c>
      <c r="I159" s="25">
        <f t="shared" si="6"/>
        <v>24.666666666666668</v>
      </c>
      <c r="J159" s="29">
        <f t="shared" si="8"/>
        <v>0.2</v>
      </c>
      <c r="K159" s="7">
        <v>0.19279461279461277</v>
      </c>
      <c r="L159" s="6">
        <v>0</v>
      </c>
      <c r="M159" s="6">
        <f t="shared" si="7"/>
        <v>0.2</v>
      </c>
    </row>
    <row r="160" spans="1:13" x14ac:dyDescent="0.3">
      <c r="A160" s="30" t="s">
        <v>2680</v>
      </c>
      <c r="B160" s="28" t="s">
        <v>9388</v>
      </c>
      <c r="C160" s="28" t="s">
        <v>2681</v>
      </c>
      <c r="D160" s="28" t="s">
        <v>2682</v>
      </c>
      <c r="E160" s="28" t="s">
        <v>9065</v>
      </c>
      <c r="F160" s="24">
        <v>26</v>
      </c>
      <c r="G160" s="24">
        <v>23</v>
      </c>
      <c r="H160" s="24">
        <v>26</v>
      </c>
      <c r="I160" s="25">
        <f t="shared" si="6"/>
        <v>25</v>
      </c>
      <c r="J160" s="29">
        <f t="shared" si="8"/>
        <v>0.2</v>
      </c>
      <c r="K160" s="7">
        <v>0.18617614269788185</v>
      </c>
      <c r="L160" s="6">
        <v>0</v>
      </c>
      <c r="M160" s="6">
        <f t="shared" si="7"/>
        <v>0.2</v>
      </c>
    </row>
    <row r="161" spans="1:13" x14ac:dyDescent="0.3">
      <c r="A161" s="30" t="s">
        <v>2884</v>
      </c>
      <c r="B161" s="28" t="s">
        <v>10368</v>
      </c>
      <c r="C161" s="28" t="s">
        <v>2578</v>
      </c>
      <c r="D161" s="28" t="s">
        <v>2885</v>
      </c>
      <c r="E161" s="28" t="s">
        <v>9065</v>
      </c>
      <c r="F161" s="24">
        <v>32</v>
      </c>
      <c r="G161" s="24">
        <v>24</v>
      </c>
      <c r="H161" s="24">
        <v>19</v>
      </c>
      <c r="I161" s="25">
        <f t="shared" si="6"/>
        <v>25</v>
      </c>
      <c r="J161" s="29">
        <f t="shared" si="8"/>
        <v>0.2</v>
      </c>
      <c r="K161" s="7">
        <v>0.16027046783625729</v>
      </c>
      <c r="L161" s="6">
        <v>0</v>
      </c>
      <c r="M161" s="6">
        <f t="shared" si="7"/>
        <v>0.2</v>
      </c>
    </row>
    <row r="162" spans="1:13" x14ac:dyDescent="0.3">
      <c r="A162" s="30" t="s">
        <v>4100</v>
      </c>
      <c r="B162" s="28" t="s">
        <v>10454</v>
      </c>
      <c r="C162" s="28" t="s">
        <v>1734</v>
      </c>
      <c r="D162" s="28" t="s">
        <v>4101</v>
      </c>
      <c r="E162" s="28" t="s">
        <v>8697</v>
      </c>
      <c r="F162" s="24">
        <v>21</v>
      </c>
      <c r="G162" s="24">
        <v>27</v>
      </c>
      <c r="H162" s="24">
        <v>27</v>
      </c>
      <c r="I162" s="25">
        <f t="shared" si="6"/>
        <v>25</v>
      </c>
      <c r="J162" s="29">
        <f t="shared" si="8"/>
        <v>0.2</v>
      </c>
      <c r="K162" s="7">
        <v>1.5873015873015872E-2</v>
      </c>
      <c r="L162" s="6">
        <v>0</v>
      </c>
      <c r="M162" s="6">
        <f t="shared" si="7"/>
        <v>0.2</v>
      </c>
    </row>
    <row r="163" spans="1:13" x14ac:dyDescent="0.3">
      <c r="A163" s="30" t="s">
        <v>4405</v>
      </c>
      <c r="B163" s="28" t="s">
        <v>11355</v>
      </c>
      <c r="C163" s="28" t="s">
        <v>1484</v>
      </c>
      <c r="D163" s="28" t="s">
        <v>819</v>
      </c>
      <c r="E163" s="28" t="s">
        <v>8697</v>
      </c>
      <c r="F163" s="24">
        <v>26</v>
      </c>
      <c r="G163" s="24">
        <v>23</v>
      </c>
      <c r="H163" s="24">
        <v>26</v>
      </c>
      <c r="I163" s="25">
        <f t="shared" si="6"/>
        <v>25</v>
      </c>
      <c r="J163" s="29">
        <f t="shared" si="8"/>
        <v>0.2</v>
      </c>
      <c r="K163" s="7">
        <v>4.0133779264214048E-2</v>
      </c>
      <c r="L163" s="6">
        <v>0</v>
      </c>
      <c r="M163" s="6">
        <f t="shared" si="7"/>
        <v>0.2</v>
      </c>
    </row>
    <row r="164" spans="1:13" x14ac:dyDescent="0.3">
      <c r="A164" s="30" t="s">
        <v>5387</v>
      </c>
      <c r="B164" s="28" t="s">
        <v>9854</v>
      </c>
      <c r="C164" s="28" t="s">
        <v>844</v>
      </c>
      <c r="D164" s="28" t="s">
        <v>5388</v>
      </c>
      <c r="E164" s="28" t="s">
        <v>8789</v>
      </c>
      <c r="F164" s="24">
        <v>26</v>
      </c>
      <c r="G164" s="24">
        <v>24</v>
      </c>
      <c r="H164" s="24">
        <v>25</v>
      </c>
      <c r="I164" s="25">
        <f t="shared" si="6"/>
        <v>25</v>
      </c>
      <c r="J164" s="29">
        <f t="shared" si="8"/>
        <v>0.2</v>
      </c>
      <c r="K164" s="7">
        <v>5.2863247863247864E-2</v>
      </c>
      <c r="L164" s="6">
        <v>0</v>
      </c>
      <c r="M164" s="6">
        <f t="shared" si="7"/>
        <v>0.2</v>
      </c>
    </row>
    <row r="165" spans="1:13" x14ac:dyDescent="0.3">
      <c r="A165" s="30" t="s">
        <v>5962</v>
      </c>
      <c r="B165" s="28" t="s">
        <v>11680</v>
      </c>
      <c r="C165" s="28" t="s">
        <v>1883</v>
      </c>
      <c r="D165" s="28" t="s">
        <v>5963</v>
      </c>
      <c r="E165" s="28" t="s">
        <v>8914</v>
      </c>
      <c r="F165" s="24">
        <v>27</v>
      </c>
      <c r="G165" s="24">
        <v>23</v>
      </c>
      <c r="H165" s="24">
        <v>25</v>
      </c>
      <c r="I165" s="25">
        <f t="shared" si="6"/>
        <v>25</v>
      </c>
      <c r="J165" s="29">
        <f t="shared" si="8"/>
        <v>0.2</v>
      </c>
      <c r="K165" s="7">
        <v>5.25174449812131E-2</v>
      </c>
      <c r="L165" s="6">
        <v>0</v>
      </c>
      <c r="M165" s="6">
        <f t="shared" si="7"/>
        <v>0.2</v>
      </c>
    </row>
    <row r="166" spans="1:13" x14ac:dyDescent="0.3">
      <c r="A166" s="30" t="s">
        <v>8148</v>
      </c>
      <c r="B166" s="28" t="s">
        <v>12232</v>
      </c>
      <c r="C166" s="28" t="s">
        <v>2994</v>
      </c>
      <c r="D166" s="28" t="s">
        <v>7109</v>
      </c>
      <c r="E166" s="28" t="s">
        <v>8914</v>
      </c>
      <c r="F166" s="24">
        <v>28</v>
      </c>
      <c r="G166" s="24">
        <v>25</v>
      </c>
      <c r="H166" s="24">
        <v>22</v>
      </c>
      <c r="I166" s="25">
        <f t="shared" si="6"/>
        <v>25</v>
      </c>
      <c r="J166" s="29">
        <f t="shared" si="8"/>
        <v>0.2</v>
      </c>
      <c r="K166" s="7">
        <v>5.5541125541125537E-2</v>
      </c>
      <c r="L166" s="6">
        <v>0</v>
      </c>
      <c r="M166" s="6">
        <f t="shared" si="7"/>
        <v>0.2</v>
      </c>
    </row>
    <row r="167" spans="1:13" x14ac:dyDescent="0.3">
      <c r="A167" s="30" t="s">
        <v>8411</v>
      </c>
      <c r="B167" s="28" t="s">
        <v>12431</v>
      </c>
      <c r="C167" s="28" t="s">
        <v>12432</v>
      </c>
      <c r="D167" s="28" t="s">
        <v>2595</v>
      </c>
      <c r="E167" s="28" t="s">
        <v>8745</v>
      </c>
      <c r="F167" s="24">
        <v>42</v>
      </c>
      <c r="G167" s="24">
        <v>25</v>
      </c>
      <c r="H167" s="24">
        <v>8</v>
      </c>
      <c r="I167" s="25">
        <f t="shared" si="6"/>
        <v>25</v>
      </c>
      <c r="J167" s="29">
        <f t="shared" si="8"/>
        <v>0.2</v>
      </c>
      <c r="K167" s="7">
        <v>7.6269841269841265E-2</v>
      </c>
      <c r="L167" s="6">
        <v>0</v>
      </c>
      <c r="M167" s="6">
        <f t="shared" si="7"/>
        <v>0.2</v>
      </c>
    </row>
    <row r="168" spans="1:13" x14ac:dyDescent="0.3">
      <c r="A168" s="30" t="s">
        <v>8471</v>
      </c>
      <c r="B168" s="28" t="s">
        <v>12479</v>
      </c>
      <c r="C168" s="28" t="s">
        <v>12480</v>
      </c>
      <c r="D168" s="28" t="s">
        <v>5665</v>
      </c>
      <c r="E168" s="28" t="s">
        <v>8748</v>
      </c>
      <c r="F168" s="24">
        <v>40</v>
      </c>
      <c r="G168" s="24">
        <v>19</v>
      </c>
      <c r="H168" s="24">
        <v>16</v>
      </c>
      <c r="I168" s="25">
        <f t="shared" si="6"/>
        <v>25</v>
      </c>
      <c r="J168" s="29">
        <f t="shared" si="8"/>
        <v>0.2</v>
      </c>
      <c r="K168" s="7">
        <v>1.6666666666666666E-2</v>
      </c>
      <c r="L168" s="6">
        <v>0</v>
      </c>
      <c r="M168" s="6">
        <f t="shared" si="7"/>
        <v>0.2</v>
      </c>
    </row>
    <row r="169" spans="1:13" x14ac:dyDescent="0.3">
      <c r="A169" s="30" t="s">
        <v>12558</v>
      </c>
      <c r="B169" s="28" t="s">
        <v>12559</v>
      </c>
      <c r="C169" s="28" t="s">
        <v>12560</v>
      </c>
      <c r="D169" s="28" t="s">
        <v>720</v>
      </c>
      <c r="E169" s="28" t="s">
        <v>8745</v>
      </c>
      <c r="F169" s="24">
        <v>25</v>
      </c>
      <c r="G169" s="24"/>
      <c r="H169" s="24"/>
      <c r="I169" s="25">
        <f t="shared" si="6"/>
        <v>25</v>
      </c>
      <c r="J169" s="29">
        <f t="shared" si="8"/>
        <v>0.2</v>
      </c>
      <c r="K169" s="7">
        <v>0</v>
      </c>
      <c r="L169" s="6">
        <v>0</v>
      </c>
      <c r="M169" s="6">
        <f t="shared" si="7"/>
        <v>0.2</v>
      </c>
    </row>
    <row r="170" spans="1:13" x14ac:dyDescent="0.3">
      <c r="A170" s="30" t="s">
        <v>12563</v>
      </c>
      <c r="B170" s="28" t="s">
        <v>12564</v>
      </c>
      <c r="C170" s="28" t="s">
        <v>12565</v>
      </c>
      <c r="D170" s="28" t="s">
        <v>1284</v>
      </c>
      <c r="E170" s="28" t="s">
        <v>8901</v>
      </c>
      <c r="F170" s="24">
        <v>25</v>
      </c>
      <c r="G170" s="24"/>
      <c r="H170" s="24"/>
      <c r="I170" s="25">
        <f t="shared" si="6"/>
        <v>25</v>
      </c>
      <c r="J170" s="29">
        <f t="shared" si="8"/>
        <v>0.2</v>
      </c>
      <c r="K170" s="7">
        <v>0.04</v>
      </c>
      <c r="L170" s="6">
        <v>0</v>
      </c>
      <c r="M170" s="6">
        <f t="shared" si="7"/>
        <v>0.2</v>
      </c>
    </row>
    <row r="171" spans="1:13" x14ac:dyDescent="0.3">
      <c r="A171" s="30" t="s">
        <v>823</v>
      </c>
      <c r="B171" s="28" t="s">
        <v>12052</v>
      </c>
      <c r="C171" s="28" t="s">
        <v>824</v>
      </c>
      <c r="D171" s="28" t="s">
        <v>825</v>
      </c>
      <c r="E171" s="28" t="s">
        <v>9065</v>
      </c>
      <c r="F171" s="24">
        <v>23</v>
      </c>
      <c r="G171" s="24">
        <v>28</v>
      </c>
      <c r="H171" s="24">
        <v>25</v>
      </c>
      <c r="I171" s="25">
        <f t="shared" si="6"/>
        <v>25.333333333333332</v>
      </c>
      <c r="J171" s="29">
        <f t="shared" si="8"/>
        <v>0.2</v>
      </c>
      <c r="K171" s="7">
        <v>0.10612836438923395</v>
      </c>
      <c r="L171" s="6">
        <v>0</v>
      </c>
      <c r="M171" s="6">
        <f t="shared" si="7"/>
        <v>0.2</v>
      </c>
    </row>
    <row r="172" spans="1:13" x14ac:dyDescent="0.3">
      <c r="A172" s="30" t="s">
        <v>1407</v>
      </c>
      <c r="B172" s="28" t="s">
        <v>8819</v>
      </c>
      <c r="C172" s="28" t="s">
        <v>1408</v>
      </c>
      <c r="D172" s="28" t="s">
        <v>1409</v>
      </c>
      <c r="E172" s="28" t="s">
        <v>8704</v>
      </c>
      <c r="F172" s="24">
        <v>27</v>
      </c>
      <c r="G172" s="24">
        <v>24</v>
      </c>
      <c r="H172" s="24">
        <v>25</v>
      </c>
      <c r="I172" s="25">
        <f t="shared" si="6"/>
        <v>25.333333333333332</v>
      </c>
      <c r="J172" s="29">
        <f t="shared" si="8"/>
        <v>0.2</v>
      </c>
      <c r="K172" s="7">
        <v>0.17358024691358023</v>
      </c>
      <c r="L172" s="6">
        <v>0</v>
      </c>
      <c r="M172" s="6">
        <f t="shared" si="7"/>
        <v>0.2</v>
      </c>
    </row>
    <row r="173" spans="1:13" x14ac:dyDescent="0.3">
      <c r="A173" s="30" t="s">
        <v>1955</v>
      </c>
      <c r="B173" s="28" t="s">
        <v>10700</v>
      </c>
      <c r="C173" s="28" t="s">
        <v>1519</v>
      </c>
      <c r="D173" s="28" t="s">
        <v>1956</v>
      </c>
      <c r="E173" s="28" t="s">
        <v>8704</v>
      </c>
      <c r="F173" s="24">
        <v>23</v>
      </c>
      <c r="G173" s="24">
        <v>29</v>
      </c>
      <c r="H173" s="24">
        <v>24</v>
      </c>
      <c r="I173" s="25">
        <f t="shared" si="6"/>
        <v>25.333333333333332</v>
      </c>
      <c r="J173" s="29">
        <f t="shared" si="8"/>
        <v>0.2</v>
      </c>
      <c r="K173" s="7">
        <v>0.21087372980176577</v>
      </c>
      <c r="L173" s="6">
        <v>0</v>
      </c>
      <c r="M173" s="6">
        <f t="shared" si="7"/>
        <v>0.2</v>
      </c>
    </row>
    <row r="174" spans="1:13" x14ac:dyDescent="0.3">
      <c r="A174" s="30" t="s">
        <v>1965</v>
      </c>
      <c r="B174" s="28" t="s">
        <v>8897</v>
      </c>
      <c r="C174" s="28" t="s">
        <v>1966</v>
      </c>
      <c r="D174" s="28" t="s">
        <v>1967</v>
      </c>
      <c r="E174" s="28" t="s">
        <v>8704</v>
      </c>
      <c r="F174" s="24">
        <v>27</v>
      </c>
      <c r="G174" s="24">
        <v>24</v>
      </c>
      <c r="H174" s="24">
        <v>25</v>
      </c>
      <c r="I174" s="25">
        <f t="shared" si="6"/>
        <v>25.333333333333332</v>
      </c>
      <c r="J174" s="29">
        <f t="shared" si="8"/>
        <v>0.2</v>
      </c>
      <c r="K174" s="7">
        <v>0.18098765432098762</v>
      </c>
      <c r="L174" s="6">
        <v>0</v>
      </c>
      <c r="M174" s="6">
        <f t="shared" si="7"/>
        <v>0.2</v>
      </c>
    </row>
    <row r="175" spans="1:13" x14ac:dyDescent="0.3">
      <c r="A175" s="30" t="s">
        <v>2495</v>
      </c>
      <c r="B175" s="28" t="s">
        <v>11841</v>
      </c>
      <c r="C175" s="28" t="s">
        <v>2496</v>
      </c>
      <c r="D175" s="28" t="s">
        <v>2497</v>
      </c>
      <c r="E175" s="28" t="s">
        <v>8914</v>
      </c>
      <c r="F175" s="24">
        <v>25</v>
      </c>
      <c r="G175" s="24">
        <v>24</v>
      </c>
      <c r="H175" s="24">
        <v>27</v>
      </c>
      <c r="I175" s="25">
        <f t="shared" si="6"/>
        <v>25.333333333333332</v>
      </c>
      <c r="J175" s="29">
        <f t="shared" si="8"/>
        <v>0.2</v>
      </c>
      <c r="K175" s="7">
        <v>0.14438271604938271</v>
      </c>
      <c r="L175" s="6">
        <v>0</v>
      </c>
      <c r="M175" s="6">
        <f t="shared" si="7"/>
        <v>0.2</v>
      </c>
    </row>
    <row r="176" spans="1:13" x14ac:dyDescent="0.3">
      <c r="A176" s="30" t="s">
        <v>3131</v>
      </c>
      <c r="B176" s="28" t="s">
        <v>9402</v>
      </c>
      <c r="C176" s="28" t="s">
        <v>2208</v>
      </c>
      <c r="D176" s="28" t="s">
        <v>3132</v>
      </c>
      <c r="E176" s="28" t="s">
        <v>8695</v>
      </c>
      <c r="F176" s="24">
        <v>23</v>
      </c>
      <c r="G176" s="24">
        <v>25</v>
      </c>
      <c r="H176" s="24">
        <v>28</v>
      </c>
      <c r="I176" s="25">
        <f t="shared" si="6"/>
        <v>25.333333333333332</v>
      </c>
      <c r="J176" s="29">
        <f t="shared" si="8"/>
        <v>0.2</v>
      </c>
      <c r="K176" s="7">
        <v>0.12734989648033126</v>
      </c>
      <c r="L176" s="6">
        <v>0</v>
      </c>
      <c r="M176" s="6">
        <f t="shared" si="7"/>
        <v>0.2</v>
      </c>
    </row>
    <row r="177" spans="1:13" x14ac:dyDescent="0.3">
      <c r="A177" s="30" t="s">
        <v>3170</v>
      </c>
      <c r="B177" s="28" t="s">
        <v>9580</v>
      </c>
      <c r="C177" s="28" t="s">
        <v>2816</v>
      </c>
      <c r="D177" s="28" t="s">
        <v>3171</v>
      </c>
      <c r="E177" s="28" t="s">
        <v>8918</v>
      </c>
      <c r="F177" s="24">
        <v>22</v>
      </c>
      <c r="G177" s="24">
        <v>27</v>
      </c>
      <c r="H177" s="24">
        <v>27</v>
      </c>
      <c r="I177" s="25">
        <f t="shared" si="6"/>
        <v>25.333333333333332</v>
      </c>
      <c r="J177" s="29">
        <f t="shared" si="8"/>
        <v>0.2</v>
      </c>
      <c r="K177" s="7">
        <v>0.14702581369248036</v>
      </c>
      <c r="L177" s="6">
        <v>0</v>
      </c>
      <c r="M177" s="6">
        <f t="shared" si="7"/>
        <v>0.2</v>
      </c>
    </row>
    <row r="178" spans="1:13" x14ac:dyDescent="0.3">
      <c r="A178" s="30" t="s">
        <v>3579</v>
      </c>
      <c r="B178" s="28" t="s">
        <v>10721</v>
      </c>
      <c r="C178" s="28" t="s">
        <v>3129</v>
      </c>
      <c r="D178" s="28" t="s">
        <v>3580</v>
      </c>
      <c r="E178" s="28" t="s">
        <v>8918</v>
      </c>
      <c r="F178" s="24">
        <v>25</v>
      </c>
      <c r="G178" s="24">
        <v>22</v>
      </c>
      <c r="H178" s="24">
        <v>29</v>
      </c>
      <c r="I178" s="25">
        <f t="shared" si="6"/>
        <v>25.333333333333332</v>
      </c>
      <c r="J178" s="29">
        <f t="shared" si="8"/>
        <v>0.2</v>
      </c>
      <c r="K178" s="7">
        <v>0.10476489028213165</v>
      </c>
      <c r="L178" s="6">
        <v>0</v>
      </c>
      <c r="M178" s="6">
        <f t="shared" si="7"/>
        <v>0.2</v>
      </c>
    </row>
    <row r="179" spans="1:13" x14ac:dyDescent="0.3">
      <c r="A179" s="30" t="s">
        <v>4478</v>
      </c>
      <c r="B179" s="28" t="s">
        <v>9478</v>
      </c>
      <c r="C179" s="28" t="s">
        <v>4479</v>
      </c>
      <c r="D179" s="28" t="s">
        <v>4480</v>
      </c>
      <c r="E179" s="28" t="s">
        <v>8702</v>
      </c>
      <c r="F179" s="24">
        <v>27</v>
      </c>
      <c r="G179" s="24">
        <v>26</v>
      </c>
      <c r="H179" s="24">
        <v>23</v>
      </c>
      <c r="I179" s="25">
        <f t="shared" si="6"/>
        <v>25.333333333333332</v>
      </c>
      <c r="J179" s="29">
        <f t="shared" si="8"/>
        <v>0.2</v>
      </c>
      <c r="K179" s="7">
        <v>0.1061563235476279</v>
      </c>
      <c r="L179" s="6">
        <v>0</v>
      </c>
      <c r="M179" s="6">
        <f t="shared" si="7"/>
        <v>0.2</v>
      </c>
    </row>
    <row r="180" spans="1:13" x14ac:dyDescent="0.3">
      <c r="A180" s="30" t="s">
        <v>5096</v>
      </c>
      <c r="B180" s="28" t="s">
        <v>10543</v>
      </c>
      <c r="C180" s="28" t="s">
        <v>2185</v>
      </c>
      <c r="D180" s="28" t="s">
        <v>2975</v>
      </c>
      <c r="E180" s="28" t="s">
        <v>8748</v>
      </c>
      <c r="F180" s="24">
        <v>28</v>
      </c>
      <c r="G180" s="24">
        <v>24</v>
      </c>
      <c r="H180" s="24">
        <v>24</v>
      </c>
      <c r="I180" s="25">
        <f t="shared" si="6"/>
        <v>25.333333333333332</v>
      </c>
      <c r="J180" s="29">
        <f t="shared" si="8"/>
        <v>0.2</v>
      </c>
      <c r="K180" s="7">
        <v>5.3571428571428568E-2</v>
      </c>
      <c r="L180" s="6">
        <v>0</v>
      </c>
      <c r="M180" s="6">
        <f t="shared" si="7"/>
        <v>0.2</v>
      </c>
    </row>
    <row r="181" spans="1:13" x14ac:dyDescent="0.3">
      <c r="A181" s="30" t="s">
        <v>5393</v>
      </c>
      <c r="B181" s="28" t="s">
        <v>11232</v>
      </c>
      <c r="C181" s="28" t="s">
        <v>2963</v>
      </c>
      <c r="D181" s="28" t="s">
        <v>5394</v>
      </c>
      <c r="E181" s="28" t="s">
        <v>8789</v>
      </c>
      <c r="F181" s="24">
        <v>24</v>
      </c>
      <c r="G181" s="24">
        <v>28</v>
      </c>
      <c r="H181" s="24">
        <v>24</v>
      </c>
      <c r="I181" s="25">
        <f t="shared" si="6"/>
        <v>25.333333333333332</v>
      </c>
      <c r="J181" s="29">
        <f t="shared" si="8"/>
        <v>0.2</v>
      </c>
      <c r="K181" s="7">
        <v>0.14484126984126985</v>
      </c>
      <c r="L181" s="6">
        <v>0</v>
      </c>
      <c r="M181" s="6">
        <f t="shared" si="7"/>
        <v>0.2</v>
      </c>
    </row>
    <row r="182" spans="1:13" x14ac:dyDescent="0.3">
      <c r="A182" s="30" t="s">
        <v>5492</v>
      </c>
      <c r="B182" s="28" t="s">
        <v>11398</v>
      </c>
      <c r="C182" s="28" t="s">
        <v>1966</v>
      </c>
      <c r="D182" s="28" t="s">
        <v>5493</v>
      </c>
      <c r="E182" s="28" t="s">
        <v>8914</v>
      </c>
      <c r="F182" s="24">
        <v>22</v>
      </c>
      <c r="G182" s="24">
        <v>25</v>
      </c>
      <c r="H182" s="24">
        <v>29</v>
      </c>
      <c r="I182" s="25">
        <f t="shared" si="6"/>
        <v>25.333333333333332</v>
      </c>
      <c r="J182" s="29">
        <f t="shared" si="8"/>
        <v>0.2</v>
      </c>
      <c r="K182" s="7">
        <v>2.4827586206896551E-2</v>
      </c>
      <c r="L182" s="6">
        <v>0</v>
      </c>
      <c r="M182" s="6">
        <f t="shared" si="7"/>
        <v>0.2</v>
      </c>
    </row>
    <row r="183" spans="1:13" x14ac:dyDescent="0.3">
      <c r="A183" s="30" t="s">
        <v>5889</v>
      </c>
      <c r="B183" s="28" t="s">
        <v>11989</v>
      </c>
      <c r="C183" s="28" t="s">
        <v>1387</v>
      </c>
      <c r="D183" s="28" t="s">
        <v>5890</v>
      </c>
      <c r="E183" s="28" t="s">
        <v>8702</v>
      </c>
      <c r="F183" s="24">
        <v>27</v>
      </c>
      <c r="G183" s="24">
        <v>24</v>
      </c>
      <c r="H183" s="24">
        <v>25</v>
      </c>
      <c r="I183" s="25">
        <f t="shared" ref="I183:I246" si="9">AVERAGE(F183:H183)</f>
        <v>25.333333333333332</v>
      </c>
      <c r="J183" s="29">
        <f t="shared" si="8"/>
        <v>0.2</v>
      </c>
      <c r="K183" s="7">
        <v>0.11969135802469137</v>
      </c>
      <c r="L183" s="6">
        <v>0</v>
      </c>
      <c r="M183" s="6">
        <f t="shared" ref="M183:M246" si="10">J183+L183</f>
        <v>0.2</v>
      </c>
    </row>
    <row r="184" spans="1:13" x14ac:dyDescent="0.3">
      <c r="A184" s="30" t="s">
        <v>5978</v>
      </c>
      <c r="B184" s="28" t="s">
        <v>11694</v>
      </c>
      <c r="C184" s="28" t="s">
        <v>1429</v>
      </c>
      <c r="D184" s="28" t="s">
        <v>5979</v>
      </c>
      <c r="E184" s="28" t="s">
        <v>8914</v>
      </c>
      <c r="F184" s="24">
        <v>26</v>
      </c>
      <c r="G184" s="24">
        <v>24</v>
      </c>
      <c r="H184" s="24">
        <v>26</v>
      </c>
      <c r="I184" s="25">
        <f t="shared" si="9"/>
        <v>25.333333333333332</v>
      </c>
      <c r="J184" s="29">
        <f t="shared" si="8"/>
        <v>0.2</v>
      </c>
      <c r="K184" s="7">
        <v>0.11965811965811964</v>
      </c>
      <c r="L184" s="6">
        <v>0</v>
      </c>
      <c r="M184" s="6">
        <f t="shared" si="10"/>
        <v>0.2</v>
      </c>
    </row>
    <row r="185" spans="1:13" x14ac:dyDescent="0.3">
      <c r="A185" s="30" t="s">
        <v>6483</v>
      </c>
      <c r="B185" s="28" t="s">
        <v>11946</v>
      </c>
      <c r="C185" s="28" t="s">
        <v>1357</v>
      </c>
      <c r="D185" s="28" t="s">
        <v>6484</v>
      </c>
      <c r="E185" s="28" t="s">
        <v>8750</v>
      </c>
      <c r="F185" s="24">
        <v>26</v>
      </c>
      <c r="G185" s="24">
        <v>25</v>
      </c>
      <c r="H185" s="24">
        <v>25</v>
      </c>
      <c r="I185" s="25">
        <f t="shared" si="9"/>
        <v>25.333333333333332</v>
      </c>
      <c r="J185" s="29">
        <f t="shared" si="8"/>
        <v>0.2</v>
      </c>
      <c r="K185" s="7">
        <v>0.15692307692307692</v>
      </c>
      <c r="L185" s="6">
        <v>0</v>
      </c>
      <c r="M185" s="6">
        <f t="shared" si="10"/>
        <v>0.2</v>
      </c>
    </row>
    <row r="186" spans="1:13" x14ac:dyDescent="0.3">
      <c r="A186" s="30" t="s">
        <v>6691</v>
      </c>
      <c r="B186" s="28" t="s">
        <v>10854</v>
      </c>
      <c r="C186" s="28" t="s">
        <v>2205</v>
      </c>
      <c r="D186" s="28" t="s">
        <v>6692</v>
      </c>
      <c r="E186" s="28" t="s">
        <v>8750</v>
      </c>
      <c r="F186" s="24">
        <v>24</v>
      </c>
      <c r="G186" s="24">
        <v>26</v>
      </c>
      <c r="H186" s="24">
        <v>26</v>
      </c>
      <c r="I186" s="25">
        <f t="shared" si="9"/>
        <v>25.333333333333332</v>
      </c>
      <c r="J186" s="29">
        <f t="shared" si="8"/>
        <v>0.2</v>
      </c>
      <c r="K186" s="7">
        <v>9.1880341880341887E-2</v>
      </c>
      <c r="L186" s="6">
        <v>0</v>
      </c>
      <c r="M186" s="6">
        <f t="shared" si="10"/>
        <v>0.2</v>
      </c>
    </row>
    <row r="187" spans="1:13" x14ac:dyDescent="0.3">
      <c r="A187" s="30" t="s">
        <v>6929</v>
      </c>
      <c r="B187" s="28" t="s">
        <v>11433</v>
      </c>
      <c r="C187" s="28" t="s">
        <v>1923</v>
      </c>
      <c r="D187" s="28" t="s">
        <v>5422</v>
      </c>
      <c r="E187" s="28" t="s">
        <v>8789</v>
      </c>
      <c r="F187" s="24">
        <v>20</v>
      </c>
      <c r="G187" s="24">
        <v>24</v>
      </c>
      <c r="H187" s="24">
        <v>32</v>
      </c>
      <c r="I187" s="25">
        <f t="shared" si="9"/>
        <v>25.333333333333332</v>
      </c>
      <c r="J187" s="29">
        <f t="shared" si="8"/>
        <v>0.2</v>
      </c>
      <c r="K187" s="7">
        <v>0.11944444444444445</v>
      </c>
      <c r="L187" s="6">
        <v>0</v>
      </c>
      <c r="M187" s="6">
        <f t="shared" si="10"/>
        <v>0.2</v>
      </c>
    </row>
    <row r="188" spans="1:13" x14ac:dyDescent="0.3">
      <c r="A188" s="30" t="s">
        <v>7677</v>
      </c>
      <c r="B188" s="28" t="s">
        <v>11364</v>
      </c>
      <c r="C188" s="28" t="s">
        <v>1543</v>
      </c>
      <c r="D188" s="28" t="s">
        <v>7678</v>
      </c>
      <c r="E188" s="28" t="s">
        <v>8697</v>
      </c>
      <c r="F188" s="24">
        <v>25</v>
      </c>
      <c r="G188" s="24">
        <v>29</v>
      </c>
      <c r="H188" s="24">
        <v>22</v>
      </c>
      <c r="I188" s="25">
        <f t="shared" si="9"/>
        <v>25.333333333333332</v>
      </c>
      <c r="J188" s="29">
        <f t="shared" si="8"/>
        <v>0.2</v>
      </c>
      <c r="K188" s="7">
        <v>0.11628004179728317</v>
      </c>
      <c r="L188" s="6">
        <v>0</v>
      </c>
      <c r="M188" s="6">
        <f t="shared" si="10"/>
        <v>0.2</v>
      </c>
    </row>
    <row r="189" spans="1:13" x14ac:dyDescent="0.3">
      <c r="A189" s="30" t="s">
        <v>8435</v>
      </c>
      <c r="B189" s="28" t="s">
        <v>12491</v>
      </c>
      <c r="C189" s="28" t="s">
        <v>8436</v>
      </c>
      <c r="D189" s="28" t="s">
        <v>8437</v>
      </c>
      <c r="E189" s="28" t="s">
        <v>8704</v>
      </c>
      <c r="F189" s="24">
        <v>36</v>
      </c>
      <c r="G189" s="24">
        <v>24</v>
      </c>
      <c r="H189" s="24">
        <v>16</v>
      </c>
      <c r="I189" s="25">
        <f t="shared" si="9"/>
        <v>25.333333333333332</v>
      </c>
      <c r="J189" s="29">
        <f t="shared" si="8"/>
        <v>0.2</v>
      </c>
      <c r="K189" s="7">
        <v>9.2592592592592587E-3</v>
      </c>
      <c r="L189" s="6">
        <v>0</v>
      </c>
      <c r="M189" s="6">
        <f t="shared" si="10"/>
        <v>0.2</v>
      </c>
    </row>
    <row r="190" spans="1:13" x14ac:dyDescent="0.3">
      <c r="A190" s="30" t="s">
        <v>2371</v>
      </c>
      <c r="B190" s="28" t="s">
        <v>9546</v>
      </c>
      <c r="C190" s="28" t="s">
        <v>1984</v>
      </c>
      <c r="D190" s="28" t="s">
        <v>2372</v>
      </c>
      <c r="E190" s="28" t="s">
        <v>8745</v>
      </c>
      <c r="F190" s="24">
        <v>27</v>
      </c>
      <c r="G190" s="24">
        <v>27</v>
      </c>
      <c r="H190" s="24">
        <v>23</v>
      </c>
      <c r="I190" s="25">
        <f t="shared" si="9"/>
        <v>25.666666666666668</v>
      </c>
      <c r="J190" s="29">
        <f t="shared" si="8"/>
        <v>0.2</v>
      </c>
      <c r="K190" s="7">
        <v>0</v>
      </c>
      <c r="L190" s="6">
        <v>0</v>
      </c>
      <c r="M190" s="6">
        <f t="shared" si="10"/>
        <v>0.2</v>
      </c>
    </row>
    <row r="191" spans="1:13" x14ac:dyDescent="0.3">
      <c r="A191" s="30" t="s">
        <v>3365</v>
      </c>
      <c r="B191" s="28" t="s">
        <v>10167</v>
      </c>
      <c r="C191" s="28" t="s">
        <v>3366</v>
      </c>
      <c r="D191" s="28" t="s">
        <v>3367</v>
      </c>
      <c r="E191" s="28" t="s">
        <v>8695</v>
      </c>
      <c r="F191" s="24">
        <v>22</v>
      </c>
      <c r="G191" s="24">
        <v>27</v>
      </c>
      <c r="H191" s="24">
        <v>28</v>
      </c>
      <c r="I191" s="25">
        <f t="shared" si="9"/>
        <v>25.666666666666668</v>
      </c>
      <c r="J191" s="29">
        <f t="shared" si="8"/>
        <v>0.2</v>
      </c>
      <c r="K191" s="7">
        <v>0.22126022126022127</v>
      </c>
      <c r="L191" s="6">
        <v>0</v>
      </c>
      <c r="M191" s="6">
        <f t="shared" si="10"/>
        <v>0.2</v>
      </c>
    </row>
    <row r="192" spans="1:13" x14ac:dyDescent="0.3">
      <c r="A192" s="30" t="s">
        <v>3568</v>
      </c>
      <c r="B192" s="28" t="s">
        <v>10718</v>
      </c>
      <c r="C192" s="28" t="s">
        <v>3569</v>
      </c>
      <c r="D192" s="28" t="s">
        <v>3570</v>
      </c>
      <c r="E192" s="28" t="s">
        <v>8918</v>
      </c>
      <c r="F192" s="24">
        <v>26</v>
      </c>
      <c r="G192" s="24">
        <v>27</v>
      </c>
      <c r="H192" s="24">
        <v>24</v>
      </c>
      <c r="I192" s="25">
        <f t="shared" si="9"/>
        <v>25.666666666666668</v>
      </c>
      <c r="J192" s="29">
        <f t="shared" si="8"/>
        <v>0.2</v>
      </c>
      <c r="K192" s="7">
        <v>0.33867521367521364</v>
      </c>
      <c r="L192" s="6">
        <v>0</v>
      </c>
      <c r="M192" s="6">
        <f t="shared" si="10"/>
        <v>0.2</v>
      </c>
    </row>
    <row r="193" spans="1:13" x14ac:dyDescent="0.3">
      <c r="A193" s="30" t="s">
        <v>4182</v>
      </c>
      <c r="B193" s="28" t="s">
        <v>10971</v>
      </c>
      <c r="C193" s="28" t="s">
        <v>597</v>
      </c>
      <c r="D193" s="28" t="s">
        <v>4183</v>
      </c>
      <c r="E193" s="28" t="s">
        <v>8695</v>
      </c>
      <c r="F193" s="24">
        <v>30</v>
      </c>
      <c r="G193" s="24">
        <v>24</v>
      </c>
      <c r="H193" s="24">
        <v>23</v>
      </c>
      <c r="I193" s="25">
        <f t="shared" si="9"/>
        <v>25.666666666666668</v>
      </c>
      <c r="J193" s="29">
        <f t="shared" si="8"/>
        <v>0.2</v>
      </c>
      <c r="K193" s="7">
        <v>2.4999999999999998E-2</v>
      </c>
      <c r="L193" s="6">
        <v>0</v>
      </c>
      <c r="M193" s="6">
        <f t="shared" si="10"/>
        <v>0.2</v>
      </c>
    </row>
    <row r="194" spans="1:13" x14ac:dyDescent="0.3">
      <c r="A194" s="30" t="s">
        <v>4247</v>
      </c>
      <c r="B194" s="28" t="s">
        <v>11992</v>
      </c>
      <c r="C194" s="28" t="s">
        <v>4248</v>
      </c>
      <c r="D194" s="28" t="s">
        <v>4249</v>
      </c>
      <c r="E194" s="28" t="s">
        <v>8697</v>
      </c>
      <c r="F194" s="24">
        <v>25</v>
      </c>
      <c r="G194" s="24">
        <v>26</v>
      </c>
      <c r="H194" s="24">
        <v>26</v>
      </c>
      <c r="I194" s="25">
        <f t="shared" si="9"/>
        <v>25.666666666666668</v>
      </c>
      <c r="J194" s="29">
        <f t="shared" si="8"/>
        <v>0.2</v>
      </c>
      <c r="K194" s="7">
        <v>0.11641025641025642</v>
      </c>
      <c r="L194" s="6">
        <v>0</v>
      </c>
      <c r="M194" s="6">
        <f t="shared" si="10"/>
        <v>0.2</v>
      </c>
    </row>
    <row r="195" spans="1:13" x14ac:dyDescent="0.3">
      <c r="A195" s="30" t="s">
        <v>7675</v>
      </c>
      <c r="B195" s="28" t="s">
        <v>10772</v>
      </c>
      <c r="C195" s="28" t="s">
        <v>3544</v>
      </c>
      <c r="D195" s="28" t="s">
        <v>7676</v>
      </c>
      <c r="E195" s="28" t="s">
        <v>8700</v>
      </c>
      <c r="F195" s="24">
        <v>24</v>
      </c>
      <c r="G195" s="24">
        <v>27</v>
      </c>
      <c r="H195" s="24">
        <v>26</v>
      </c>
      <c r="I195" s="25">
        <f t="shared" si="9"/>
        <v>25.666666666666668</v>
      </c>
      <c r="J195" s="29">
        <f t="shared" si="8"/>
        <v>0.2</v>
      </c>
      <c r="K195" s="7">
        <v>0.16749762583095917</v>
      </c>
      <c r="L195" s="6">
        <v>0</v>
      </c>
      <c r="M195" s="6">
        <f t="shared" si="10"/>
        <v>0.2</v>
      </c>
    </row>
    <row r="196" spans="1:13" x14ac:dyDescent="0.3">
      <c r="A196" s="30" t="s">
        <v>7855</v>
      </c>
      <c r="B196" s="28" t="s">
        <v>8864</v>
      </c>
      <c r="C196" s="28" t="s">
        <v>1953</v>
      </c>
      <c r="D196" s="28" t="s">
        <v>7856</v>
      </c>
      <c r="E196" s="28" t="s">
        <v>8697</v>
      </c>
      <c r="F196" s="24">
        <v>25</v>
      </c>
      <c r="G196" s="24">
        <v>26</v>
      </c>
      <c r="H196" s="24">
        <v>26</v>
      </c>
      <c r="I196" s="25">
        <f t="shared" si="9"/>
        <v>25.666666666666668</v>
      </c>
      <c r="J196" s="29">
        <f t="shared" si="8"/>
        <v>0.2</v>
      </c>
      <c r="K196" s="7">
        <v>3.8974358974358976E-2</v>
      </c>
      <c r="L196" s="6">
        <v>0</v>
      </c>
      <c r="M196" s="6">
        <f t="shared" si="10"/>
        <v>0.2</v>
      </c>
    </row>
    <row r="197" spans="1:13" x14ac:dyDescent="0.3">
      <c r="A197" s="30" t="s">
        <v>990</v>
      </c>
      <c r="B197" s="28" t="s">
        <v>12040</v>
      </c>
      <c r="C197" s="28" t="s">
        <v>844</v>
      </c>
      <c r="D197" s="28" t="s">
        <v>992</v>
      </c>
      <c r="E197" s="28" t="s">
        <v>8789</v>
      </c>
      <c r="F197" s="24">
        <v>27</v>
      </c>
      <c r="G197" s="24">
        <v>25</v>
      </c>
      <c r="H197" s="24">
        <v>26</v>
      </c>
      <c r="I197" s="25">
        <f t="shared" si="9"/>
        <v>26</v>
      </c>
      <c r="J197" s="29">
        <f t="shared" si="8"/>
        <v>0.2</v>
      </c>
      <c r="K197" s="7">
        <v>0.60210826210826207</v>
      </c>
      <c r="L197" s="6">
        <v>0</v>
      </c>
      <c r="M197" s="6">
        <f t="shared" si="10"/>
        <v>0.2</v>
      </c>
    </row>
    <row r="198" spans="1:13" x14ac:dyDescent="0.3">
      <c r="A198" s="30" t="s">
        <v>1677</v>
      </c>
      <c r="B198" s="28" t="s">
        <v>10125</v>
      </c>
      <c r="C198" s="28" t="s">
        <v>1678</v>
      </c>
      <c r="D198" s="28" t="s">
        <v>1679</v>
      </c>
      <c r="E198" s="28" t="s">
        <v>8704</v>
      </c>
      <c r="F198" s="24">
        <v>22</v>
      </c>
      <c r="G198" s="24">
        <v>27</v>
      </c>
      <c r="H198" s="24">
        <v>29</v>
      </c>
      <c r="I198" s="25">
        <f t="shared" si="9"/>
        <v>26</v>
      </c>
      <c r="J198" s="29">
        <f t="shared" si="8"/>
        <v>0.2</v>
      </c>
      <c r="K198" s="7">
        <v>4.6828437633035326E-2</v>
      </c>
      <c r="L198" s="6">
        <v>0</v>
      </c>
      <c r="M198" s="6">
        <f t="shared" si="10"/>
        <v>0.2</v>
      </c>
    </row>
    <row r="199" spans="1:13" x14ac:dyDescent="0.3">
      <c r="A199" s="30" t="s">
        <v>3077</v>
      </c>
      <c r="B199" s="28" t="s">
        <v>11941</v>
      </c>
      <c r="C199" s="28" t="s">
        <v>2248</v>
      </c>
      <c r="D199" s="28" t="s">
        <v>3078</v>
      </c>
      <c r="E199" s="28" t="s">
        <v>9065</v>
      </c>
      <c r="F199" s="24">
        <v>23</v>
      </c>
      <c r="G199" s="24">
        <v>26</v>
      </c>
      <c r="H199" s="24">
        <v>29</v>
      </c>
      <c r="I199" s="25">
        <f t="shared" si="9"/>
        <v>26</v>
      </c>
      <c r="J199" s="29">
        <f t="shared" si="8"/>
        <v>0.2</v>
      </c>
      <c r="K199" s="7">
        <v>0.11509629800484374</v>
      </c>
      <c r="L199" s="6">
        <v>0</v>
      </c>
      <c r="M199" s="6">
        <f t="shared" si="10"/>
        <v>0.2</v>
      </c>
    </row>
    <row r="200" spans="1:13" x14ac:dyDescent="0.3">
      <c r="A200" s="30" t="s">
        <v>3477</v>
      </c>
      <c r="B200" s="28" t="s">
        <v>10447</v>
      </c>
      <c r="C200" s="28" t="s">
        <v>1446</v>
      </c>
      <c r="D200" s="28" t="s">
        <v>3478</v>
      </c>
      <c r="E200" s="28" t="s">
        <v>8918</v>
      </c>
      <c r="F200" s="24">
        <v>25</v>
      </c>
      <c r="G200" s="24">
        <v>28</v>
      </c>
      <c r="H200" s="24">
        <v>25</v>
      </c>
      <c r="I200" s="25">
        <f t="shared" si="9"/>
        <v>26</v>
      </c>
      <c r="J200" s="29">
        <f t="shared" si="8"/>
        <v>0.2</v>
      </c>
      <c r="K200" s="7">
        <v>3.8571428571428569E-2</v>
      </c>
      <c r="L200" s="6">
        <v>0</v>
      </c>
      <c r="M200" s="6">
        <f t="shared" si="10"/>
        <v>0.2</v>
      </c>
    </row>
    <row r="201" spans="1:13" x14ac:dyDescent="0.3">
      <c r="A201" s="30" t="s">
        <v>4422</v>
      </c>
      <c r="B201" s="28" t="s">
        <v>11369</v>
      </c>
      <c r="C201" s="28" t="s">
        <v>2563</v>
      </c>
      <c r="D201" s="28" t="s">
        <v>4423</v>
      </c>
      <c r="E201" s="28" t="s">
        <v>8697</v>
      </c>
      <c r="F201" s="24">
        <v>25</v>
      </c>
      <c r="G201" s="24">
        <v>28</v>
      </c>
      <c r="H201" s="24">
        <v>25</v>
      </c>
      <c r="I201" s="25">
        <f t="shared" si="9"/>
        <v>26</v>
      </c>
      <c r="J201" s="29">
        <f t="shared" si="8"/>
        <v>0.2</v>
      </c>
      <c r="K201" s="7">
        <v>5.1904761904761898E-2</v>
      </c>
      <c r="L201" s="6">
        <v>0</v>
      </c>
      <c r="M201" s="6">
        <f t="shared" si="10"/>
        <v>0.2</v>
      </c>
    </row>
    <row r="202" spans="1:13" x14ac:dyDescent="0.3">
      <c r="A202" s="30" t="s">
        <v>5069</v>
      </c>
      <c r="B202" s="28" t="s">
        <v>9825</v>
      </c>
      <c r="C202" s="28" t="s">
        <v>3303</v>
      </c>
      <c r="D202" s="28" t="s">
        <v>5070</v>
      </c>
      <c r="E202" s="28" t="s">
        <v>8748</v>
      </c>
      <c r="F202" s="24">
        <v>25</v>
      </c>
      <c r="G202" s="24">
        <v>25</v>
      </c>
      <c r="H202" s="24">
        <v>28</v>
      </c>
      <c r="I202" s="25">
        <f t="shared" si="9"/>
        <v>26</v>
      </c>
      <c r="J202" s="29">
        <f t="shared" si="8"/>
        <v>0.2</v>
      </c>
      <c r="K202" s="7">
        <v>0.11428571428571428</v>
      </c>
      <c r="L202" s="6">
        <v>0</v>
      </c>
      <c r="M202" s="6">
        <f t="shared" si="10"/>
        <v>0.2</v>
      </c>
    </row>
    <row r="203" spans="1:13" x14ac:dyDescent="0.3">
      <c r="A203" s="30" t="s">
        <v>6520</v>
      </c>
      <c r="B203" s="28" t="s">
        <v>10478</v>
      </c>
      <c r="C203" s="28" t="s">
        <v>1847</v>
      </c>
      <c r="D203" s="28" t="s">
        <v>6521</v>
      </c>
      <c r="E203" s="28" t="s">
        <v>8789</v>
      </c>
      <c r="F203" s="24">
        <v>25</v>
      </c>
      <c r="G203" s="24">
        <v>26</v>
      </c>
      <c r="H203" s="24">
        <v>27</v>
      </c>
      <c r="I203" s="25">
        <f t="shared" si="9"/>
        <v>26</v>
      </c>
      <c r="J203" s="29">
        <f t="shared" si="8"/>
        <v>0.2</v>
      </c>
      <c r="K203" s="7">
        <v>3.751187084520418E-2</v>
      </c>
      <c r="L203" s="6">
        <v>0</v>
      </c>
      <c r="M203" s="6">
        <f t="shared" si="10"/>
        <v>0.2</v>
      </c>
    </row>
    <row r="204" spans="1:13" x14ac:dyDescent="0.3">
      <c r="A204" s="30" t="s">
        <v>6724</v>
      </c>
      <c r="B204" s="28" t="s">
        <v>11752</v>
      </c>
      <c r="C204" s="28" t="s">
        <v>814</v>
      </c>
      <c r="D204" s="28" t="s">
        <v>6725</v>
      </c>
      <c r="E204" s="28" t="s">
        <v>8750</v>
      </c>
      <c r="F204" s="24">
        <v>31</v>
      </c>
      <c r="G204" s="24">
        <v>26</v>
      </c>
      <c r="H204" s="24">
        <v>21</v>
      </c>
      <c r="I204" s="25">
        <f t="shared" si="9"/>
        <v>26</v>
      </c>
      <c r="J204" s="29">
        <f t="shared" si="8"/>
        <v>0.2</v>
      </c>
      <c r="K204" s="7">
        <v>3.9446216865571704E-2</v>
      </c>
      <c r="L204" s="6">
        <v>0</v>
      </c>
      <c r="M204" s="6">
        <f t="shared" si="10"/>
        <v>0.2</v>
      </c>
    </row>
    <row r="205" spans="1:13" x14ac:dyDescent="0.3">
      <c r="A205" s="30" t="s">
        <v>7740</v>
      </c>
      <c r="B205" s="28" t="s">
        <v>11958</v>
      </c>
      <c r="C205" s="28" t="s">
        <v>2230</v>
      </c>
      <c r="D205" s="28" t="s">
        <v>7741</v>
      </c>
      <c r="E205" s="28" t="s">
        <v>8700</v>
      </c>
      <c r="F205" s="24">
        <v>24</v>
      </c>
      <c r="G205" s="24">
        <v>27</v>
      </c>
      <c r="H205" s="24">
        <v>27</v>
      </c>
      <c r="I205" s="25">
        <f t="shared" si="9"/>
        <v>26</v>
      </c>
      <c r="J205" s="29">
        <f t="shared" si="8"/>
        <v>0.2</v>
      </c>
      <c r="K205" s="7">
        <v>0.11728395061728396</v>
      </c>
      <c r="L205" s="6">
        <v>0</v>
      </c>
      <c r="M205" s="6">
        <f t="shared" si="10"/>
        <v>0.2</v>
      </c>
    </row>
    <row r="206" spans="1:13" x14ac:dyDescent="0.3">
      <c r="A206" s="30" t="s">
        <v>8423</v>
      </c>
      <c r="B206" s="28" t="s">
        <v>12459</v>
      </c>
      <c r="C206" s="28" t="s">
        <v>12460</v>
      </c>
      <c r="D206" s="28" t="s">
        <v>720</v>
      </c>
      <c r="E206" s="28" t="s">
        <v>8745</v>
      </c>
      <c r="F206" s="24">
        <v>34</v>
      </c>
      <c r="G206" s="24">
        <v>25</v>
      </c>
      <c r="H206" s="24">
        <v>19</v>
      </c>
      <c r="I206" s="25">
        <f t="shared" si="9"/>
        <v>26</v>
      </c>
      <c r="J206" s="29">
        <f t="shared" ref="J206:J269" si="11">IF(I206&lt;20,0,IF(I206&lt;=99,0.2,IF(I206&lt;=179,0.4,IF(I206&lt;=299,0.5,IF(I206&lt;=399,0.8,IF(I206&lt;=749,1,IF(I206&lt;=999,2,IF(I206&gt;1000,2.5))))))))</f>
        <v>0.2</v>
      </c>
      <c r="K206" s="7">
        <v>0</v>
      </c>
      <c r="L206" s="6">
        <v>0</v>
      </c>
      <c r="M206" s="6">
        <f t="shared" si="10"/>
        <v>0.2</v>
      </c>
    </row>
    <row r="207" spans="1:13" x14ac:dyDescent="0.3">
      <c r="A207" s="30" t="s">
        <v>2253</v>
      </c>
      <c r="B207" s="28" t="s">
        <v>12110</v>
      </c>
      <c r="C207" s="28" t="s">
        <v>2254</v>
      </c>
      <c r="D207" s="28" t="s">
        <v>2255</v>
      </c>
      <c r="E207" s="28" t="s">
        <v>8704</v>
      </c>
      <c r="F207" s="24">
        <v>27</v>
      </c>
      <c r="G207" s="24">
        <v>26</v>
      </c>
      <c r="H207" s="24">
        <v>26</v>
      </c>
      <c r="I207" s="25">
        <f t="shared" si="9"/>
        <v>26.333333333333332</v>
      </c>
      <c r="J207" s="29">
        <f t="shared" si="11"/>
        <v>0.2</v>
      </c>
      <c r="K207" s="7">
        <v>2.5641025641025644E-2</v>
      </c>
      <c r="L207" s="6">
        <v>0</v>
      </c>
      <c r="M207" s="6">
        <f t="shared" si="10"/>
        <v>0.2</v>
      </c>
    </row>
    <row r="208" spans="1:13" x14ac:dyDescent="0.3">
      <c r="A208" s="30" t="s">
        <v>3802</v>
      </c>
      <c r="B208" s="28" t="s">
        <v>9434</v>
      </c>
      <c r="C208" s="28" t="s">
        <v>2257</v>
      </c>
      <c r="D208" s="28" t="s">
        <v>3803</v>
      </c>
      <c r="E208" s="28" t="s">
        <v>8914</v>
      </c>
      <c r="F208" s="24">
        <v>25</v>
      </c>
      <c r="G208" s="24">
        <v>24</v>
      </c>
      <c r="H208" s="24">
        <v>30</v>
      </c>
      <c r="I208" s="25">
        <f t="shared" si="9"/>
        <v>26.333333333333332</v>
      </c>
      <c r="J208" s="29">
        <f t="shared" si="11"/>
        <v>0.2</v>
      </c>
      <c r="K208" s="7">
        <v>0.12666666666666668</v>
      </c>
      <c r="L208" s="6">
        <v>0</v>
      </c>
      <c r="M208" s="6">
        <f t="shared" si="10"/>
        <v>0.2</v>
      </c>
    </row>
    <row r="209" spans="1:13" x14ac:dyDescent="0.3">
      <c r="A209" s="30" t="s">
        <v>4187</v>
      </c>
      <c r="B209" s="28" t="s">
        <v>10973</v>
      </c>
      <c r="C209" s="28" t="s">
        <v>3183</v>
      </c>
      <c r="D209" s="28" t="s">
        <v>4188</v>
      </c>
      <c r="E209" s="28" t="s">
        <v>8695</v>
      </c>
      <c r="F209" s="24">
        <v>25</v>
      </c>
      <c r="G209" s="24">
        <v>26</v>
      </c>
      <c r="H209" s="24">
        <v>28</v>
      </c>
      <c r="I209" s="25">
        <f t="shared" si="9"/>
        <v>26.333333333333332</v>
      </c>
      <c r="J209" s="29">
        <f t="shared" si="11"/>
        <v>0.2</v>
      </c>
      <c r="K209" s="7">
        <v>0.13747252747252747</v>
      </c>
      <c r="L209" s="6">
        <v>0</v>
      </c>
      <c r="M209" s="6">
        <f t="shared" si="10"/>
        <v>0.2</v>
      </c>
    </row>
    <row r="210" spans="1:13" x14ac:dyDescent="0.3">
      <c r="A210" s="30" t="s">
        <v>5460</v>
      </c>
      <c r="B210" s="28" t="s">
        <v>11235</v>
      </c>
      <c r="C210" s="28" t="s">
        <v>2493</v>
      </c>
      <c r="D210" s="28" t="s">
        <v>5461</v>
      </c>
      <c r="E210" s="28" t="s">
        <v>8789</v>
      </c>
      <c r="F210" s="24">
        <v>24</v>
      </c>
      <c r="G210" s="24">
        <v>26</v>
      </c>
      <c r="H210" s="24">
        <v>29</v>
      </c>
      <c r="I210" s="25">
        <f t="shared" si="9"/>
        <v>26.333333333333332</v>
      </c>
      <c r="J210" s="29">
        <f t="shared" si="11"/>
        <v>0.2</v>
      </c>
      <c r="K210" s="7">
        <v>0.14132036545829649</v>
      </c>
      <c r="L210" s="6">
        <v>0</v>
      </c>
      <c r="M210" s="6">
        <f t="shared" si="10"/>
        <v>0.2</v>
      </c>
    </row>
    <row r="211" spans="1:13" x14ac:dyDescent="0.3">
      <c r="A211" s="30" t="s">
        <v>5478</v>
      </c>
      <c r="B211" s="28" t="s">
        <v>11390</v>
      </c>
      <c r="C211" s="28" t="s">
        <v>3049</v>
      </c>
      <c r="D211" s="28" t="s">
        <v>5479</v>
      </c>
      <c r="E211" s="28" t="s">
        <v>8914</v>
      </c>
      <c r="F211" s="24">
        <v>21</v>
      </c>
      <c r="G211" s="24">
        <v>27</v>
      </c>
      <c r="H211" s="24">
        <v>31</v>
      </c>
      <c r="I211" s="25">
        <f t="shared" si="9"/>
        <v>26.333333333333332</v>
      </c>
      <c r="J211" s="29">
        <f t="shared" si="11"/>
        <v>0.2</v>
      </c>
      <c r="K211" s="7">
        <v>5.1317062069750237E-2</v>
      </c>
      <c r="L211" s="6">
        <v>0</v>
      </c>
      <c r="M211" s="6">
        <f t="shared" si="10"/>
        <v>0.2</v>
      </c>
    </row>
    <row r="212" spans="1:13" x14ac:dyDescent="0.3">
      <c r="A212" s="30" t="s">
        <v>5716</v>
      </c>
      <c r="B212" s="28" t="s">
        <v>11580</v>
      </c>
      <c r="C212" s="28" t="s">
        <v>2695</v>
      </c>
      <c r="D212" s="28" t="s">
        <v>4906</v>
      </c>
      <c r="E212" s="28" t="s">
        <v>8702</v>
      </c>
      <c r="F212" s="24">
        <v>25</v>
      </c>
      <c r="G212" s="24">
        <v>28</v>
      </c>
      <c r="H212" s="24">
        <v>26</v>
      </c>
      <c r="I212" s="25">
        <f t="shared" si="9"/>
        <v>26.333333333333332</v>
      </c>
      <c r="J212" s="29">
        <f t="shared" si="11"/>
        <v>0.2</v>
      </c>
      <c r="K212" s="7">
        <v>6.2271062271062272E-2</v>
      </c>
      <c r="L212" s="6">
        <v>0</v>
      </c>
      <c r="M212" s="6">
        <f t="shared" si="10"/>
        <v>0.2</v>
      </c>
    </row>
    <row r="213" spans="1:13" x14ac:dyDescent="0.3">
      <c r="A213" s="30" t="s">
        <v>7791</v>
      </c>
      <c r="B213" s="28" t="s">
        <v>11019</v>
      </c>
      <c r="C213" s="28" t="s">
        <v>7792</v>
      </c>
      <c r="D213" s="28" t="s">
        <v>7793</v>
      </c>
      <c r="E213" s="28" t="s">
        <v>9065</v>
      </c>
      <c r="F213" s="24">
        <v>31</v>
      </c>
      <c r="G213" s="24">
        <v>24</v>
      </c>
      <c r="H213" s="24">
        <v>24</v>
      </c>
      <c r="I213" s="25">
        <f t="shared" si="9"/>
        <v>26.333333333333332</v>
      </c>
      <c r="J213" s="29">
        <f t="shared" si="11"/>
        <v>0.2</v>
      </c>
      <c r="K213" s="7">
        <v>0.17562724014336917</v>
      </c>
      <c r="L213" s="6">
        <v>0</v>
      </c>
      <c r="M213" s="6">
        <f t="shared" si="10"/>
        <v>0.2</v>
      </c>
    </row>
    <row r="214" spans="1:13" x14ac:dyDescent="0.3">
      <c r="A214" s="30" t="s">
        <v>1586</v>
      </c>
      <c r="B214" s="28" t="s">
        <v>11905</v>
      </c>
      <c r="C214" s="28" t="s">
        <v>1587</v>
      </c>
      <c r="D214" s="28" t="s">
        <v>1588</v>
      </c>
      <c r="E214" s="28" t="s">
        <v>8704</v>
      </c>
      <c r="F214" s="24">
        <v>20</v>
      </c>
      <c r="G214" s="24">
        <v>28</v>
      </c>
      <c r="H214" s="24">
        <v>32</v>
      </c>
      <c r="I214" s="25">
        <f t="shared" si="9"/>
        <v>26.666666666666668</v>
      </c>
      <c r="J214" s="29">
        <f t="shared" si="11"/>
        <v>0.2</v>
      </c>
      <c r="K214" s="7">
        <v>0.22857142857142856</v>
      </c>
      <c r="L214" s="6">
        <v>0</v>
      </c>
      <c r="M214" s="6">
        <f t="shared" si="10"/>
        <v>0.2</v>
      </c>
    </row>
    <row r="215" spans="1:13" x14ac:dyDescent="0.3">
      <c r="A215" s="30" t="s">
        <v>1963</v>
      </c>
      <c r="B215" s="28" t="s">
        <v>11904</v>
      </c>
      <c r="C215" s="28" t="s">
        <v>1941</v>
      </c>
      <c r="D215" s="28" t="s">
        <v>1964</v>
      </c>
      <c r="E215" s="28" t="s">
        <v>8704</v>
      </c>
      <c r="F215" s="24">
        <v>23</v>
      </c>
      <c r="G215" s="24">
        <v>27</v>
      </c>
      <c r="H215" s="24">
        <v>30</v>
      </c>
      <c r="I215" s="25">
        <f t="shared" si="9"/>
        <v>26.666666666666668</v>
      </c>
      <c r="J215" s="29">
        <f t="shared" si="11"/>
        <v>0.2</v>
      </c>
      <c r="K215" s="7">
        <v>7.1282877079978532E-2</v>
      </c>
      <c r="L215" s="6">
        <v>0</v>
      </c>
      <c r="M215" s="6">
        <f t="shared" si="10"/>
        <v>0.2</v>
      </c>
    </row>
    <row r="216" spans="1:13" x14ac:dyDescent="0.3">
      <c r="A216" s="30" t="s">
        <v>3578</v>
      </c>
      <c r="B216" s="28" t="s">
        <v>10720</v>
      </c>
      <c r="C216" s="28" t="s">
        <v>2284</v>
      </c>
      <c r="D216" s="28" t="s">
        <v>3498</v>
      </c>
      <c r="E216" s="28" t="s">
        <v>8918</v>
      </c>
      <c r="F216" s="24">
        <v>27</v>
      </c>
      <c r="G216" s="24">
        <v>28</v>
      </c>
      <c r="H216" s="24">
        <v>25</v>
      </c>
      <c r="I216" s="25">
        <f t="shared" si="9"/>
        <v>26.666666666666668</v>
      </c>
      <c r="J216" s="29">
        <f t="shared" si="11"/>
        <v>0.2</v>
      </c>
      <c r="K216" s="7">
        <v>0.26451499118165783</v>
      </c>
      <c r="L216" s="6">
        <v>0</v>
      </c>
      <c r="M216" s="6">
        <f t="shared" si="10"/>
        <v>0.2</v>
      </c>
    </row>
    <row r="217" spans="1:13" x14ac:dyDescent="0.3">
      <c r="A217" s="30" t="s">
        <v>3692</v>
      </c>
      <c r="B217" s="28" t="s">
        <v>11096</v>
      </c>
      <c r="C217" s="28" t="s">
        <v>2821</v>
      </c>
      <c r="D217" s="28" t="s">
        <v>3693</v>
      </c>
      <c r="E217" s="28" t="s">
        <v>8918</v>
      </c>
      <c r="F217" s="24">
        <v>28</v>
      </c>
      <c r="G217" s="24">
        <v>28</v>
      </c>
      <c r="H217" s="24">
        <v>24</v>
      </c>
      <c r="I217" s="25">
        <f t="shared" si="9"/>
        <v>26.666666666666668</v>
      </c>
      <c r="J217" s="29">
        <f t="shared" si="11"/>
        <v>0.2</v>
      </c>
      <c r="K217" s="7">
        <v>0.19047619047619047</v>
      </c>
      <c r="L217" s="6">
        <v>0</v>
      </c>
      <c r="M217" s="6">
        <f t="shared" si="10"/>
        <v>0.2</v>
      </c>
    </row>
    <row r="218" spans="1:13" x14ac:dyDescent="0.3">
      <c r="A218" s="30" t="s">
        <v>4316</v>
      </c>
      <c r="B218" s="28" t="s">
        <v>8866</v>
      </c>
      <c r="C218" s="28" t="s">
        <v>2267</v>
      </c>
      <c r="D218" s="28" t="s">
        <v>4317</v>
      </c>
      <c r="E218" s="28" t="s">
        <v>8697</v>
      </c>
      <c r="F218" s="24">
        <v>23</v>
      </c>
      <c r="G218" s="24">
        <v>29</v>
      </c>
      <c r="H218" s="24">
        <v>28</v>
      </c>
      <c r="I218" s="25">
        <f t="shared" si="9"/>
        <v>26.666666666666668</v>
      </c>
      <c r="J218" s="29">
        <f t="shared" si="11"/>
        <v>0.2</v>
      </c>
      <c r="K218" s="7">
        <v>0.14897908188762762</v>
      </c>
      <c r="L218" s="6">
        <v>0</v>
      </c>
      <c r="M218" s="6">
        <f t="shared" si="10"/>
        <v>0.2</v>
      </c>
    </row>
    <row r="219" spans="1:13" x14ac:dyDescent="0.3">
      <c r="A219" s="30" t="s">
        <v>4318</v>
      </c>
      <c r="B219" s="28" t="s">
        <v>8870</v>
      </c>
      <c r="C219" s="28" t="s">
        <v>1718</v>
      </c>
      <c r="D219" s="28" t="s">
        <v>4319</v>
      </c>
      <c r="E219" s="28" t="s">
        <v>8697</v>
      </c>
      <c r="F219" s="24">
        <v>27</v>
      </c>
      <c r="G219" s="24">
        <v>27</v>
      </c>
      <c r="H219" s="24">
        <v>26</v>
      </c>
      <c r="I219" s="25">
        <f t="shared" si="9"/>
        <v>26.666666666666668</v>
      </c>
      <c r="J219" s="29">
        <f t="shared" si="11"/>
        <v>0.2</v>
      </c>
      <c r="K219" s="7">
        <v>0.10066476733143399</v>
      </c>
      <c r="L219" s="6">
        <v>0</v>
      </c>
      <c r="M219" s="6">
        <f t="shared" si="10"/>
        <v>0.2</v>
      </c>
    </row>
    <row r="220" spans="1:13" x14ac:dyDescent="0.3">
      <c r="A220" s="30" t="s">
        <v>5408</v>
      </c>
      <c r="B220" s="28" t="s">
        <v>11253</v>
      </c>
      <c r="C220" s="28" t="s">
        <v>844</v>
      </c>
      <c r="D220" s="28" t="s">
        <v>5409</v>
      </c>
      <c r="E220" s="28" t="s">
        <v>8789</v>
      </c>
      <c r="F220" s="24">
        <v>25</v>
      </c>
      <c r="G220" s="24">
        <v>25</v>
      </c>
      <c r="H220" s="24">
        <v>30</v>
      </c>
      <c r="I220" s="25">
        <f t="shared" si="9"/>
        <v>26.666666666666668</v>
      </c>
      <c r="J220" s="29">
        <f t="shared" si="11"/>
        <v>0.2</v>
      </c>
      <c r="K220" s="7">
        <v>1.3333333333333334E-2</v>
      </c>
      <c r="L220" s="6">
        <v>0</v>
      </c>
      <c r="M220" s="6">
        <f t="shared" si="10"/>
        <v>0.2</v>
      </c>
    </row>
    <row r="221" spans="1:13" x14ac:dyDescent="0.3">
      <c r="A221" s="30" t="s">
        <v>5696</v>
      </c>
      <c r="B221" s="28" t="s">
        <v>11930</v>
      </c>
      <c r="C221" s="28" t="s">
        <v>1764</v>
      </c>
      <c r="D221" s="28" t="s">
        <v>5697</v>
      </c>
      <c r="E221" s="28" t="s">
        <v>8748</v>
      </c>
      <c r="F221" s="24">
        <v>22</v>
      </c>
      <c r="G221" s="24">
        <v>29</v>
      </c>
      <c r="H221" s="24">
        <v>29</v>
      </c>
      <c r="I221" s="25">
        <f t="shared" si="9"/>
        <v>26.666666666666668</v>
      </c>
      <c r="J221" s="29">
        <f t="shared" si="11"/>
        <v>0.2</v>
      </c>
      <c r="K221" s="7">
        <v>9.561128526645768E-2</v>
      </c>
      <c r="L221" s="6">
        <v>0</v>
      </c>
      <c r="M221" s="6">
        <f t="shared" si="10"/>
        <v>0.2</v>
      </c>
    </row>
    <row r="222" spans="1:13" x14ac:dyDescent="0.3">
      <c r="A222" s="30" t="s">
        <v>7393</v>
      </c>
      <c r="B222" s="28" t="s">
        <v>10487</v>
      </c>
      <c r="C222" s="28" t="s">
        <v>1764</v>
      </c>
      <c r="D222" s="28" t="s">
        <v>7394</v>
      </c>
      <c r="E222" s="28" t="s">
        <v>8789</v>
      </c>
      <c r="F222" s="24">
        <v>27</v>
      </c>
      <c r="G222" s="24">
        <v>30</v>
      </c>
      <c r="H222" s="24">
        <v>23</v>
      </c>
      <c r="I222" s="25">
        <f t="shared" si="9"/>
        <v>26.666666666666668</v>
      </c>
      <c r="J222" s="29">
        <f t="shared" si="11"/>
        <v>0.2</v>
      </c>
      <c r="K222" s="7">
        <v>0.11508319914117016</v>
      </c>
      <c r="L222" s="6">
        <v>0</v>
      </c>
      <c r="M222" s="6">
        <f t="shared" si="10"/>
        <v>0.2</v>
      </c>
    </row>
    <row r="223" spans="1:13" x14ac:dyDescent="0.3">
      <c r="A223" s="30" t="s">
        <v>7556</v>
      </c>
      <c r="B223" s="28" t="s">
        <v>11935</v>
      </c>
      <c r="C223" s="28" t="s">
        <v>4036</v>
      </c>
      <c r="D223" s="28" t="s">
        <v>7557</v>
      </c>
      <c r="E223" s="28" t="s">
        <v>8789</v>
      </c>
      <c r="F223" s="24">
        <v>25</v>
      </c>
      <c r="G223" s="24">
        <v>25</v>
      </c>
      <c r="H223" s="24">
        <v>30</v>
      </c>
      <c r="I223" s="25">
        <f t="shared" si="9"/>
        <v>26.666666666666668</v>
      </c>
      <c r="J223" s="29">
        <f t="shared" si="11"/>
        <v>0.2</v>
      </c>
      <c r="K223" s="7">
        <v>5.1111111111111107E-2</v>
      </c>
      <c r="L223" s="6">
        <v>0</v>
      </c>
      <c r="M223" s="6">
        <f t="shared" si="10"/>
        <v>0.2</v>
      </c>
    </row>
    <row r="224" spans="1:13" x14ac:dyDescent="0.3">
      <c r="A224" s="30" t="s">
        <v>7862</v>
      </c>
      <c r="B224" s="28" t="s">
        <v>8861</v>
      </c>
      <c r="C224" s="28" t="s">
        <v>1966</v>
      </c>
      <c r="D224" s="28" t="s">
        <v>7596</v>
      </c>
      <c r="E224" s="28" t="s">
        <v>8697</v>
      </c>
      <c r="F224" s="24">
        <v>28</v>
      </c>
      <c r="G224" s="24">
        <v>25</v>
      </c>
      <c r="H224" s="24">
        <v>27</v>
      </c>
      <c r="I224" s="25">
        <f t="shared" si="9"/>
        <v>26.666666666666668</v>
      </c>
      <c r="J224" s="29">
        <f t="shared" si="11"/>
        <v>0.2</v>
      </c>
      <c r="K224" s="7">
        <v>8.7513227513227501E-2</v>
      </c>
      <c r="L224" s="6">
        <v>0</v>
      </c>
      <c r="M224" s="6">
        <f t="shared" si="10"/>
        <v>0.2</v>
      </c>
    </row>
    <row r="225" spans="1:13" x14ac:dyDescent="0.3">
      <c r="A225" s="30" t="s">
        <v>8480</v>
      </c>
      <c r="B225" s="28" t="s">
        <v>12490</v>
      </c>
      <c r="C225" s="28" t="s">
        <v>8481</v>
      </c>
      <c r="D225" s="28" t="s">
        <v>4657</v>
      </c>
      <c r="E225" s="28" t="s">
        <v>8702</v>
      </c>
      <c r="F225" s="24">
        <v>38</v>
      </c>
      <c r="G225" s="24">
        <v>28</v>
      </c>
      <c r="H225" s="24">
        <v>14</v>
      </c>
      <c r="I225" s="25">
        <f t="shared" si="9"/>
        <v>26.666666666666668</v>
      </c>
      <c r="J225" s="29">
        <f t="shared" si="11"/>
        <v>0.2</v>
      </c>
      <c r="K225" s="7">
        <v>4.6992481203007509E-2</v>
      </c>
      <c r="L225" s="6">
        <v>0</v>
      </c>
      <c r="M225" s="6">
        <f t="shared" si="10"/>
        <v>0.2</v>
      </c>
    </row>
    <row r="226" spans="1:13" x14ac:dyDescent="0.3">
      <c r="A226" s="30" t="s">
        <v>8489</v>
      </c>
      <c r="B226" s="28" t="s">
        <v>12502</v>
      </c>
      <c r="C226" s="28" t="s">
        <v>12503</v>
      </c>
      <c r="D226" s="28" t="s">
        <v>5295</v>
      </c>
      <c r="E226" s="28" t="s">
        <v>8914</v>
      </c>
      <c r="F226" s="24">
        <v>46</v>
      </c>
      <c r="G226" s="24">
        <v>26</v>
      </c>
      <c r="H226" s="24">
        <v>8</v>
      </c>
      <c r="I226" s="25">
        <f t="shared" si="9"/>
        <v>26.666666666666668</v>
      </c>
      <c r="J226" s="29">
        <f t="shared" si="11"/>
        <v>0.2</v>
      </c>
      <c r="K226" s="7">
        <v>2.1739130434782608E-2</v>
      </c>
      <c r="L226" s="6">
        <v>0</v>
      </c>
      <c r="M226" s="6">
        <f t="shared" si="10"/>
        <v>0.2</v>
      </c>
    </row>
    <row r="227" spans="1:13" x14ac:dyDescent="0.3">
      <c r="A227" s="30" t="s">
        <v>1890</v>
      </c>
      <c r="B227" s="28" t="s">
        <v>10635</v>
      </c>
      <c r="C227" s="28" t="s">
        <v>1891</v>
      </c>
      <c r="D227" s="28" t="s">
        <v>1892</v>
      </c>
      <c r="E227" s="28" t="s">
        <v>8704</v>
      </c>
      <c r="F227" s="24">
        <v>37</v>
      </c>
      <c r="G227" s="24">
        <v>17</v>
      </c>
      <c r="H227" s="24"/>
      <c r="I227" s="25">
        <f t="shared" si="9"/>
        <v>27</v>
      </c>
      <c r="J227" s="29">
        <f t="shared" si="11"/>
        <v>0.2</v>
      </c>
      <c r="K227" s="7">
        <v>-0.25675675675675674</v>
      </c>
      <c r="L227" s="6">
        <v>0</v>
      </c>
      <c r="M227" s="6">
        <f t="shared" si="10"/>
        <v>0.2</v>
      </c>
    </row>
    <row r="228" spans="1:13" x14ac:dyDescent="0.3">
      <c r="A228" s="30" t="s">
        <v>2286</v>
      </c>
      <c r="B228" s="28" t="s">
        <v>11243</v>
      </c>
      <c r="C228" s="28" t="s">
        <v>2287</v>
      </c>
      <c r="D228" s="28" t="s">
        <v>2288</v>
      </c>
      <c r="E228" s="28" t="s">
        <v>8704</v>
      </c>
      <c r="F228" s="24">
        <v>31</v>
      </c>
      <c r="G228" s="24">
        <v>25</v>
      </c>
      <c r="H228" s="24">
        <v>25</v>
      </c>
      <c r="I228" s="25">
        <f t="shared" si="9"/>
        <v>27</v>
      </c>
      <c r="J228" s="29">
        <f t="shared" si="11"/>
        <v>0.2</v>
      </c>
      <c r="K228" s="7">
        <v>0.15483870967741936</v>
      </c>
      <c r="L228" s="6">
        <v>0</v>
      </c>
      <c r="M228" s="6">
        <f t="shared" si="10"/>
        <v>0.2</v>
      </c>
    </row>
    <row r="229" spans="1:13" x14ac:dyDescent="0.3">
      <c r="A229" s="30" t="s">
        <v>3085</v>
      </c>
      <c r="B229" s="28" t="s">
        <v>9401</v>
      </c>
      <c r="C229" s="28" t="s">
        <v>1330</v>
      </c>
      <c r="D229" s="28" t="s">
        <v>3086</v>
      </c>
      <c r="E229" s="28" t="s">
        <v>8695</v>
      </c>
      <c r="F229" s="24">
        <v>29</v>
      </c>
      <c r="G229" s="24">
        <v>26</v>
      </c>
      <c r="H229" s="24">
        <v>26</v>
      </c>
      <c r="I229" s="25">
        <f t="shared" si="9"/>
        <v>27</v>
      </c>
      <c r="J229" s="29">
        <f t="shared" si="11"/>
        <v>0.2</v>
      </c>
      <c r="K229" s="7">
        <v>8.8417329796640146E-2</v>
      </c>
      <c r="L229" s="6">
        <v>0</v>
      </c>
      <c r="M229" s="6">
        <f t="shared" si="10"/>
        <v>0.2</v>
      </c>
    </row>
    <row r="230" spans="1:13" x14ac:dyDescent="0.3">
      <c r="A230" s="30" t="s">
        <v>5010</v>
      </c>
      <c r="B230" s="28" t="s">
        <v>10470</v>
      </c>
      <c r="C230" s="28" t="s">
        <v>1336</v>
      </c>
      <c r="D230" s="28" t="s">
        <v>5011</v>
      </c>
      <c r="E230" s="28" t="s">
        <v>8748</v>
      </c>
      <c r="F230" s="24">
        <v>25</v>
      </c>
      <c r="G230" s="24">
        <v>29</v>
      </c>
      <c r="H230" s="24">
        <v>27</v>
      </c>
      <c r="I230" s="25">
        <f t="shared" si="9"/>
        <v>27</v>
      </c>
      <c r="J230" s="29">
        <f t="shared" si="11"/>
        <v>0.2</v>
      </c>
      <c r="K230" s="7">
        <v>0.19170710940825883</v>
      </c>
      <c r="L230" s="6">
        <v>0</v>
      </c>
      <c r="M230" s="6">
        <f t="shared" si="10"/>
        <v>0.2</v>
      </c>
    </row>
    <row r="231" spans="1:13" x14ac:dyDescent="0.3">
      <c r="A231" s="30" t="s">
        <v>5229</v>
      </c>
      <c r="B231" s="28" t="s">
        <v>11975</v>
      </c>
      <c r="C231" s="28" t="s">
        <v>2033</v>
      </c>
      <c r="D231" s="28" t="s">
        <v>5230</v>
      </c>
      <c r="E231" s="28" t="s">
        <v>8702</v>
      </c>
      <c r="F231" s="24">
        <v>28</v>
      </c>
      <c r="G231" s="24">
        <v>27</v>
      </c>
      <c r="H231" s="24">
        <v>26</v>
      </c>
      <c r="I231" s="25">
        <f t="shared" si="9"/>
        <v>27</v>
      </c>
      <c r="J231" s="29">
        <f t="shared" si="11"/>
        <v>0.2</v>
      </c>
      <c r="K231" s="7">
        <v>6.0880477547144214E-2</v>
      </c>
      <c r="L231" s="6">
        <v>0</v>
      </c>
      <c r="M231" s="6">
        <f t="shared" si="10"/>
        <v>0.2</v>
      </c>
    </row>
    <row r="232" spans="1:13" x14ac:dyDescent="0.3">
      <c r="A232" s="30" t="s">
        <v>5970</v>
      </c>
      <c r="B232" s="28" t="s">
        <v>11688</v>
      </c>
      <c r="C232" s="28" t="s">
        <v>2475</v>
      </c>
      <c r="D232" s="28" t="s">
        <v>5971</v>
      </c>
      <c r="E232" s="28" t="s">
        <v>8914</v>
      </c>
      <c r="F232" s="24">
        <v>27</v>
      </c>
      <c r="G232" s="24">
        <v>24</v>
      </c>
      <c r="H232" s="24">
        <v>30</v>
      </c>
      <c r="I232" s="25">
        <f t="shared" si="9"/>
        <v>27</v>
      </c>
      <c r="J232" s="29">
        <f t="shared" si="11"/>
        <v>0.2</v>
      </c>
      <c r="K232" s="7">
        <v>0.14691358024691359</v>
      </c>
      <c r="L232" s="6">
        <v>0</v>
      </c>
      <c r="M232" s="6">
        <f t="shared" si="10"/>
        <v>0.2</v>
      </c>
    </row>
    <row r="233" spans="1:13" x14ac:dyDescent="0.3">
      <c r="A233" s="30" t="s">
        <v>7194</v>
      </c>
      <c r="B233" s="28" t="s">
        <v>12166</v>
      </c>
      <c r="C233" s="28" t="s">
        <v>2496</v>
      </c>
      <c r="D233" s="28" t="s">
        <v>7195</v>
      </c>
      <c r="E233" s="28" t="s">
        <v>8704</v>
      </c>
      <c r="F233" s="24">
        <v>31</v>
      </c>
      <c r="G233" s="24">
        <v>25</v>
      </c>
      <c r="H233" s="24">
        <v>25</v>
      </c>
      <c r="I233" s="25">
        <f t="shared" si="9"/>
        <v>27</v>
      </c>
      <c r="J233" s="29">
        <f t="shared" si="11"/>
        <v>0.2</v>
      </c>
      <c r="K233" s="7">
        <v>0.11225806451612903</v>
      </c>
      <c r="L233" s="6">
        <v>0</v>
      </c>
      <c r="M233" s="6">
        <f t="shared" si="10"/>
        <v>0.2</v>
      </c>
    </row>
    <row r="234" spans="1:13" x14ac:dyDescent="0.3">
      <c r="A234" s="30" t="s">
        <v>7606</v>
      </c>
      <c r="B234" s="28" t="s">
        <v>9973</v>
      </c>
      <c r="C234" s="28" t="s">
        <v>7607</v>
      </c>
      <c r="D234" s="28" t="s">
        <v>7608</v>
      </c>
      <c r="E234" s="28" t="s">
        <v>8695</v>
      </c>
      <c r="F234" s="24">
        <v>26</v>
      </c>
      <c r="G234" s="24">
        <v>28</v>
      </c>
      <c r="H234" s="24">
        <v>27</v>
      </c>
      <c r="I234" s="25">
        <f t="shared" si="9"/>
        <v>27</v>
      </c>
      <c r="J234" s="29">
        <f t="shared" si="11"/>
        <v>0.2</v>
      </c>
      <c r="K234" s="7">
        <v>6.315289648622982E-2</v>
      </c>
      <c r="L234" s="6">
        <v>0</v>
      </c>
      <c r="M234" s="6">
        <f t="shared" si="10"/>
        <v>0.2</v>
      </c>
    </row>
    <row r="235" spans="1:13" x14ac:dyDescent="0.3">
      <c r="A235" s="30" t="s">
        <v>7800</v>
      </c>
      <c r="B235" s="28" t="s">
        <v>11343</v>
      </c>
      <c r="C235" s="28" t="s">
        <v>1443</v>
      </c>
      <c r="D235" s="28" t="s">
        <v>7801</v>
      </c>
      <c r="E235" s="28" t="s">
        <v>8697</v>
      </c>
      <c r="F235" s="24">
        <v>28</v>
      </c>
      <c r="G235" s="24">
        <v>29</v>
      </c>
      <c r="H235" s="24">
        <v>24</v>
      </c>
      <c r="I235" s="25">
        <f t="shared" si="9"/>
        <v>27</v>
      </c>
      <c r="J235" s="29">
        <f t="shared" si="11"/>
        <v>0.2</v>
      </c>
      <c r="K235" s="7">
        <v>0.11145320197044335</v>
      </c>
      <c r="L235" s="6">
        <v>0</v>
      </c>
      <c r="M235" s="6">
        <f t="shared" si="10"/>
        <v>0.2</v>
      </c>
    </row>
    <row r="236" spans="1:13" x14ac:dyDescent="0.3">
      <c r="A236" s="30" t="s">
        <v>7811</v>
      </c>
      <c r="B236" s="28" t="s">
        <v>11922</v>
      </c>
      <c r="C236" s="28" t="s">
        <v>7812</v>
      </c>
      <c r="D236" s="28" t="s">
        <v>653</v>
      </c>
      <c r="E236" s="28" t="s">
        <v>8700</v>
      </c>
      <c r="F236" s="24">
        <v>26</v>
      </c>
      <c r="G236" s="24">
        <v>28</v>
      </c>
      <c r="H236" s="24">
        <v>27</v>
      </c>
      <c r="I236" s="25">
        <f t="shared" si="9"/>
        <v>27</v>
      </c>
      <c r="J236" s="29">
        <f t="shared" si="11"/>
        <v>0.2</v>
      </c>
      <c r="K236" s="7">
        <v>4.9891466558133223E-2</v>
      </c>
      <c r="L236" s="6">
        <v>0</v>
      </c>
      <c r="M236" s="6">
        <f t="shared" si="10"/>
        <v>0.2</v>
      </c>
    </row>
    <row r="237" spans="1:13" x14ac:dyDescent="0.3">
      <c r="A237" s="30" t="s">
        <v>982</v>
      </c>
      <c r="B237" s="28" t="s">
        <v>12041</v>
      </c>
      <c r="C237" s="28" t="s">
        <v>983</v>
      </c>
      <c r="D237" s="28" t="s">
        <v>984</v>
      </c>
      <c r="E237" s="28" t="s">
        <v>8750</v>
      </c>
      <c r="F237" s="24">
        <v>32</v>
      </c>
      <c r="G237" s="24">
        <v>26</v>
      </c>
      <c r="H237" s="24">
        <v>24</v>
      </c>
      <c r="I237" s="25">
        <f t="shared" si="9"/>
        <v>27.333333333333332</v>
      </c>
      <c r="J237" s="29">
        <f t="shared" si="11"/>
        <v>0.2</v>
      </c>
      <c r="K237" s="7">
        <v>0.41426282051282054</v>
      </c>
      <c r="L237" s="6">
        <v>0</v>
      </c>
      <c r="M237" s="6">
        <f t="shared" si="10"/>
        <v>0.2</v>
      </c>
    </row>
    <row r="238" spans="1:13" x14ac:dyDescent="0.3">
      <c r="A238" s="30" t="s">
        <v>1664</v>
      </c>
      <c r="B238" s="28" t="s">
        <v>10120</v>
      </c>
      <c r="C238" s="28" t="s">
        <v>1665</v>
      </c>
      <c r="D238" s="28" t="s">
        <v>1666</v>
      </c>
      <c r="E238" s="28" t="s">
        <v>8704</v>
      </c>
      <c r="F238" s="24">
        <v>29</v>
      </c>
      <c r="G238" s="24">
        <v>26</v>
      </c>
      <c r="H238" s="24">
        <v>27</v>
      </c>
      <c r="I238" s="25">
        <f t="shared" si="9"/>
        <v>27.333333333333332</v>
      </c>
      <c r="J238" s="29">
        <f t="shared" si="11"/>
        <v>0.2</v>
      </c>
      <c r="K238" s="7">
        <v>6.2301470347447353E-2</v>
      </c>
      <c r="L238" s="6">
        <v>0</v>
      </c>
      <c r="M238" s="6">
        <f t="shared" si="10"/>
        <v>0.2</v>
      </c>
    </row>
    <row r="239" spans="1:13" x14ac:dyDescent="0.3">
      <c r="A239" s="30" t="s">
        <v>2277</v>
      </c>
      <c r="B239" s="28" t="s">
        <v>11240</v>
      </c>
      <c r="C239" s="28" t="s">
        <v>2278</v>
      </c>
      <c r="D239" s="28" t="s">
        <v>2279</v>
      </c>
      <c r="E239" s="28" t="s">
        <v>8704</v>
      </c>
      <c r="F239" s="24">
        <v>31</v>
      </c>
      <c r="G239" s="24">
        <v>24</v>
      </c>
      <c r="H239" s="24">
        <v>27</v>
      </c>
      <c r="I239" s="25">
        <f t="shared" si="9"/>
        <v>27.333333333333332</v>
      </c>
      <c r="J239" s="29">
        <f t="shared" si="11"/>
        <v>0.2</v>
      </c>
      <c r="K239" s="7">
        <v>0.17264038231780165</v>
      </c>
      <c r="L239" s="6">
        <v>0</v>
      </c>
      <c r="M239" s="6">
        <f t="shared" si="10"/>
        <v>0.2</v>
      </c>
    </row>
    <row r="240" spans="1:13" x14ac:dyDescent="0.3">
      <c r="A240" s="30" t="s">
        <v>2470</v>
      </c>
      <c r="B240" s="28" t="s">
        <v>11831</v>
      </c>
      <c r="C240" s="28" t="s">
        <v>1443</v>
      </c>
      <c r="D240" s="28" t="s">
        <v>2471</v>
      </c>
      <c r="E240" s="28" t="s">
        <v>8914</v>
      </c>
      <c r="F240" s="24">
        <v>34</v>
      </c>
      <c r="G240" s="24">
        <v>23</v>
      </c>
      <c r="H240" s="24">
        <v>25</v>
      </c>
      <c r="I240" s="25">
        <f t="shared" si="9"/>
        <v>27.333333333333332</v>
      </c>
      <c r="J240" s="29">
        <f t="shared" si="11"/>
        <v>0.2</v>
      </c>
      <c r="K240" s="7">
        <v>7.0571184995737432E-2</v>
      </c>
      <c r="L240" s="6">
        <v>0</v>
      </c>
      <c r="M240" s="6">
        <f t="shared" si="10"/>
        <v>0.2</v>
      </c>
    </row>
    <row r="241" spans="1:13" x14ac:dyDescent="0.3">
      <c r="A241" s="30" t="s">
        <v>3220</v>
      </c>
      <c r="B241" s="28" t="s">
        <v>9349</v>
      </c>
      <c r="C241" s="28" t="s">
        <v>937</v>
      </c>
      <c r="D241" s="28" t="s">
        <v>3221</v>
      </c>
      <c r="E241" s="28" t="s">
        <v>8918</v>
      </c>
      <c r="F241" s="24">
        <v>27</v>
      </c>
      <c r="G241" s="24">
        <v>26</v>
      </c>
      <c r="H241" s="24">
        <v>29</v>
      </c>
      <c r="I241" s="25">
        <f t="shared" si="9"/>
        <v>27.333333333333332</v>
      </c>
      <c r="J241" s="29">
        <f t="shared" si="11"/>
        <v>0.2</v>
      </c>
      <c r="K241" s="7">
        <v>0.18377705734027572</v>
      </c>
      <c r="L241" s="6">
        <v>0</v>
      </c>
      <c r="M241" s="6">
        <f t="shared" si="10"/>
        <v>0.2</v>
      </c>
    </row>
    <row r="242" spans="1:13" x14ac:dyDescent="0.3">
      <c r="A242" s="30" t="s">
        <v>3518</v>
      </c>
      <c r="B242" s="28" t="s">
        <v>9170</v>
      </c>
      <c r="C242" s="28" t="s">
        <v>3519</v>
      </c>
      <c r="D242" s="28" t="s">
        <v>3520</v>
      </c>
      <c r="E242" s="28" t="s">
        <v>8918</v>
      </c>
      <c r="F242" s="24">
        <v>41</v>
      </c>
      <c r="G242" s="24">
        <v>19</v>
      </c>
      <c r="H242" s="24">
        <v>22</v>
      </c>
      <c r="I242" s="25">
        <f t="shared" si="9"/>
        <v>27.333333333333332</v>
      </c>
      <c r="J242" s="29">
        <f t="shared" si="11"/>
        <v>0.2</v>
      </c>
      <c r="K242" s="7">
        <v>0.13762788345586804</v>
      </c>
      <c r="L242" s="6">
        <v>0</v>
      </c>
      <c r="M242" s="6">
        <f t="shared" si="10"/>
        <v>0.2</v>
      </c>
    </row>
    <row r="243" spans="1:13" x14ac:dyDescent="0.3">
      <c r="A243" s="30" t="s">
        <v>3521</v>
      </c>
      <c r="B243" s="28" t="s">
        <v>9337</v>
      </c>
      <c r="C243" s="28" t="s">
        <v>3522</v>
      </c>
      <c r="D243" s="28" t="s">
        <v>3523</v>
      </c>
      <c r="E243" s="28" t="s">
        <v>8918</v>
      </c>
      <c r="F243" s="24">
        <v>34</v>
      </c>
      <c r="G243" s="24">
        <v>23</v>
      </c>
      <c r="H243" s="24">
        <v>25</v>
      </c>
      <c r="I243" s="25">
        <f t="shared" si="9"/>
        <v>27.333333333333332</v>
      </c>
      <c r="J243" s="29">
        <f t="shared" si="11"/>
        <v>0.2</v>
      </c>
      <c r="K243" s="7">
        <v>0.19052003410059679</v>
      </c>
      <c r="L243" s="6">
        <v>0</v>
      </c>
      <c r="M243" s="6">
        <f t="shared" si="10"/>
        <v>0.2</v>
      </c>
    </row>
    <row r="244" spans="1:13" x14ac:dyDescent="0.3">
      <c r="A244" s="30" t="s">
        <v>3524</v>
      </c>
      <c r="B244" s="28" t="s">
        <v>10719</v>
      </c>
      <c r="C244" s="28" t="s">
        <v>3525</v>
      </c>
      <c r="D244" s="28" t="s">
        <v>3024</v>
      </c>
      <c r="E244" s="28" t="s">
        <v>8918</v>
      </c>
      <c r="F244" s="24">
        <v>27</v>
      </c>
      <c r="G244" s="24">
        <v>32</v>
      </c>
      <c r="H244" s="24">
        <v>23</v>
      </c>
      <c r="I244" s="25">
        <f t="shared" si="9"/>
        <v>27.333333333333332</v>
      </c>
      <c r="J244" s="29">
        <f t="shared" si="11"/>
        <v>0.2</v>
      </c>
      <c r="K244" s="7">
        <v>0.11788781535158348</v>
      </c>
      <c r="L244" s="6">
        <v>0</v>
      </c>
      <c r="M244" s="6">
        <f t="shared" si="10"/>
        <v>0.2</v>
      </c>
    </row>
    <row r="245" spans="1:13" x14ac:dyDescent="0.3">
      <c r="A245" s="30" t="s">
        <v>4546</v>
      </c>
      <c r="B245" s="28" t="s">
        <v>9818</v>
      </c>
      <c r="C245" s="28" t="s">
        <v>1543</v>
      </c>
      <c r="D245" s="28" t="s">
        <v>4547</v>
      </c>
      <c r="E245" s="28" t="s">
        <v>8702</v>
      </c>
      <c r="F245" s="24">
        <v>29</v>
      </c>
      <c r="G245" s="24">
        <v>23</v>
      </c>
      <c r="H245" s="24">
        <v>30</v>
      </c>
      <c r="I245" s="25">
        <f t="shared" si="9"/>
        <v>27.333333333333332</v>
      </c>
      <c r="J245" s="29">
        <f t="shared" si="11"/>
        <v>0.2</v>
      </c>
      <c r="K245" s="7">
        <v>9.941695818757286E-2</v>
      </c>
      <c r="L245" s="6">
        <v>0</v>
      </c>
      <c r="M245" s="6">
        <f t="shared" si="10"/>
        <v>0.2</v>
      </c>
    </row>
    <row r="246" spans="1:13" x14ac:dyDescent="0.3">
      <c r="A246" s="30" t="s">
        <v>6414</v>
      </c>
      <c r="B246" s="28" t="s">
        <v>11751</v>
      </c>
      <c r="C246" s="28" t="s">
        <v>6415</v>
      </c>
      <c r="D246" s="28" t="s">
        <v>6416</v>
      </c>
      <c r="E246" s="28" t="s">
        <v>8750</v>
      </c>
      <c r="F246" s="24">
        <v>24</v>
      </c>
      <c r="G246" s="24">
        <v>27</v>
      </c>
      <c r="H246" s="24">
        <v>31</v>
      </c>
      <c r="I246" s="25">
        <f t="shared" si="9"/>
        <v>27.333333333333332</v>
      </c>
      <c r="J246" s="29">
        <f t="shared" si="11"/>
        <v>0.2</v>
      </c>
      <c r="K246" s="7">
        <v>7.0838311429709269E-2</v>
      </c>
      <c r="L246" s="6">
        <v>0</v>
      </c>
      <c r="M246" s="6">
        <f t="shared" si="10"/>
        <v>0.2</v>
      </c>
    </row>
    <row r="247" spans="1:13" x14ac:dyDescent="0.3">
      <c r="A247" s="30" t="s">
        <v>7406</v>
      </c>
      <c r="B247" s="28" t="s">
        <v>11492</v>
      </c>
      <c r="C247" s="28" t="s">
        <v>1764</v>
      </c>
      <c r="D247" s="28" t="s">
        <v>7407</v>
      </c>
      <c r="E247" s="28" t="s">
        <v>8745</v>
      </c>
      <c r="F247" s="24">
        <v>26</v>
      </c>
      <c r="G247" s="24">
        <v>28</v>
      </c>
      <c r="H247" s="24">
        <v>28</v>
      </c>
      <c r="I247" s="25">
        <f t="shared" ref="I247:I310" si="12">AVERAGE(F247:H247)</f>
        <v>27.333333333333332</v>
      </c>
      <c r="J247" s="29">
        <f t="shared" si="11"/>
        <v>0.2</v>
      </c>
      <c r="K247" s="7">
        <v>2.3809523809523808E-2</v>
      </c>
      <c r="L247" s="6">
        <v>0</v>
      </c>
      <c r="M247" s="6">
        <f t="shared" ref="M247:M310" si="13">J247+L247</f>
        <v>0.2</v>
      </c>
    </row>
    <row r="248" spans="1:13" x14ac:dyDescent="0.3">
      <c r="A248" s="30" t="s">
        <v>7542</v>
      </c>
      <c r="B248" s="28" t="s">
        <v>11251</v>
      </c>
      <c r="C248" s="28" t="s">
        <v>3888</v>
      </c>
      <c r="D248" s="28" t="s">
        <v>2694</v>
      </c>
      <c r="E248" s="28" t="s">
        <v>8789</v>
      </c>
      <c r="F248" s="24">
        <v>26</v>
      </c>
      <c r="G248" s="24">
        <v>27</v>
      </c>
      <c r="H248" s="24">
        <v>29</v>
      </c>
      <c r="I248" s="25">
        <f t="shared" si="12"/>
        <v>27.333333333333332</v>
      </c>
      <c r="J248" s="29">
        <f t="shared" si="11"/>
        <v>0.2</v>
      </c>
      <c r="K248" s="7">
        <v>0.14664177882568688</v>
      </c>
      <c r="L248" s="6">
        <v>0</v>
      </c>
      <c r="M248" s="6">
        <f t="shared" si="13"/>
        <v>0.2</v>
      </c>
    </row>
    <row r="249" spans="1:13" x14ac:dyDescent="0.3">
      <c r="A249" s="30" t="s">
        <v>8412</v>
      </c>
      <c r="B249" s="28" t="s">
        <v>12433</v>
      </c>
      <c r="C249" s="28" t="s">
        <v>8413</v>
      </c>
      <c r="D249" s="28" t="s">
        <v>860</v>
      </c>
      <c r="E249" s="28" t="s">
        <v>8700</v>
      </c>
      <c r="F249" s="24">
        <v>38</v>
      </c>
      <c r="G249" s="24">
        <v>26</v>
      </c>
      <c r="H249" s="24">
        <v>18</v>
      </c>
      <c r="I249" s="25">
        <f t="shared" si="12"/>
        <v>27.333333333333332</v>
      </c>
      <c r="J249" s="29">
        <f t="shared" si="11"/>
        <v>0.2</v>
      </c>
      <c r="K249" s="7">
        <v>0.10653771180086968</v>
      </c>
      <c r="L249" s="6">
        <v>0</v>
      </c>
      <c r="M249" s="6">
        <f t="shared" si="13"/>
        <v>0.2</v>
      </c>
    </row>
    <row r="250" spans="1:13" x14ac:dyDescent="0.3">
      <c r="A250" s="30" t="s">
        <v>1689</v>
      </c>
      <c r="B250" s="28" t="s">
        <v>10134</v>
      </c>
      <c r="C250" s="28" t="s">
        <v>1690</v>
      </c>
      <c r="D250" s="28" t="s">
        <v>1691</v>
      </c>
      <c r="E250" s="28" t="s">
        <v>8704</v>
      </c>
      <c r="F250" s="24">
        <v>33</v>
      </c>
      <c r="G250" s="24">
        <v>26</v>
      </c>
      <c r="H250" s="24">
        <v>24</v>
      </c>
      <c r="I250" s="25">
        <f t="shared" si="12"/>
        <v>27.666666666666668</v>
      </c>
      <c r="J250" s="29">
        <f t="shared" si="11"/>
        <v>0.2</v>
      </c>
      <c r="K250" s="7">
        <v>0.29720279720279724</v>
      </c>
      <c r="L250" s="6">
        <v>0</v>
      </c>
      <c r="M250" s="6">
        <f t="shared" si="13"/>
        <v>0.2</v>
      </c>
    </row>
    <row r="251" spans="1:13" x14ac:dyDescent="0.3">
      <c r="A251" s="30" t="s">
        <v>3098</v>
      </c>
      <c r="B251" s="28" t="s">
        <v>9407</v>
      </c>
      <c r="C251" s="28" t="s">
        <v>3099</v>
      </c>
      <c r="D251" s="28" t="s">
        <v>3100</v>
      </c>
      <c r="E251" s="28" t="s">
        <v>8695</v>
      </c>
      <c r="F251" s="24">
        <v>26</v>
      </c>
      <c r="G251" s="24">
        <v>27</v>
      </c>
      <c r="H251" s="24">
        <v>30</v>
      </c>
      <c r="I251" s="25">
        <f t="shared" si="12"/>
        <v>27.666666666666668</v>
      </c>
      <c r="J251" s="29">
        <f t="shared" si="11"/>
        <v>0.2</v>
      </c>
      <c r="K251" s="7">
        <v>8.4425451092117756E-2</v>
      </c>
      <c r="L251" s="6">
        <v>0</v>
      </c>
      <c r="M251" s="6">
        <f t="shared" si="13"/>
        <v>0.2</v>
      </c>
    </row>
    <row r="252" spans="1:13" x14ac:dyDescent="0.3">
      <c r="A252" s="30" t="s">
        <v>5311</v>
      </c>
      <c r="B252" s="28" t="s">
        <v>11118</v>
      </c>
      <c r="C252" s="28" t="s">
        <v>5312</v>
      </c>
      <c r="D252" s="28" t="s">
        <v>5313</v>
      </c>
      <c r="E252" s="28" t="s">
        <v>8748</v>
      </c>
      <c r="F252" s="24">
        <v>25</v>
      </c>
      <c r="G252" s="24">
        <v>29</v>
      </c>
      <c r="H252" s="24">
        <v>29</v>
      </c>
      <c r="I252" s="25">
        <f t="shared" si="12"/>
        <v>27.666666666666668</v>
      </c>
      <c r="J252" s="29">
        <f t="shared" si="11"/>
        <v>0.2</v>
      </c>
      <c r="K252" s="7">
        <v>2.4827586206896551E-2</v>
      </c>
      <c r="L252" s="6">
        <v>0</v>
      </c>
      <c r="M252" s="6">
        <f t="shared" si="13"/>
        <v>0.2</v>
      </c>
    </row>
    <row r="253" spans="1:13" x14ac:dyDescent="0.3">
      <c r="A253" s="30" t="s">
        <v>5489</v>
      </c>
      <c r="B253" s="28" t="s">
        <v>11396</v>
      </c>
      <c r="C253" s="28" t="s">
        <v>1405</v>
      </c>
      <c r="D253" s="28" t="s">
        <v>5490</v>
      </c>
      <c r="E253" s="28" t="s">
        <v>8914</v>
      </c>
      <c r="F253" s="24">
        <v>29</v>
      </c>
      <c r="G253" s="24">
        <v>26</v>
      </c>
      <c r="H253" s="24">
        <v>28</v>
      </c>
      <c r="I253" s="25">
        <f t="shared" si="12"/>
        <v>27.666666666666668</v>
      </c>
      <c r="J253" s="29">
        <f t="shared" si="11"/>
        <v>0.2</v>
      </c>
      <c r="K253" s="7">
        <v>3.6219527598837946E-2</v>
      </c>
      <c r="L253" s="6">
        <v>0</v>
      </c>
      <c r="M253" s="6">
        <f t="shared" si="13"/>
        <v>0.2</v>
      </c>
    </row>
    <row r="254" spans="1:13" x14ac:dyDescent="0.3">
      <c r="A254" s="30" t="s">
        <v>6622</v>
      </c>
      <c r="B254" s="28" t="s">
        <v>10882</v>
      </c>
      <c r="C254" s="28" t="s">
        <v>6623</v>
      </c>
      <c r="D254" s="28" t="s">
        <v>6624</v>
      </c>
      <c r="E254" s="28" t="s">
        <v>8750</v>
      </c>
      <c r="F254" s="24">
        <v>25</v>
      </c>
      <c r="G254" s="24">
        <v>28</v>
      </c>
      <c r="H254" s="24">
        <v>30</v>
      </c>
      <c r="I254" s="25">
        <f t="shared" si="12"/>
        <v>27.666666666666668</v>
      </c>
      <c r="J254" s="29">
        <f t="shared" si="11"/>
        <v>0.2</v>
      </c>
      <c r="K254" s="7">
        <v>7.0476190476190484E-2</v>
      </c>
      <c r="L254" s="6">
        <v>0</v>
      </c>
      <c r="M254" s="6">
        <f t="shared" si="13"/>
        <v>0.2</v>
      </c>
    </row>
    <row r="255" spans="1:13" x14ac:dyDescent="0.3">
      <c r="A255" s="30" t="s">
        <v>7291</v>
      </c>
      <c r="B255" s="28" t="s">
        <v>10537</v>
      </c>
      <c r="C255" s="28" t="s">
        <v>3799</v>
      </c>
      <c r="D255" s="28" t="s">
        <v>7292</v>
      </c>
      <c r="E255" s="28" t="s">
        <v>8697</v>
      </c>
      <c r="F255" s="24">
        <v>24</v>
      </c>
      <c r="G255" s="24">
        <v>30</v>
      </c>
      <c r="H255" s="24">
        <v>29</v>
      </c>
      <c r="I255" s="25">
        <f t="shared" si="12"/>
        <v>27.666666666666668</v>
      </c>
      <c r="J255" s="29">
        <f t="shared" si="11"/>
        <v>0.2</v>
      </c>
      <c r="K255" s="7">
        <v>1.1111111111111112E-2</v>
      </c>
      <c r="L255" s="6">
        <v>0</v>
      </c>
      <c r="M255" s="6">
        <f t="shared" si="13"/>
        <v>0.2</v>
      </c>
    </row>
    <row r="256" spans="1:13" x14ac:dyDescent="0.3">
      <c r="A256" s="30" t="s">
        <v>7501</v>
      </c>
      <c r="B256" s="28" t="s">
        <v>9405</v>
      </c>
      <c r="C256" s="28" t="s">
        <v>7502</v>
      </c>
      <c r="D256" s="28" t="s">
        <v>3143</v>
      </c>
      <c r="E256" s="28" t="s">
        <v>8695</v>
      </c>
      <c r="F256" s="24">
        <v>28</v>
      </c>
      <c r="G256" s="24">
        <v>25</v>
      </c>
      <c r="H256" s="24">
        <v>30</v>
      </c>
      <c r="I256" s="25">
        <f t="shared" si="12"/>
        <v>27.666666666666668</v>
      </c>
      <c r="J256" s="29">
        <f t="shared" si="11"/>
        <v>0.2</v>
      </c>
      <c r="K256" s="7">
        <v>0.11793650793650794</v>
      </c>
      <c r="L256" s="6">
        <v>0</v>
      </c>
      <c r="M256" s="6">
        <f t="shared" si="13"/>
        <v>0.2</v>
      </c>
    </row>
    <row r="257" spans="1:13" x14ac:dyDescent="0.3">
      <c r="A257" s="30" t="s">
        <v>7538</v>
      </c>
      <c r="B257" s="28" t="s">
        <v>9381</v>
      </c>
      <c r="C257" s="28" t="s">
        <v>3008</v>
      </c>
      <c r="D257" s="28" t="s">
        <v>7539</v>
      </c>
      <c r="E257" s="28" t="s">
        <v>8745</v>
      </c>
      <c r="F257" s="24">
        <v>27</v>
      </c>
      <c r="G257" s="24">
        <v>27</v>
      </c>
      <c r="H257" s="24">
        <v>29</v>
      </c>
      <c r="I257" s="25">
        <f t="shared" si="12"/>
        <v>27.666666666666668</v>
      </c>
      <c r="J257" s="29">
        <f t="shared" si="11"/>
        <v>0.2</v>
      </c>
      <c r="K257" s="7">
        <v>9.5359727543635586E-2</v>
      </c>
      <c r="L257" s="6">
        <v>0</v>
      </c>
      <c r="M257" s="6">
        <f t="shared" si="13"/>
        <v>0.2</v>
      </c>
    </row>
    <row r="258" spans="1:13" x14ac:dyDescent="0.3">
      <c r="A258" s="30" t="s">
        <v>7611</v>
      </c>
      <c r="B258" s="28" t="s">
        <v>11804</v>
      </c>
      <c r="C258" s="28" t="s">
        <v>7612</v>
      </c>
      <c r="D258" s="28" t="s">
        <v>7613</v>
      </c>
      <c r="E258" s="28" t="s">
        <v>8745</v>
      </c>
      <c r="F258" s="24">
        <v>28</v>
      </c>
      <c r="G258" s="24">
        <v>27</v>
      </c>
      <c r="H258" s="24">
        <v>28</v>
      </c>
      <c r="I258" s="25">
        <f t="shared" si="12"/>
        <v>27.666666666666668</v>
      </c>
      <c r="J258" s="29">
        <f t="shared" si="11"/>
        <v>0.2</v>
      </c>
      <c r="K258" s="7">
        <v>0.20502645502645503</v>
      </c>
      <c r="L258" s="6">
        <v>0</v>
      </c>
      <c r="M258" s="6">
        <f t="shared" si="13"/>
        <v>0.2</v>
      </c>
    </row>
    <row r="259" spans="1:13" x14ac:dyDescent="0.3">
      <c r="A259" s="30" t="s">
        <v>7636</v>
      </c>
      <c r="B259" s="28" t="s">
        <v>11284</v>
      </c>
      <c r="C259" s="28" t="s">
        <v>2254</v>
      </c>
      <c r="D259" s="28" t="s">
        <v>7637</v>
      </c>
      <c r="E259" s="28" t="s">
        <v>8789</v>
      </c>
      <c r="F259" s="24">
        <v>30</v>
      </c>
      <c r="G259" s="24">
        <v>22</v>
      </c>
      <c r="H259" s="24">
        <v>31</v>
      </c>
      <c r="I259" s="25">
        <f t="shared" si="12"/>
        <v>27.666666666666668</v>
      </c>
      <c r="J259" s="29">
        <f t="shared" si="11"/>
        <v>0.2</v>
      </c>
      <c r="K259" s="7">
        <v>0.24359726295210163</v>
      </c>
      <c r="L259" s="6">
        <v>0</v>
      </c>
      <c r="M259" s="6">
        <f t="shared" si="13"/>
        <v>0.2</v>
      </c>
    </row>
    <row r="260" spans="1:13" x14ac:dyDescent="0.3">
      <c r="A260" s="30" t="s">
        <v>8326</v>
      </c>
      <c r="B260" s="28" t="s">
        <v>12339</v>
      </c>
      <c r="C260" s="28" t="s">
        <v>8327</v>
      </c>
      <c r="D260" s="28" t="s">
        <v>799</v>
      </c>
      <c r="E260" s="28" t="s">
        <v>8704</v>
      </c>
      <c r="F260" s="24">
        <v>29</v>
      </c>
      <c r="G260" s="24">
        <v>28</v>
      </c>
      <c r="H260" s="24">
        <v>26</v>
      </c>
      <c r="I260" s="25">
        <f t="shared" si="12"/>
        <v>27.666666666666668</v>
      </c>
      <c r="J260" s="29">
        <f t="shared" si="11"/>
        <v>0.2</v>
      </c>
      <c r="K260" s="7">
        <v>0</v>
      </c>
      <c r="L260" s="6">
        <v>0</v>
      </c>
      <c r="M260" s="6">
        <f t="shared" si="13"/>
        <v>0.2</v>
      </c>
    </row>
    <row r="261" spans="1:13" x14ac:dyDescent="0.3">
      <c r="A261" s="30" t="s">
        <v>8490</v>
      </c>
      <c r="B261" s="28" t="s">
        <v>12504</v>
      </c>
      <c r="C261" s="28" t="s">
        <v>8491</v>
      </c>
      <c r="D261" s="28" t="s">
        <v>2967</v>
      </c>
      <c r="E261" s="28" t="s">
        <v>9065</v>
      </c>
      <c r="F261" s="24">
        <v>35</v>
      </c>
      <c r="G261" s="24">
        <v>28</v>
      </c>
      <c r="H261" s="24">
        <v>20</v>
      </c>
      <c r="I261" s="25">
        <f t="shared" si="12"/>
        <v>27.666666666666668</v>
      </c>
      <c r="J261" s="29">
        <f t="shared" si="11"/>
        <v>0.2</v>
      </c>
      <c r="K261" s="7">
        <v>2.8571428571428571E-2</v>
      </c>
      <c r="L261" s="6">
        <v>0</v>
      </c>
      <c r="M261" s="6">
        <f t="shared" si="13"/>
        <v>0.2</v>
      </c>
    </row>
    <row r="262" spans="1:13" x14ac:dyDescent="0.3">
      <c r="A262" s="30" t="s">
        <v>1935</v>
      </c>
      <c r="B262" s="28" t="s">
        <v>8814</v>
      </c>
      <c r="C262" s="28" t="s">
        <v>1936</v>
      </c>
      <c r="D262" s="28" t="s">
        <v>1937</v>
      </c>
      <c r="E262" s="28" t="s">
        <v>8704</v>
      </c>
      <c r="F262" s="24">
        <v>30</v>
      </c>
      <c r="G262" s="24">
        <v>25</v>
      </c>
      <c r="H262" s="24">
        <v>29</v>
      </c>
      <c r="I262" s="25">
        <f t="shared" si="12"/>
        <v>28</v>
      </c>
      <c r="J262" s="29">
        <f t="shared" si="11"/>
        <v>0.2</v>
      </c>
      <c r="K262" s="7">
        <v>7.1877394636015321E-2</v>
      </c>
      <c r="L262" s="6">
        <v>0</v>
      </c>
      <c r="M262" s="6">
        <f t="shared" si="13"/>
        <v>0.2</v>
      </c>
    </row>
    <row r="263" spans="1:13" x14ac:dyDescent="0.3">
      <c r="A263" s="30" t="s">
        <v>4403</v>
      </c>
      <c r="B263" s="28" t="s">
        <v>11349</v>
      </c>
      <c r="C263" s="28" t="s">
        <v>1705</v>
      </c>
      <c r="D263" s="28" t="s">
        <v>4404</v>
      </c>
      <c r="E263" s="28" t="s">
        <v>8697</v>
      </c>
      <c r="F263" s="24">
        <v>27</v>
      </c>
      <c r="G263" s="24">
        <v>29</v>
      </c>
      <c r="H263" s="24">
        <v>28</v>
      </c>
      <c r="I263" s="25">
        <f t="shared" si="12"/>
        <v>28</v>
      </c>
      <c r="J263" s="29">
        <f t="shared" si="11"/>
        <v>0.2</v>
      </c>
      <c r="K263" s="7">
        <v>0.19106914796569971</v>
      </c>
      <c r="L263" s="6">
        <v>0</v>
      </c>
      <c r="M263" s="6">
        <f t="shared" si="13"/>
        <v>0.2</v>
      </c>
    </row>
    <row r="264" spans="1:13" x14ac:dyDescent="0.3">
      <c r="A264" s="30" t="s">
        <v>5560</v>
      </c>
      <c r="B264" s="28" t="s">
        <v>11388</v>
      </c>
      <c r="C264" s="28" t="s">
        <v>1330</v>
      </c>
      <c r="D264" s="28" t="s">
        <v>5561</v>
      </c>
      <c r="E264" s="28" t="s">
        <v>8914</v>
      </c>
      <c r="F264" s="24">
        <v>32</v>
      </c>
      <c r="G264" s="24">
        <v>28</v>
      </c>
      <c r="H264" s="24">
        <v>24</v>
      </c>
      <c r="I264" s="25">
        <f t="shared" si="12"/>
        <v>28</v>
      </c>
      <c r="J264" s="29">
        <f t="shared" si="11"/>
        <v>0.2</v>
      </c>
      <c r="K264" s="7">
        <v>0.21081349206349206</v>
      </c>
      <c r="L264" s="6">
        <v>0</v>
      </c>
      <c r="M264" s="6">
        <f t="shared" si="13"/>
        <v>0.2</v>
      </c>
    </row>
    <row r="265" spans="1:13" x14ac:dyDescent="0.3">
      <c r="A265" s="30" t="s">
        <v>5709</v>
      </c>
      <c r="B265" s="28" t="s">
        <v>11577</v>
      </c>
      <c r="C265" s="28" t="s">
        <v>2578</v>
      </c>
      <c r="D265" s="28" t="s">
        <v>5710</v>
      </c>
      <c r="E265" s="28" t="s">
        <v>8702</v>
      </c>
      <c r="F265" s="24">
        <v>26</v>
      </c>
      <c r="G265" s="24">
        <v>29</v>
      </c>
      <c r="H265" s="24">
        <v>29</v>
      </c>
      <c r="I265" s="25">
        <f t="shared" si="12"/>
        <v>28</v>
      </c>
      <c r="J265" s="29">
        <f t="shared" si="11"/>
        <v>0.2</v>
      </c>
      <c r="K265" s="7">
        <v>0.10742705570291777</v>
      </c>
      <c r="L265" s="6">
        <v>0</v>
      </c>
      <c r="M265" s="6">
        <f t="shared" si="13"/>
        <v>0.2</v>
      </c>
    </row>
    <row r="266" spans="1:13" x14ac:dyDescent="0.3">
      <c r="A266" s="30" t="s">
        <v>5813</v>
      </c>
      <c r="B266" s="28" t="s">
        <v>11642</v>
      </c>
      <c r="C266" s="28" t="s">
        <v>4345</v>
      </c>
      <c r="D266" s="28" t="s">
        <v>5814</v>
      </c>
      <c r="E266" s="28" t="s">
        <v>8702</v>
      </c>
      <c r="F266" s="24">
        <v>37</v>
      </c>
      <c r="G266" s="24">
        <v>25</v>
      </c>
      <c r="H266" s="24">
        <v>22</v>
      </c>
      <c r="I266" s="25">
        <f t="shared" si="12"/>
        <v>28</v>
      </c>
      <c r="J266" s="29">
        <f t="shared" si="11"/>
        <v>0.2</v>
      </c>
      <c r="K266" s="7">
        <v>0.14633906633906635</v>
      </c>
      <c r="L266" s="6">
        <v>0</v>
      </c>
      <c r="M266" s="6">
        <f t="shared" si="13"/>
        <v>0.2</v>
      </c>
    </row>
    <row r="267" spans="1:13" x14ac:dyDescent="0.3">
      <c r="A267" s="30" t="s">
        <v>7184</v>
      </c>
      <c r="B267" s="28" t="s">
        <v>12152</v>
      </c>
      <c r="C267" s="28" t="s">
        <v>1751</v>
      </c>
      <c r="D267" s="28" t="s">
        <v>7185</v>
      </c>
      <c r="E267" s="28" t="s">
        <v>8748</v>
      </c>
      <c r="F267" s="24">
        <v>26</v>
      </c>
      <c r="G267" s="24">
        <v>31</v>
      </c>
      <c r="H267" s="24">
        <v>27</v>
      </c>
      <c r="I267" s="25">
        <f t="shared" si="12"/>
        <v>28</v>
      </c>
      <c r="J267" s="29">
        <f t="shared" si="11"/>
        <v>0.2</v>
      </c>
      <c r="K267" s="7">
        <v>0.17593358453573507</v>
      </c>
      <c r="L267" s="6">
        <v>0</v>
      </c>
      <c r="M267" s="6">
        <f t="shared" si="13"/>
        <v>0.2</v>
      </c>
    </row>
    <row r="268" spans="1:13" x14ac:dyDescent="0.3">
      <c r="A268" s="30" t="s">
        <v>7679</v>
      </c>
      <c r="B268" s="28" t="s">
        <v>11955</v>
      </c>
      <c r="C268" s="28" t="s">
        <v>2210</v>
      </c>
      <c r="D268" s="28" t="s">
        <v>7680</v>
      </c>
      <c r="E268" s="28" t="s">
        <v>8745</v>
      </c>
      <c r="F268" s="24">
        <v>30</v>
      </c>
      <c r="G268" s="24">
        <v>27</v>
      </c>
      <c r="H268" s="24">
        <v>27</v>
      </c>
      <c r="I268" s="25">
        <f t="shared" si="12"/>
        <v>28</v>
      </c>
      <c r="J268" s="29">
        <f t="shared" si="11"/>
        <v>0.2</v>
      </c>
      <c r="K268" s="7">
        <v>6.9135802469135796E-2</v>
      </c>
      <c r="L268" s="6">
        <v>0</v>
      </c>
      <c r="M268" s="6">
        <f t="shared" si="13"/>
        <v>0.2</v>
      </c>
    </row>
    <row r="269" spans="1:13" x14ac:dyDescent="0.3">
      <c r="A269" s="30" t="s">
        <v>7861</v>
      </c>
      <c r="B269" s="28" t="s">
        <v>11347</v>
      </c>
      <c r="C269" s="28" t="s">
        <v>1360</v>
      </c>
      <c r="D269" s="28" t="s">
        <v>2126</v>
      </c>
      <c r="E269" s="28" t="s">
        <v>8697</v>
      </c>
      <c r="F269" s="24">
        <v>27</v>
      </c>
      <c r="G269" s="24">
        <v>29</v>
      </c>
      <c r="H269" s="24">
        <v>28</v>
      </c>
      <c r="I269" s="25">
        <f t="shared" si="12"/>
        <v>28</v>
      </c>
      <c r="J269" s="29">
        <f t="shared" si="11"/>
        <v>0.2</v>
      </c>
      <c r="K269" s="7">
        <v>0.20212248373167915</v>
      </c>
      <c r="L269" s="6">
        <v>0</v>
      </c>
      <c r="M269" s="6">
        <f t="shared" si="13"/>
        <v>0.2</v>
      </c>
    </row>
    <row r="270" spans="1:13" x14ac:dyDescent="0.3">
      <c r="A270" s="30" t="s">
        <v>7979</v>
      </c>
      <c r="B270" s="28" t="s">
        <v>11206</v>
      </c>
      <c r="C270" s="28" t="s">
        <v>1543</v>
      </c>
      <c r="D270" s="28" t="s">
        <v>7980</v>
      </c>
      <c r="E270" s="28" t="s">
        <v>8700</v>
      </c>
      <c r="F270" s="24">
        <v>27</v>
      </c>
      <c r="G270" s="24">
        <v>26</v>
      </c>
      <c r="H270" s="24">
        <v>31</v>
      </c>
      <c r="I270" s="25">
        <f t="shared" si="12"/>
        <v>28</v>
      </c>
      <c r="J270" s="29">
        <f t="shared" ref="J270:J333" si="14">IF(I270&lt;20,0,IF(I270&lt;=99,0.2,IF(I270&lt;=179,0.4,IF(I270&lt;=299,0.5,IF(I270&lt;=399,0.8,IF(I270&lt;=749,1,IF(I270&lt;=999,2,IF(I270&gt;1000,2.5))))))))</f>
        <v>0.2</v>
      </c>
      <c r="K270" s="7">
        <v>0</v>
      </c>
      <c r="L270" s="6">
        <v>0</v>
      </c>
      <c r="M270" s="6">
        <f t="shared" si="13"/>
        <v>0.2</v>
      </c>
    </row>
    <row r="271" spans="1:13" x14ac:dyDescent="0.3">
      <c r="A271" s="30" t="s">
        <v>8192</v>
      </c>
      <c r="B271" s="28" t="s">
        <v>11359</v>
      </c>
      <c r="C271" s="28" t="s">
        <v>1490</v>
      </c>
      <c r="D271" s="28" t="s">
        <v>8193</v>
      </c>
      <c r="E271" s="28" t="s">
        <v>8697</v>
      </c>
      <c r="F271" s="24">
        <v>32</v>
      </c>
      <c r="G271" s="24">
        <v>26</v>
      </c>
      <c r="H271" s="24">
        <v>26</v>
      </c>
      <c r="I271" s="25">
        <f t="shared" si="12"/>
        <v>28</v>
      </c>
      <c r="J271" s="29">
        <f t="shared" si="14"/>
        <v>0.2</v>
      </c>
      <c r="K271" s="7">
        <v>8.4935897435897426E-2</v>
      </c>
      <c r="L271" s="6">
        <v>0</v>
      </c>
      <c r="M271" s="6">
        <f t="shared" si="13"/>
        <v>0.2</v>
      </c>
    </row>
    <row r="272" spans="1:13" x14ac:dyDescent="0.3">
      <c r="A272" s="23">
        <v>691009155</v>
      </c>
      <c r="B272" s="27" t="s">
        <v>12388</v>
      </c>
      <c r="C272" s="28" t="s">
        <v>12389</v>
      </c>
      <c r="D272" s="28" t="s">
        <v>1453</v>
      </c>
      <c r="E272" s="28" t="s">
        <v>8704</v>
      </c>
      <c r="F272" s="24">
        <v>18</v>
      </c>
      <c r="G272" s="24">
        <v>32</v>
      </c>
      <c r="H272" s="24">
        <v>34</v>
      </c>
      <c r="I272" s="25">
        <f t="shared" si="12"/>
        <v>28</v>
      </c>
      <c r="J272" s="29">
        <f t="shared" si="14"/>
        <v>0.2</v>
      </c>
      <c r="K272" s="7">
        <v>0.10750272331154682</v>
      </c>
      <c r="L272" s="6">
        <v>0</v>
      </c>
      <c r="M272" s="6">
        <f t="shared" si="13"/>
        <v>0.2</v>
      </c>
    </row>
    <row r="273" spans="1:13" x14ac:dyDescent="0.3">
      <c r="A273" s="30" t="s">
        <v>8505</v>
      </c>
      <c r="B273" s="28" t="s">
        <v>12522</v>
      </c>
      <c r="C273" s="28" t="s">
        <v>12523</v>
      </c>
      <c r="D273" s="28" t="s">
        <v>841</v>
      </c>
      <c r="E273" s="28" t="s">
        <v>8918</v>
      </c>
      <c r="F273" s="24">
        <v>30</v>
      </c>
      <c r="G273" s="24">
        <v>26</v>
      </c>
      <c r="H273" s="24"/>
      <c r="I273" s="25">
        <f t="shared" si="12"/>
        <v>28</v>
      </c>
      <c r="J273" s="29">
        <f t="shared" si="14"/>
        <v>0.2</v>
      </c>
      <c r="K273" s="7">
        <v>7.179487179487179E-2</v>
      </c>
      <c r="L273" s="6">
        <v>0</v>
      </c>
      <c r="M273" s="6">
        <f t="shared" si="13"/>
        <v>0.2</v>
      </c>
    </row>
    <row r="274" spans="1:13" x14ac:dyDescent="0.3">
      <c r="A274" s="30" t="s">
        <v>1674</v>
      </c>
      <c r="B274" s="28" t="s">
        <v>10124</v>
      </c>
      <c r="C274" s="28" t="s">
        <v>1675</v>
      </c>
      <c r="D274" s="28" t="s">
        <v>1676</v>
      </c>
      <c r="E274" s="28" t="s">
        <v>8704</v>
      </c>
      <c r="F274" s="24">
        <v>24</v>
      </c>
      <c r="G274" s="24">
        <v>30</v>
      </c>
      <c r="H274" s="24">
        <v>31</v>
      </c>
      <c r="I274" s="25">
        <f t="shared" si="12"/>
        <v>28.333333333333332</v>
      </c>
      <c r="J274" s="29">
        <f t="shared" si="14"/>
        <v>0.2</v>
      </c>
      <c r="K274" s="7">
        <v>0</v>
      </c>
      <c r="L274" s="6">
        <v>0</v>
      </c>
      <c r="M274" s="6">
        <f t="shared" si="13"/>
        <v>0.2</v>
      </c>
    </row>
    <row r="275" spans="1:13" x14ac:dyDescent="0.3">
      <c r="A275" s="30" t="s">
        <v>3898</v>
      </c>
      <c r="B275" s="28" t="s">
        <v>9875</v>
      </c>
      <c r="C275" s="28" t="s">
        <v>1443</v>
      </c>
      <c r="D275" s="28" t="s">
        <v>3899</v>
      </c>
      <c r="E275" s="28" t="s">
        <v>8697</v>
      </c>
      <c r="F275" s="24">
        <v>30</v>
      </c>
      <c r="G275" s="24">
        <v>29</v>
      </c>
      <c r="H275" s="24">
        <v>26</v>
      </c>
      <c r="I275" s="25">
        <f t="shared" si="12"/>
        <v>28.333333333333332</v>
      </c>
      <c r="J275" s="29">
        <f t="shared" si="14"/>
        <v>0.2</v>
      </c>
      <c r="K275" s="7">
        <v>0</v>
      </c>
      <c r="L275" s="6">
        <v>0</v>
      </c>
      <c r="M275" s="6">
        <f t="shared" si="13"/>
        <v>0.2</v>
      </c>
    </row>
    <row r="276" spans="1:13" x14ac:dyDescent="0.3">
      <c r="A276" s="30" t="s">
        <v>5487</v>
      </c>
      <c r="B276" s="28" t="s">
        <v>11395</v>
      </c>
      <c r="C276" s="28" t="s">
        <v>1923</v>
      </c>
      <c r="D276" s="28" t="s">
        <v>5488</v>
      </c>
      <c r="E276" s="28" t="s">
        <v>8914</v>
      </c>
      <c r="F276" s="24">
        <v>33</v>
      </c>
      <c r="G276" s="24">
        <v>25</v>
      </c>
      <c r="H276" s="24">
        <v>27</v>
      </c>
      <c r="I276" s="25">
        <f t="shared" si="12"/>
        <v>28.333333333333332</v>
      </c>
      <c r="J276" s="29">
        <f t="shared" si="14"/>
        <v>0.2</v>
      </c>
      <c r="K276" s="7">
        <v>0.1922334455667789</v>
      </c>
      <c r="L276" s="6">
        <v>0</v>
      </c>
      <c r="M276" s="6">
        <f t="shared" si="13"/>
        <v>0.2</v>
      </c>
    </row>
    <row r="277" spans="1:13" x14ac:dyDescent="0.3">
      <c r="A277" s="30" t="s">
        <v>5991</v>
      </c>
      <c r="B277" s="28" t="s">
        <v>11701</v>
      </c>
      <c r="C277" s="28" t="s">
        <v>3760</v>
      </c>
      <c r="D277" s="28" t="s">
        <v>5992</v>
      </c>
      <c r="E277" s="28" t="s">
        <v>8914</v>
      </c>
      <c r="F277" s="24">
        <v>23</v>
      </c>
      <c r="G277" s="24">
        <v>31</v>
      </c>
      <c r="H277" s="24">
        <v>31</v>
      </c>
      <c r="I277" s="25">
        <f t="shared" si="12"/>
        <v>28.333333333333332</v>
      </c>
      <c r="J277" s="29">
        <f t="shared" si="14"/>
        <v>0.2</v>
      </c>
      <c r="K277" s="7">
        <v>0.13323983169705469</v>
      </c>
      <c r="L277" s="6">
        <v>0</v>
      </c>
      <c r="M277" s="6">
        <f t="shared" si="13"/>
        <v>0.2</v>
      </c>
    </row>
    <row r="278" spans="1:13" x14ac:dyDescent="0.3">
      <c r="A278" s="30" t="s">
        <v>7198</v>
      </c>
      <c r="B278" s="28" t="s">
        <v>12168</v>
      </c>
      <c r="C278" s="28" t="s">
        <v>844</v>
      </c>
      <c r="D278" s="28" t="s">
        <v>7199</v>
      </c>
      <c r="E278" s="28" t="s">
        <v>8914</v>
      </c>
      <c r="F278" s="24">
        <v>27</v>
      </c>
      <c r="G278" s="24">
        <v>29</v>
      </c>
      <c r="H278" s="24">
        <v>29</v>
      </c>
      <c r="I278" s="25">
        <f t="shared" si="12"/>
        <v>28.333333333333332</v>
      </c>
      <c r="J278" s="29">
        <f t="shared" si="14"/>
        <v>0.2</v>
      </c>
      <c r="K278" s="7">
        <v>9.3656875266070652E-2</v>
      </c>
      <c r="L278" s="6">
        <v>0</v>
      </c>
      <c r="M278" s="6">
        <f t="shared" si="13"/>
        <v>0.2</v>
      </c>
    </row>
    <row r="279" spans="1:13" x14ac:dyDescent="0.3">
      <c r="A279" s="30" t="s">
        <v>7245</v>
      </c>
      <c r="B279" s="28" t="s">
        <v>10372</v>
      </c>
      <c r="C279" s="28" t="s">
        <v>7246</v>
      </c>
      <c r="D279" s="28" t="s">
        <v>2910</v>
      </c>
      <c r="E279" s="28" t="s">
        <v>9065</v>
      </c>
      <c r="F279" s="24">
        <v>27</v>
      </c>
      <c r="G279" s="24">
        <v>30</v>
      </c>
      <c r="H279" s="24">
        <v>28</v>
      </c>
      <c r="I279" s="25">
        <f t="shared" si="12"/>
        <v>28.333333333333332</v>
      </c>
      <c r="J279" s="29">
        <f t="shared" si="14"/>
        <v>0.2</v>
      </c>
      <c r="K279" s="7">
        <v>0</v>
      </c>
      <c r="L279" s="6">
        <v>0</v>
      </c>
      <c r="M279" s="6">
        <f t="shared" si="13"/>
        <v>0.2</v>
      </c>
    </row>
    <row r="280" spans="1:13" x14ac:dyDescent="0.3">
      <c r="A280" s="30" t="s">
        <v>7485</v>
      </c>
      <c r="B280" s="28" t="s">
        <v>11166</v>
      </c>
      <c r="C280" s="28" t="s">
        <v>1883</v>
      </c>
      <c r="D280" s="28" t="s">
        <v>3742</v>
      </c>
      <c r="E280" s="28" t="s">
        <v>9065</v>
      </c>
      <c r="F280" s="24">
        <v>27</v>
      </c>
      <c r="G280" s="24">
        <v>27</v>
      </c>
      <c r="H280" s="24">
        <v>31</v>
      </c>
      <c r="I280" s="25">
        <f t="shared" si="12"/>
        <v>28.333333333333332</v>
      </c>
      <c r="J280" s="29">
        <f t="shared" si="14"/>
        <v>0.2</v>
      </c>
      <c r="K280" s="7">
        <v>0.1278375149342891</v>
      </c>
      <c r="L280" s="6">
        <v>0</v>
      </c>
      <c r="M280" s="6">
        <f t="shared" si="13"/>
        <v>0.2</v>
      </c>
    </row>
    <row r="281" spans="1:13" x14ac:dyDescent="0.3">
      <c r="A281" s="30" t="s">
        <v>7782</v>
      </c>
      <c r="B281" s="28" t="s">
        <v>9918</v>
      </c>
      <c r="C281" s="28" t="s">
        <v>3760</v>
      </c>
      <c r="D281" s="28" t="s">
        <v>825</v>
      </c>
      <c r="E281" s="28" t="s">
        <v>9065</v>
      </c>
      <c r="F281" s="24">
        <v>30</v>
      </c>
      <c r="G281" s="24">
        <v>27</v>
      </c>
      <c r="H281" s="24">
        <v>28</v>
      </c>
      <c r="I281" s="25">
        <f t="shared" si="12"/>
        <v>28.333333333333332</v>
      </c>
      <c r="J281" s="29">
        <f t="shared" si="14"/>
        <v>0.2</v>
      </c>
      <c r="K281" s="7">
        <v>5.9611992945326271E-2</v>
      </c>
      <c r="L281" s="6">
        <v>0</v>
      </c>
      <c r="M281" s="6">
        <f t="shared" si="13"/>
        <v>0.2</v>
      </c>
    </row>
    <row r="282" spans="1:13" x14ac:dyDescent="0.3">
      <c r="A282" s="30" t="s">
        <v>7871</v>
      </c>
      <c r="B282" s="28" t="s">
        <v>9823</v>
      </c>
      <c r="C282" s="28" t="s">
        <v>4402</v>
      </c>
      <c r="D282" s="28" t="s">
        <v>7872</v>
      </c>
      <c r="E282" s="28" t="s">
        <v>9065</v>
      </c>
      <c r="F282" s="24">
        <v>31</v>
      </c>
      <c r="G282" s="24">
        <v>28</v>
      </c>
      <c r="H282" s="24">
        <v>26</v>
      </c>
      <c r="I282" s="25">
        <f t="shared" si="12"/>
        <v>28.333333333333332</v>
      </c>
      <c r="J282" s="29">
        <f t="shared" si="14"/>
        <v>0.2</v>
      </c>
      <c r="K282" s="7">
        <v>8.079286305092756E-2</v>
      </c>
      <c r="L282" s="6">
        <v>0</v>
      </c>
      <c r="M282" s="6">
        <f t="shared" si="13"/>
        <v>0.2</v>
      </c>
    </row>
    <row r="283" spans="1:13" x14ac:dyDescent="0.3">
      <c r="A283" s="30" t="s">
        <v>7951</v>
      </c>
      <c r="B283" s="28" t="s">
        <v>10768</v>
      </c>
      <c r="C283" s="28" t="s">
        <v>3205</v>
      </c>
      <c r="D283" s="28" t="s">
        <v>2593</v>
      </c>
      <c r="E283" s="28" t="s">
        <v>8700</v>
      </c>
      <c r="F283" s="24">
        <v>32</v>
      </c>
      <c r="G283" s="24">
        <v>27</v>
      </c>
      <c r="H283" s="24">
        <v>26</v>
      </c>
      <c r="I283" s="25">
        <f t="shared" si="12"/>
        <v>28.333333333333332</v>
      </c>
      <c r="J283" s="29">
        <f t="shared" si="14"/>
        <v>0.2</v>
      </c>
      <c r="K283" s="7">
        <v>8.3986229819563163E-2</v>
      </c>
      <c r="L283" s="6">
        <v>0</v>
      </c>
      <c r="M283" s="6">
        <f t="shared" si="13"/>
        <v>0.2</v>
      </c>
    </row>
    <row r="284" spans="1:13" x14ac:dyDescent="0.3">
      <c r="A284" s="30" t="s">
        <v>7962</v>
      </c>
      <c r="B284" s="28" t="s">
        <v>11361</v>
      </c>
      <c r="C284" s="28" t="s">
        <v>1872</v>
      </c>
      <c r="D284" s="28" t="s">
        <v>7963</v>
      </c>
      <c r="E284" s="28" t="s">
        <v>8697</v>
      </c>
      <c r="F284" s="24">
        <v>33</v>
      </c>
      <c r="G284" s="24">
        <v>30</v>
      </c>
      <c r="H284" s="24">
        <v>22</v>
      </c>
      <c r="I284" s="25">
        <f t="shared" si="12"/>
        <v>28.333333333333332</v>
      </c>
      <c r="J284" s="29">
        <f t="shared" si="14"/>
        <v>0.2</v>
      </c>
      <c r="K284" s="7">
        <v>3.0303030303030304E-2</v>
      </c>
      <c r="L284" s="6">
        <v>0</v>
      </c>
      <c r="M284" s="6">
        <f t="shared" si="13"/>
        <v>0.2</v>
      </c>
    </row>
    <row r="285" spans="1:13" x14ac:dyDescent="0.3">
      <c r="A285" s="30" t="s">
        <v>8018</v>
      </c>
      <c r="B285" s="28" t="s">
        <v>11209</v>
      </c>
      <c r="C285" s="28" t="s">
        <v>8019</v>
      </c>
      <c r="D285" s="28" t="s">
        <v>8020</v>
      </c>
      <c r="E285" s="28" t="s">
        <v>8700</v>
      </c>
      <c r="F285" s="24">
        <v>28</v>
      </c>
      <c r="G285" s="24">
        <v>28</v>
      </c>
      <c r="H285" s="24">
        <v>29</v>
      </c>
      <c r="I285" s="25">
        <f t="shared" si="12"/>
        <v>28.333333333333332</v>
      </c>
      <c r="J285" s="29">
        <f t="shared" si="14"/>
        <v>0.2</v>
      </c>
      <c r="K285" s="7">
        <v>0.11699507389162561</v>
      </c>
      <c r="L285" s="6">
        <v>0</v>
      </c>
      <c r="M285" s="6">
        <f t="shared" si="13"/>
        <v>0.2</v>
      </c>
    </row>
    <row r="286" spans="1:13" x14ac:dyDescent="0.3">
      <c r="A286" s="30" t="s">
        <v>8513</v>
      </c>
      <c r="B286" s="28" t="s">
        <v>12539</v>
      </c>
      <c r="C286" s="28" t="s">
        <v>7322</v>
      </c>
      <c r="D286" s="28" t="s">
        <v>7146</v>
      </c>
      <c r="E286" s="28" t="s">
        <v>8704</v>
      </c>
      <c r="F286" s="24">
        <v>48</v>
      </c>
      <c r="G286" s="24">
        <v>9</v>
      </c>
      <c r="H286" s="24"/>
      <c r="I286" s="25">
        <f t="shared" si="12"/>
        <v>28.5</v>
      </c>
      <c r="J286" s="29">
        <f t="shared" si="14"/>
        <v>0.2</v>
      </c>
      <c r="K286" s="7">
        <v>0.2013888888888889</v>
      </c>
      <c r="L286" s="6">
        <v>0</v>
      </c>
      <c r="M286" s="6">
        <f t="shared" si="13"/>
        <v>0.2</v>
      </c>
    </row>
    <row r="287" spans="1:13" x14ac:dyDescent="0.3">
      <c r="A287" s="30" t="s">
        <v>1667</v>
      </c>
      <c r="B287" s="28" t="s">
        <v>10121</v>
      </c>
      <c r="C287" s="28" t="s">
        <v>1668</v>
      </c>
      <c r="D287" s="28" t="s">
        <v>1669</v>
      </c>
      <c r="E287" s="28" t="s">
        <v>8704</v>
      </c>
      <c r="F287" s="24">
        <v>29</v>
      </c>
      <c r="G287" s="24">
        <v>26</v>
      </c>
      <c r="H287" s="24">
        <v>31</v>
      </c>
      <c r="I287" s="25">
        <f t="shared" si="12"/>
        <v>28.666666666666668</v>
      </c>
      <c r="J287" s="29">
        <f t="shared" si="14"/>
        <v>0.2</v>
      </c>
      <c r="K287" s="7">
        <v>3.580901856763926E-2</v>
      </c>
      <c r="L287" s="6">
        <v>0</v>
      </c>
      <c r="M287" s="6">
        <f t="shared" si="13"/>
        <v>0.2</v>
      </c>
    </row>
    <row r="288" spans="1:13" x14ac:dyDescent="0.3">
      <c r="A288" s="30" t="s">
        <v>3795</v>
      </c>
      <c r="B288" s="28" t="s">
        <v>9819</v>
      </c>
      <c r="C288" s="28" t="s">
        <v>1953</v>
      </c>
      <c r="D288" s="28" t="s">
        <v>3796</v>
      </c>
      <c r="E288" s="28" t="s">
        <v>8914</v>
      </c>
      <c r="F288" s="24">
        <v>27</v>
      </c>
      <c r="G288" s="24">
        <v>31</v>
      </c>
      <c r="H288" s="24">
        <v>28</v>
      </c>
      <c r="I288" s="25">
        <f t="shared" si="12"/>
        <v>28.666666666666668</v>
      </c>
      <c r="J288" s="29">
        <f t="shared" si="14"/>
        <v>0.2</v>
      </c>
      <c r="K288" s="7">
        <v>7.9877112135176648E-2</v>
      </c>
      <c r="L288" s="6">
        <v>0</v>
      </c>
      <c r="M288" s="6">
        <f t="shared" si="13"/>
        <v>0.2</v>
      </c>
    </row>
    <row r="289" spans="1:13" x14ac:dyDescent="0.3">
      <c r="A289" s="30" t="s">
        <v>3951</v>
      </c>
      <c r="B289" s="28" t="s">
        <v>9540</v>
      </c>
      <c r="C289" s="28" t="s">
        <v>1943</v>
      </c>
      <c r="D289" s="28" t="s">
        <v>3952</v>
      </c>
      <c r="E289" s="28" t="s">
        <v>8700</v>
      </c>
      <c r="F289" s="24">
        <v>31</v>
      </c>
      <c r="G289" s="24">
        <v>28</v>
      </c>
      <c r="H289" s="24">
        <v>27</v>
      </c>
      <c r="I289" s="25">
        <f t="shared" si="12"/>
        <v>28.666666666666668</v>
      </c>
      <c r="J289" s="29">
        <f t="shared" si="14"/>
        <v>0.2</v>
      </c>
      <c r="K289" s="7">
        <v>0.222805370654833</v>
      </c>
      <c r="L289" s="6">
        <v>0</v>
      </c>
      <c r="M289" s="6">
        <f t="shared" si="13"/>
        <v>0.2</v>
      </c>
    </row>
    <row r="290" spans="1:13" x14ac:dyDescent="0.3">
      <c r="A290" s="30" t="s">
        <v>3988</v>
      </c>
      <c r="B290" s="28" t="s">
        <v>11921</v>
      </c>
      <c r="C290" s="28" t="s">
        <v>2821</v>
      </c>
      <c r="D290" s="28" t="s">
        <v>3989</v>
      </c>
      <c r="E290" s="28" t="s">
        <v>8700</v>
      </c>
      <c r="F290" s="24">
        <v>26</v>
      </c>
      <c r="G290" s="24">
        <v>28</v>
      </c>
      <c r="H290" s="24">
        <v>32</v>
      </c>
      <c r="I290" s="25">
        <f t="shared" si="12"/>
        <v>28.666666666666668</v>
      </c>
      <c r="J290" s="29">
        <f t="shared" si="14"/>
        <v>0.2</v>
      </c>
      <c r="K290" s="7">
        <v>0.16140109890109891</v>
      </c>
      <c r="L290" s="6">
        <v>0</v>
      </c>
      <c r="M290" s="6">
        <f t="shared" si="13"/>
        <v>0.2</v>
      </c>
    </row>
    <row r="291" spans="1:13" x14ac:dyDescent="0.3">
      <c r="A291" s="30" t="s">
        <v>4250</v>
      </c>
      <c r="B291" s="28" t="s">
        <v>8857</v>
      </c>
      <c r="C291" s="28" t="s">
        <v>4251</v>
      </c>
      <c r="D291" s="28" t="s">
        <v>870</v>
      </c>
      <c r="E291" s="28" t="s">
        <v>8697</v>
      </c>
      <c r="F291" s="24">
        <v>26</v>
      </c>
      <c r="G291" s="24">
        <v>29</v>
      </c>
      <c r="H291" s="24">
        <v>31</v>
      </c>
      <c r="I291" s="25">
        <f t="shared" si="12"/>
        <v>28.666666666666668</v>
      </c>
      <c r="J291" s="29">
        <f t="shared" si="14"/>
        <v>0.2</v>
      </c>
      <c r="K291" s="7">
        <v>0.28848292975100537</v>
      </c>
      <c r="L291" s="6">
        <v>0</v>
      </c>
      <c r="M291" s="6">
        <f t="shared" si="13"/>
        <v>0.2</v>
      </c>
    </row>
    <row r="292" spans="1:13" x14ac:dyDescent="0.3">
      <c r="A292" s="30" t="s">
        <v>4969</v>
      </c>
      <c r="B292" s="28" t="s">
        <v>12025</v>
      </c>
      <c r="C292" s="28" t="s">
        <v>4970</v>
      </c>
      <c r="D292" s="28" t="s">
        <v>4971</v>
      </c>
      <c r="E292" s="28" t="s">
        <v>8702</v>
      </c>
      <c r="F292" s="24">
        <v>29</v>
      </c>
      <c r="G292" s="24">
        <v>28</v>
      </c>
      <c r="H292" s="24">
        <v>29</v>
      </c>
      <c r="I292" s="25">
        <f t="shared" si="12"/>
        <v>28.666666666666668</v>
      </c>
      <c r="J292" s="29">
        <f t="shared" si="14"/>
        <v>0.2</v>
      </c>
      <c r="K292" s="7">
        <v>0.20853858784893267</v>
      </c>
      <c r="L292" s="6">
        <v>0</v>
      </c>
      <c r="M292" s="6">
        <f t="shared" si="13"/>
        <v>0.2</v>
      </c>
    </row>
    <row r="293" spans="1:13" x14ac:dyDescent="0.3">
      <c r="A293" s="30" t="s">
        <v>5972</v>
      </c>
      <c r="B293" s="28" t="s">
        <v>11689</v>
      </c>
      <c r="C293" s="28" t="s">
        <v>1505</v>
      </c>
      <c r="D293" s="28" t="s">
        <v>5973</v>
      </c>
      <c r="E293" s="28" t="s">
        <v>8914</v>
      </c>
      <c r="F293" s="24">
        <v>30</v>
      </c>
      <c r="G293" s="24">
        <v>28</v>
      </c>
      <c r="H293" s="24">
        <v>28</v>
      </c>
      <c r="I293" s="25">
        <f t="shared" si="12"/>
        <v>28.666666666666668</v>
      </c>
      <c r="J293" s="29">
        <f t="shared" si="14"/>
        <v>0.2</v>
      </c>
      <c r="K293" s="7">
        <v>0.10555555555555556</v>
      </c>
      <c r="L293" s="6">
        <v>0</v>
      </c>
      <c r="M293" s="6">
        <f t="shared" si="13"/>
        <v>0.2</v>
      </c>
    </row>
    <row r="294" spans="1:13" x14ac:dyDescent="0.3">
      <c r="A294" s="30" t="s">
        <v>6525</v>
      </c>
      <c r="B294" s="28" t="s">
        <v>10485</v>
      </c>
      <c r="C294" s="28" t="s">
        <v>6526</v>
      </c>
      <c r="D294" s="28" t="s">
        <v>919</v>
      </c>
      <c r="E294" s="28" t="s">
        <v>8789</v>
      </c>
      <c r="F294" s="24">
        <v>27</v>
      </c>
      <c r="G294" s="24">
        <v>31</v>
      </c>
      <c r="H294" s="24">
        <v>28</v>
      </c>
      <c r="I294" s="25">
        <f t="shared" si="12"/>
        <v>28.666666666666668</v>
      </c>
      <c r="J294" s="29">
        <f t="shared" si="14"/>
        <v>0.2</v>
      </c>
      <c r="K294" s="7">
        <v>0.20085907720316321</v>
      </c>
      <c r="L294" s="6">
        <v>0</v>
      </c>
      <c r="M294" s="6">
        <f t="shared" si="13"/>
        <v>0.2</v>
      </c>
    </row>
    <row r="295" spans="1:13" x14ac:dyDescent="0.3">
      <c r="A295" s="30" t="s">
        <v>6939</v>
      </c>
      <c r="B295" s="28" t="s">
        <v>11441</v>
      </c>
      <c r="C295" s="28" t="s">
        <v>973</v>
      </c>
      <c r="D295" s="28" t="s">
        <v>6940</v>
      </c>
      <c r="E295" s="28" t="s">
        <v>8789</v>
      </c>
      <c r="F295" s="24">
        <v>30</v>
      </c>
      <c r="G295" s="24">
        <v>29</v>
      </c>
      <c r="H295" s="24">
        <v>27</v>
      </c>
      <c r="I295" s="25">
        <f t="shared" si="12"/>
        <v>28.666666666666668</v>
      </c>
      <c r="J295" s="29">
        <f t="shared" si="14"/>
        <v>0.2</v>
      </c>
      <c r="K295" s="7">
        <v>0.12745849297573436</v>
      </c>
      <c r="L295" s="6">
        <v>0</v>
      </c>
      <c r="M295" s="6">
        <f t="shared" si="13"/>
        <v>0.2</v>
      </c>
    </row>
    <row r="296" spans="1:13" x14ac:dyDescent="0.3">
      <c r="A296" s="30" t="s">
        <v>7071</v>
      </c>
      <c r="B296" s="28" t="s">
        <v>11552</v>
      </c>
      <c r="C296" s="28" t="s">
        <v>2897</v>
      </c>
      <c r="D296" s="28" t="s">
        <v>905</v>
      </c>
      <c r="E296" s="28" t="s">
        <v>8748</v>
      </c>
      <c r="F296" s="24">
        <v>28</v>
      </c>
      <c r="G296" s="24">
        <v>31</v>
      </c>
      <c r="H296" s="24">
        <v>27</v>
      </c>
      <c r="I296" s="25">
        <f t="shared" si="12"/>
        <v>28.666666666666668</v>
      </c>
      <c r="J296" s="29">
        <f t="shared" si="14"/>
        <v>0.2</v>
      </c>
      <c r="K296" s="7">
        <v>5.8101496273539277E-2</v>
      </c>
      <c r="L296" s="6">
        <v>0</v>
      </c>
      <c r="M296" s="6">
        <f t="shared" si="13"/>
        <v>0.2</v>
      </c>
    </row>
    <row r="297" spans="1:13" x14ac:dyDescent="0.3">
      <c r="A297" s="30" t="s">
        <v>7218</v>
      </c>
      <c r="B297" s="28" t="s">
        <v>9910</v>
      </c>
      <c r="C297" s="28" t="s">
        <v>658</v>
      </c>
      <c r="D297" s="28" t="s">
        <v>7219</v>
      </c>
      <c r="E297" s="28" t="s">
        <v>9065</v>
      </c>
      <c r="F297" s="24">
        <v>27</v>
      </c>
      <c r="G297" s="24">
        <v>31</v>
      </c>
      <c r="H297" s="24">
        <v>28</v>
      </c>
      <c r="I297" s="25">
        <f t="shared" si="12"/>
        <v>28.666666666666668</v>
      </c>
      <c r="J297" s="29">
        <f t="shared" si="14"/>
        <v>0.2</v>
      </c>
      <c r="K297" s="7">
        <v>7.115833191102007E-2</v>
      </c>
      <c r="L297" s="6">
        <v>0</v>
      </c>
      <c r="M297" s="6">
        <f t="shared" si="13"/>
        <v>0.2</v>
      </c>
    </row>
    <row r="298" spans="1:13" x14ac:dyDescent="0.3">
      <c r="A298" s="30" t="s">
        <v>7620</v>
      </c>
      <c r="B298" s="28" t="s">
        <v>10477</v>
      </c>
      <c r="C298" s="28" t="s">
        <v>2430</v>
      </c>
      <c r="D298" s="28" t="s">
        <v>7621</v>
      </c>
      <c r="E298" s="28" t="s">
        <v>8789</v>
      </c>
      <c r="F298" s="24">
        <v>28</v>
      </c>
      <c r="G298" s="24">
        <v>28</v>
      </c>
      <c r="H298" s="24">
        <v>30</v>
      </c>
      <c r="I298" s="25">
        <f t="shared" si="12"/>
        <v>28.666666666666668</v>
      </c>
      <c r="J298" s="29">
        <f t="shared" si="14"/>
        <v>0.2</v>
      </c>
      <c r="K298" s="7">
        <v>1.1111111111111112E-2</v>
      </c>
      <c r="L298" s="6">
        <v>0</v>
      </c>
      <c r="M298" s="6">
        <f t="shared" si="13"/>
        <v>0.2</v>
      </c>
    </row>
    <row r="299" spans="1:13" x14ac:dyDescent="0.3">
      <c r="A299" s="30" t="s">
        <v>7831</v>
      </c>
      <c r="B299" s="28" t="s">
        <v>11357</v>
      </c>
      <c r="C299" s="28" t="s">
        <v>1443</v>
      </c>
      <c r="D299" s="28" t="s">
        <v>7832</v>
      </c>
      <c r="E299" s="28" t="s">
        <v>8697</v>
      </c>
      <c r="F299" s="24">
        <v>28</v>
      </c>
      <c r="G299" s="24">
        <v>28</v>
      </c>
      <c r="H299" s="24">
        <v>30</v>
      </c>
      <c r="I299" s="25">
        <f t="shared" si="12"/>
        <v>28.666666666666668</v>
      </c>
      <c r="J299" s="29">
        <f t="shared" si="14"/>
        <v>0.2</v>
      </c>
      <c r="K299" s="7">
        <v>2.2222222222222223E-2</v>
      </c>
      <c r="L299" s="6">
        <v>0</v>
      </c>
      <c r="M299" s="6">
        <f t="shared" si="13"/>
        <v>0.2</v>
      </c>
    </row>
    <row r="300" spans="1:13" x14ac:dyDescent="0.3">
      <c r="A300" s="30" t="s">
        <v>7883</v>
      </c>
      <c r="B300" s="28" t="s">
        <v>11278</v>
      </c>
      <c r="C300" s="28" t="s">
        <v>1718</v>
      </c>
      <c r="D300" s="28" t="s">
        <v>7884</v>
      </c>
      <c r="E300" s="28" t="s">
        <v>8789</v>
      </c>
      <c r="F300" s="24">
        <v>31</v>
      </c>
      <c r="G300" s="24">
        <v>27</v>
      </c>
      <c r="H300" s="24">
        <v>28</v>
      </c>
      <c r="I300" s="25">
        <f t="shared" si="12"/>
        <v>28.666666666666668</v>
      </c>
      <c r="J300" s="29">
        <f t="shared" si="14"/>
        <v>0.2</v>
      </c>
      <c r="K300" s="7">
        <v>0</v>
      </c>
      <c r="L300" s="6">
        <v>0</v>
      </c>
      <c r="M300" s="6">
        <f t="shared" si="13"/>
        <v>0.2</v>
      </c>
    </row>
    <row r="301" spans="1:13" x14ac:dyDescent="0.3">
      <c r="A301" s="30" t="s">
        <v>7994</v>
      </c>
      <c r="B301" s="28" t="s">
        <v>9617</v>
      </c>
      <c r="C301" s="28" t="s">
        <v>1654</v>
      </c>
      <c r="D301" s="28" t="s">
        <v>7995</v>
      </c>
      <c r="E301" s="28" t="s">
        <v>8700</v>
      </c>
      <c r="F301" s="24">
        <v>32</v>
      </c>
      <c r="G301" s="24">
        <v>28</v>
      </c>
      <c r="H301" s="24">
        <v>26</v>
      </c>
      <c r="I301" s="25">
        <f t="shared" si="12"/>
        <v>28.666666666666668</v>
      </c>
      <c r="J301" s="29">
        <f t="shared" si="14"/>
        <v>0.2</v>
      </c>
      <c r="K301" s="7">
        <v>0.14777930402930403</v>
      </c>
      <c r="L301" s="6">
        <v>0</v>
      </c>
      <c r="M301" s="6">
        <f t="shared" si="13"/>
        <v>0.2</v>
      </c>
    </row>
    <row r="302" spans="1:13" x14ac:dyDescent="0.3">
      <c r="A302" s="30" t="s">
        <v>8005</v>
      </c>
      <c r="B302" s="28" t="s">
        <v>10764</v>
      </c>
      <c r="C302" s="28" t="s">
        <v>1745</v>
      </c>
      <c r="D302" s="28" t="s">
        <v>8006</v>
      </c>
      <c r="E302" s="28" t="s">
        <v>8700</v>
      </c>
      <c r="F302" s="24">
        <v>29</v>
      </c>
      <c r="G302" s="24">
        <v>27</v>
      </c>
      <c r="H302" s="24">
        <v>30</v>
      </c>
      <c r="I302" s="25">
        <f t="shared" si="12"/>
        <v>28.666666666666668</v>
      </c>
      <c r="J302" s="29">
        <f t="shared" si="14"/>
        <v>0.2</v>
      </c>
      <c r="K302" s="7">
        <v>8.2247765006385698E-2</v>
      </c>
      <c r="L302" s="6">
        <v>0</v>
      </c>
      <c r="M302" s="6">
        <f t="shared" si="13"/>
        <v>0.2</v>
      </c>
    </row>
    <row r="303" spans="1:13" x14ac:dyDescent="0.3">
      <c r="A303" s="30" t="s">
        <v>2740</v>
      </c>
      <c r="B303" s="28" t="s">
        <v>12115</v>
      </c>
      <c r="C303" s="28" t="s">
        <v>1772</v>
      </c>
      <c r="D303" s="28" t="s">
        <v>2741</v>
      </c>
      <c r="E303" s="28" t="s">
        <v>8810</v>
      </c>
      <c r="F303" s="24">
        <v>30</v>
      </c>
      <c r="G303" s="24">
        <v>29</v>
      </c>
      <c r="H303" s="24">
        <v>28</v>
      </c>
      <c r="I303" s="25">
        <f t="shared" si="12"/>
        <v>29</v>
      </c>
      <c r="J303" s="29">
        <f t="shared" si="14"/>
        <v>0.2</v>
      </c>
      <c r="K303" s="7">
        <v>2.3809523809523808E-2</v>
      </c>
      <c r="L303" s="6">
        <v>0</v>
      </c>
      <c r="M303" s="6">
        <f t="shared" si="13"/>
        <v>0.2</v>
      </c>
    </row>
    <row r="304" spans="1:13" x14ac:dyDescent="0.3">
      <c r="A304" s="30" t="s">
        <v>4132</v>
      </c>
      <c r="B304" s="28" t="s">
        <v>10771</v>
      </c>
      <c r="C304" s="28" t="s">
        <v>2897</v>
      </c>
      <c r="D304" s="28" t="s">
        <v>4133</v>
      </c>
      <c r="E304" s="28" t="s">
        <v>8700</v>
      </c>
      <c r="F304" s="24">
        <v>26</v>
      </c>
      <c r="G304" s="24">
        <v>29</v>
      </c>
      <c r="H304" s="24">
        <v>32</v>
      </c>
      <c r="I304" s="25">
        <f t="shared" si="12"/>
        <v>29</v>
      </c>
      <c r="J304" s="29">
        <f t="shared" si="14"/>
        <v>0.2</v>
      </c>
      <c r="K304" s="7">
        <v>7.1866710875331571E-2</v>
      </c>
      <c r="L304" s="6">
        <v>0</v>
      </c>
      <c r="M304" s="6">
        <f t="shared" si="13"/>
        <v>0.2</v>
      </c>
    </row>
    <row r="305" spans="1:13" x14ac:dyDescent="0.3">
      <c r="A305" s="30" t="s">
        <v>4713</v>
      </c>
      <c r="B305" s="28" t="s">
        <v>12003</v>
      </c>
      <c r="C305" s="28" t="s">
        <v>4714</v>
      </c>
      <c r="D305" s="28" t="s">
        <v>4715</v>
      </c>
      <c r="E305" s="28" t="s">
        <v>8702</v>
      </c>
      <c r="F305" s="24">
        <v>25</v>
      </c>
      <c r="G305" s="24">
        <v>31</v>
      </c>
      <c r="H305" s="24">
        <v>31</v>
      </c>
      <c r="I305" s="25">
        <f t="shared" si="12"/>
        <v>29</v>
      </c>
      <c r="J305" s="29">
        <f t="shared" si="14"/>
        <v>0.2</v>
      </c>
      <c r="K305" s="7">
        <v>2.4086021505376348E-2</v>
      </c>
      <c r="L305" s="6">
        <v>0</v>
      </c>
      <c r="M305" s="6">
        <f t="shared" si="13"/>
        <v>0.2</v>
      </c>
    </row>
    <row r="306" spans="1:13" x14ac:dyDescent="0.3">
      <c r="A306" s="30" t="s">
        <v>5385</v>
      </c>
      <c r="B306" s="28" t="s">
        <v>9850</v>
      </c>
      <c r="C306" s="28" t="s">
        <v>2430</v>
      </c>
      <c r="D306" s="28" t="s">
        <v>5386</v>
      </c>
      <c r="E306" s="28" t="s">
        <v>8789</v>
      </c>
      <c r="F306" s="24">
        <v>30</v>
      </c>
      <c r="G306" s="24">
        <v>32</v>
      </c>
      <c r="H306" s="24">
        <v>25</v>
      </c>
      <c r="I306" s="25">
        <f t="shared" si="12"/>
        <v>29</v>
      </c>
      <c r="J306" s="29">
        <f t="shared" si="14"/>
        <v>0.2</v>
      </c>
      <c r="K306" s="7">
        <v>0.10680555555555556</v>
      </c>
      <c r="L306" s="6">
        <v>0</v>
      </c>
      <c r="M306" s="6">
        <f t="shared" si="13"/>
        <v>0.2</v>
      </c>
    </row>
    <row r="307" spans="1:13" x14ac:dyDescent="0.3">
      <c r="A307" s="30" t="s">
        <v>5480</v>
      </c>
      <c r="B307" s="28" t="s">
        <v>11391</v>
      </c>
      <c r="C307" s="28" t="s">
        <v>1953</v>
      </c>
      <c r="D307" s="28" t="s">
        <v>4214</v>
      </c>
      <c r="E307" s="28" t="s">
        <v>8914</v>
      </c>
      <c r="F307" s="24">
        <v>26</v>
      </c>
      <c r="G307" s="24">
        <v>28</v>
      </c>
      <c r="H307" s="24">
        <v>33</v>
      </c>
      <c r="I307" s="25">
        <f t="shared" si="12"/>
        <v>29</v>
      </c>
      <c r="J307" s="29">
        <f t="shared" si="14"/>
        <v>0.2</v>
      </c>
      <c r="K307" s="7">
        <v>0</v>
      </c>
      <c r="L307" s="6">
        <v>0</v>
      </c>
      <c r="M307" s="6">
        <f t="shared" si="13"/>
        <v>0.2</v>
      </c>
    </row>
    <row r="308" spans="1:13" x14ac:dyDescent="0.3">
      <c r="A308" s="30" t="s">
        <v>6003</v>
      </c>
      <c r="B308" s="28" t="s">
        <v>12155</v>
      </c>
      <c r="C308" s="28" t="s">
        <v>2525</v>
      </c>
      <c r="D308" s="28" t="s">
        <v>6004</v>
      </c>
      <c r="E308" s="28" t="s">
        <v>8914</v>
      </c>
      <c r="F308" s="24">
        <v>28</v>
      </c>
      <c r="G308" s="24">
        <v>32</v>
      </c>
      <c r="H308" s="24">
        <v>27</v>
      </c>
      <c r="I308" s="25">
        <f t="shared" si="12"/>
        <v>29</v>
      </c>
      <c r="J308" s="29">
        <f t="shared" si="14"/>
        <v>0.2</v>
      </c>
      <c r="K308" s="7">
        <v>6.8287037037037035E-2</v>
      </c>
      <c r="L308" s="6">
        <v>0</v>
      </c>
      <c r="M308" s="6">
        <f t="shared" si="13"/>
        <v>0.2</v>
      </c>
    </row>
    <row r="309" spans="1:13" x14ac:dyDescent="0.3">
      <c r="A309" s="30" t="s">
        <v>7567</v>
      </c>
      <c r="B309" s="28" t="s">
        <v>11776</v>
      </c>
      <c r="C309" s="28" t="s">
        <v>2821</v>
      </c>
      <c r="D309" s="28" t="s">
        <v>7568</v>
      </c>
      <c r="E309" s="28" t="s">
        <v>8745</v>
      </c>
      <c r="F309" s="24">
        <v>29</v>
      </c>
      <c r="G309" s="24">
        <v>31</v>
      </c>
      <c r="H309" s="24">
        <v>27</v>
      </c>
      <c r="I309" s="25">
        <f t="shared" si="12"/>
        <v>29</v>
      </c>
      <c r="J309" s="29">
        <f t="shared" si="14"/>
        <v>0.2</v>
      </c>
      <c r="K309" s="7">
        <v>0.10218486933355304</v>
      </c>
      <c r="L309" s="6">
        <v>0</v>
      </c>
      <c r="M309" s="6">
        <f t="shared" si="13"/>
        <v>0.2</v>
      </c>
    </row>
    <row r="310" spans="1:13" x14ac:dyDescent="0.3">
      <c r="A310" s="30" t="s">
        <v>7661</v>
      </c>
      <c r="B310" s="28" t="s">
        <v>10777</v>
      </c>
      <c r="C310" s="28" t="s">
        <v>2660</v>
      </c>
      <c r="D310" s="28" t="s">
        <v>7662</v>
      </c>
      <c r="E310" s="28" t="s">
        <v>8700</v>
      </c>
      <c r="F310" s="24">
        <v>27</v>
      </c>
      <c r="G310" s="24">
        <v>30</v>
      </c>
      <c r="H310" s="24">
        <v>30</v>
      </c>
      <c r="I310" s="25">
        <f t="shared" si="12"/>
        <v>29</v>
      </c>
      <c r="J310" s="29">
        <f t="shared" si="14"/>
        <v>0.2</v>
      </c>
      <c r="K310" s="7">
        <v>7.1604938271604926E-2</v>
      </c>
      <c r="L310" s="6">
        <v>0</v>
      </c>
      <c r="M310" s="6">
        <f t="shared" si="13"/>
        <v>0.2</v>
      </c>
    </row>
    <row r="311" spans="1:13" x14ac:dyDescent="0.3">
      <c r="A311" s="30" t="s">
        <v>7667</v>
      </c>
      <c r="B311" s="28" t="s">
        <v>9769</v>
      </c>
      <c r="C311" s="28" t="s">
        <v>658</v>
      </c>
      <c r="D311" s="28" t="s">
        <v>7668</v>
      </c>
      <c r="E311" s="28" t="s">
        <v>8745</v>
      </c>
      <c r="F311" s="24">
        <v>28</v>
      </c>
      <c r="G311" s="24">
        <v>30</v>
      </c>
      <c r="H311" s="24">
        <v>29</v>
      </c>
      <c r="I311" s="25">
        <f t="shared" ref="I311:I374" si="15">AVERAGE(F311:H311)</f>
        <v>29</v>
      </c>
      <c r="J311" s="29">
        <f t="shared" si="14"/>
        <v>0.2</v>
      </c>
      <c r="K311" s="7">
        <v>0.10350301039956213</v>
      </c>
      <c r="L311" s="6">
        <v>0</v>
      </c>
      <c r="M311" s="6">
        <f t="shared" ref="M311:M374" si="16">J311+L311</f>
        <v>0.2</v>
      </c>
    </row>
    <row r="312" spans="1:13" x14ac:dyDescent="0.3">
      <c r="A312" s="30" t="s">
        <v>8000</v>
      </c>
      <c r="B312" s="28" t="s">
        <v>10063</v>
      </c>
      <c r="C312" s="28" t="s">
        <v>1936</v>
      </c>
      <c r="D312" s="28" t="s">
        <v>8001</v>
      </c>
      <c r="E312" s="28" t="s">
        <v>8700</v>
      </c>
      <c r="F312" s="24">
        <v>20</v>
      </c>
      <c r="G312" s="24">
        <v>30</v>
      </c>
      <c r="H312" s="24">
        <v>37</v>
      </c>
      <c r="I312" s="25">
        <f t="shared" si="15"/>
        <v>29</v>
      </c>
      <c r="J312" s="29">
        <f t="shared" si="14"/>
        <v>0.2</v>
      </c>
      <c r="K312" s="7">
        <v>0.17492492492492492</v>
      </c>
      <c r="L312" s="6">
        <v>0</v>
      </c>
      <c r="M312" s="6">
        <f t="shared" si="16"/>
        <v>0.2</v>
      </c>
    </row>
    <row r="313" spans="1:13" x14ac:dyDescent="0.3">
      <c r="A313" s="30" t="s">
        <v>882</v>
      </c>
      <c r="B313" s="28" t="s">
        <v>12335</v>
      </c>
      <c r="C313" s="28" t="s">
        <v>12336</v>
      </c>
      <c r="D313" s="28" t="s">
        <v>600</v>
      </c>
      <c r="E313" s="28" t="s">
        <v>8702</v>
      </c>
      <c r="F313" s="24">
        <v>33</v>
      </c>
      <c r="G313" s="24">
        <v>36</v>
      </c>
      <c r="H313" s="24">
        <v>19</v>
      </c>
      <c r="I313" s="25">
        <f t="shared" si="15"/>
        <v>29.333333333333332</v>
      </c>
      <c r="J313" s="29">
        <f t="shared" si="14"/>
        <v>0.2</v>
      </c>
      <c r="K313" s="7">
        <v>0.19657097288676237</v>
      </c>
      <c r="L313" s="6">
        <v>0</v>
      </c>
      <c r="M313" s="6">
        <f t="shared" si="16"/>
        <v>0.2</v>
      </c>
    </row>
    <row r="314" spans="1:13" x14ac:dyDescent="0.3">
      <c r="A314" s="30" t="s">
        <v>917</v>
      </c>
      <c r="B314" s="28" t="s">
        <v>9832</v>
      </c>
      <c r="C314" s="28" t="s">
        <v>918</v>
      </c>
      <c r="D314" s="28" t="s">
        <v>680</v>
      </c>
      <c r="E314" s="28" t="s">
        <v>8750</v>
      </c>
      <c r="F314" s="24">
        <v>32</v>
      </c>
      <c r="G314" s="24">
        <v>29</v>
      </c>
      <c r="H314" s="24">
        <v>27</v>
      </c>
      <c r="I314" s="25">
        <f t="shared" si="15"/>
        <v>29.333333333333332</v>
      </c>
      <c r="J314" s="29">
        <f t="shared" si="14"/>
        <v>0.2</v>
      </c>
      <c r="K314" s="7">
        <v>0.24998669646658153</v>
      </c>
      <c r="L314" s="6">
        <v>0</v>
      </c>
      <c r="M314" s="6">
        <f t="shared" si="16"/>
        <v>0.2</v>
      </c>
    </row>
    <row r="315" spans="1:13" x14ac:dyDescent="0.3">
      <c r="A315" s="30" t="s">
        <v>1501</v>
      </c>
      <c r="B315" s="28" t="s">
        <v>9720</v>
      </c>
      <c r="C315" s="28" t="s">
        <v>1502</v>
      </c>
      <c r="D315" s="28" t="s">
        <v>1503</v>
      </c>
      <c r="E315" s="28" t="s">
        <v>8704</v>
      </c>
      <c r="F315" s="24">
        <v>28</v>
      </c>
      <c r="G315" s="24">
        <v>30</v>
      </c>
      <c r="H315" s="24">
        <v>30</v>
      </c>
      <c r="I315" s="25">
        <f t="shared" si="15"/>
        <v>29.333333333333332</v>
      </c>
      <c r="J315" s="29">
        <f t="shared" si="14"/>
        <v>0.2</v>
      </c>
      <c r="K315" s="7">
        <v>0.13492063492063491</v>
      </c>
      <c r="L315" s="6">
        <v>0</v>
      </c>
      <c r="M315" s="6">
        <f t="shared" si="16"/>
        <v>0.2</v>
      </c>
    </row>
    <row r="316" spans="1:13" x14ac:dyDescent="0.3">
      <c r="A316" s="30" t="s">
        <v>1640</v>
      </c>
      <c r="B316" s="28" t="s">
        <v>8839</v>
      </c>
      <c r="C316" s="28" t="s">
        <v>1641</v>
      </c>
      <c r="D316" s="28" t="s">
        <v>1642</v>
      </c>
      <c r="E316" s="28" t="s">
        <v>8704</v>
      </c>
      <c r="F316" s="24">
        <v>25</v>
      </c>
      <c r="G316" s="24">
        <v>26</v>
      </c>
      <c r="H316" s="24">
        <v>37</v>
      </c>
      <c r="I316" s="25">
        <f t="shared" si="15"/>
        <v>29.333333333333332</v>
      </c>
      <c r="J316" s="29">
        <f t="shared" si="14"/>
        <v>0.2</v>
      </c>
      <c r="K316" s="7">
        <v>2.1829521829521831E-2</v>
      </c>
      <c r="L316" s="6">
        <v>0</v>
      </c>
      <c r="M316" s="6">
        <f t="shared" si="16"/>
        <v>0.2</v>
      </c>
    </row>
    <row r="317" spans="1:13" x14ac:dyDescent="0.3">
      <c r="A317" s="30" t="s">
        <v>1911</v>
      </c>
      <c r="B317" s="28" t="s">
        <v>11949</v>
      </c>
      <c r="C317" s="28" t="s">
        <v>827</v>
      </c>
      <c r="D317" s="28" t="s">
        <v>1912</v>
      </c>
      <c r="E317" s="28" t="s">
        <v>8704</v>
      </c>
      <c r="F317" s="24">
        <v>31</v>
      </c>
      <c r="G317" s="24">
        <v>30</v>
      </c>
      <c r="H317" s="24">
        <v>27</v>
      </c>
      <c r="I317" s="25">
        <f t="shared" si="15"/>
        <v>29.333333333333332</v>
      </c>
      <c r="J317" s="29">
        <f t="shared" si="14"/>
        <v>0.2</v>
      </c>
      <c r="K317" s="7">
        <v>3.5802469135802463E-2</v>
      </c>
      <c r="L317" s="6">
        <v>0</v>
      </c>
      <c r="M317" s="6">
        <f t="shared" si="16"/>
        <v>0.2</v>
      </c>
    </row>
    <row r="318" spans="1:13" x14ac:dyDescent="0.3">
      <c r="A318" s="30" t="s">
        <v>2764</v>
      </c>
      <c r="B318" s="28" t="s">
        <v>9732</v>
      </c>
      <c r="C318" s="28" t="s">
        <v>2765</v>
      </c>
      <c r="D318" s="28" t="s">
        <v>2766</v>
      </c>
      <c r="E318" s="28" t="s">
        <v>8810</v>
      </c>
      <c r="F318" s="24">
        <v>28</v>
      </c>
      <c r="G318" s="24">
        <v>29</v>
      </c>
      <c r="H318" s="24">
        <v>31</v>
      </c>
      <c r="I318" s="25">
        <f t="shared" si="15"/>
        <v>29.333333333333332</v>
      </c>
      <c r="J318" s="29">
        <f t="shared" si="14"/>
        <v>0.2</v>
      </c>
      <c r="K318" s="7">
        <v>0.19185338206472802</v>
      </c>
      <c r="L318" s="6">
        <v>0</v>
      </c>
      <c r="M318" s="6">
        <f t="shared" si="16"/>
        <v>0.2</v>
      </c>
    </row>
    <row r="319" spans="1:13" x14ac:dyDescent="0.3">
      <c r="A319" s="30" t="s">
        <v>5244</v>
      </c>
      <c r="B319" s="28" t="s">
        <v>10993</v>
      </c>
      <c r="C319" s="28" t="s">
        <v>4409</v>
      </c>
      <c r="D319" s="28" t="s">
        <v>5150</v>
      </c>
      <c r="E319" s="28" t="s">
        <v>8914</v>
      </c>
      <c r="F319" s="24">
        <v>32</v>
      </c>
      <c r="G319" s="24">
        <v>27</v>
      </c>
      <c r="H319" s="24">
        <v>29</v>
      </c>
      <c r="I319" s="25">
        <f t="shared" si="15"/>
        <v>29.333333333333332</v>
      </c>
      <c r="J319" s="29">
        <f t="shared" si="14"/>
        <v>0.2</v>
      </c>
      <c r="K319" s="7">
        <v>0.13209078331204768</v>
      </c>
      <c r="L319" s="6">
        <v>0</v>
      </c>
      <c r="M319" s="6">
        <f t="shared" si="16"/>
        <v>0.2</v>
      </c>
    </row>
    <row r="320" spans="1:13" x14ac:dyDescent="0.3">
      <c r="A320" s="30" t="s">
        <v>5725</v>
      </c>
      <c r="B320" s="28" t="s">
        <v>11585</v>
      </c>
      <c r="C320" s="28" t="s">
        <v>11586</v>
      </c>
      <c r="D320" s="28" t="s">
        <v>5726</v>
      </c>
      <c r="E320" s="28" t="s">
        <v>8702</v>
      </c>
      <c r="F320" s="24">
        <v>30</v>
      </c>
      <c r="G320" s="24">
        <v>31</v>
      </c>
      <c r="H320" s="24">
        <v>27</v>
      </c>
      <c r="I320" s="25">
        <f t="shared" si="15"/>
        <v>29.333333333333332</v>
      </c>
      <c r="J320" s="29">
        <f t="shared" si="14"/>
        <v>0.2</v>
      </c>
      <c r="K320" s="7">
        <v>0.16857825567502985</v>
      </c>
      <c r="L320" s="6">
        <v>0</v>
      </c>
      <c r="M320" s="6">
        <f t="shared" si="16"/>
        <v>0.2</v>
      </c>
    </row>
    <row r="321" spans="1:13" x14ac:dyDescent="0.3">
      <c r="A321" s="30" t="s">
        <v>5798</v>
      </c>
      <c r="B321" s="28" t="s">
        <v>11632</v>
      </c>
      <c r="C321" s="28" t="s">
        <v>2506</v>
      </c>
      <c r="D321" s="28" t="s">
        <v>5799</v>
      </c>
      <c r="E321" s="28" t="s">
        <v>8702</v>
      </c>
      <c r="F321" s="24">
        <v>29</v>
      </c>
      <c r="G321" s="24">
        <v>29</v>
      </c>
      <c r="H321" s="24">
        <v>30</v>
      </c>
      <c r="I321" s="25">
        <f t="shared" si="15"/>
        <v>29.333333333333332</v>
      </c>
      <c r="J321" s="29">
        <f t="shared" si="14"/>
        <v>0.2</v>
      </c>
      <c r="K321" s="7">
        <v>0.12490421455938698</v>
      </c>
      <c r="L321" s="6">
        <v>0</v>
      </c>
      <c r="M321" s="6">
        <f t="shared" si="16"/>
        <v>0.2</v>
      </c>
    </row>
    <row r="322" spans="1:13" x14ac:dyDescent="0.3">
      <c r="A322" s="30" t="s">
        <v>6083</v>
      </c>
      <c r="B322" s="28" t="s">
        <v>9512</v>
      </c>
      <c r="C322" s="28" t="s">
        <v>3396</v>
      </c>
      <c r="D322" s="28" t="s">
        <v>6084</v>
      </c>
      <c r="E322" s="28" t="s">
        <v>8750</v>
      </c>
      <c r="F322" s="24">
        <v>30</v>
      </c>
      <c r="G322" s="24">
        <v>30</v>
      </c>
      <c r="H322" s="24">
        <v>28</v>
      </c>
      <c r="I322" s="25">
        <f t="shared" si="15"/>
        <v>29.333333333333332</v>
      </c>
      <c r="J322" s="29">
        <f t="shared" si="14"/>
        <v>0.2</v>
      </c>
      <c r="K322" s="7">
        <v>6.9047619047619038E-2</v>
      </c>
      <c r="L322" s="6">
        <v>0</v>
      </c>
      <c r="M322" s="6">
        <f t="shared" si="16"/>
        <v>0.2</v>
      </c>
    </row>
    <row r="323" spans="1:13" x14ac:dyDescent="0.3">
      <c r="A323" s="30" t="s">
        <v>6195</v>
      </c>
      <c r="B323" s="28" t="s">
        <v>9665</v>
      </c>
      <c r="C323" s="28" t="s">
        <v>2196</v>
      </c>
      <c r="D323" s="28" t="s">
        <v>6196</v>
      </c>
      <c r="E323" s="28" t="s">
        <v>8750</v>
      </c>
      <c r="F323" s="24">
        <v>26</v>
      </c>
      <c r="G323" s="24">
        <v>32</v>
      </c>
      <c r="H323" s="24">
        <v>30</v>
      </c>
      <c r="I323" s="25">
        <f t="shared" si="15"/>
        <v>29.333333333333332</v>
      </c>
      <c r="J323" s="29">
        <f t="shared" si="14"/>
        <v>0.2</v>
      </c>
      <c r="K323" s="7">
        <v>1.1111111111111112E-2</v>
      </c>
      <c r="L323" s="6">
        <v>0</v>
      </c>
      <c r="M323" s="6">
        <f t="shared" si="16"/>
        <v>0.2</v>
      </c>
    </row>
    <row r="324" spans="1:13" x14ac:dyDescent="0.3">
      <c r="A324" s="30" t="s">
        <v>6599</v>
      </c>
      <c r="B324" s="28" t="s">
        <v>10852</v>
      </c>
      <c r="C324" s="28" t="s">
        <v>6600</v>
      </c>
      <c r="D324" s="28" t="s">
        <v>6601</v>
      </c>
      <c r="E324" s="28" t="s">
        <v>8750</v>
      </c>
      <c r="F324" s="24">
        <v>29</v>
      </c>
      <c r="G324" s="24">
        <v>33</v>
      </c>
      <c r="H324" s="24">
        <v>26</v>
      </c>
      <c r="I324" s="25">
        <f t="shared" si="15"/>
        <v>29.333333333333332</v>
      </c>
      <c r="J324" s="29">
        <f t="shared" si="14"/>
        <v>0.2</v>
      </c>
      <c r="K324" s="7">
        <v>2.2921522921522924E-2</v>
      </c>
      <c r="L324" s="6">
        <v>0</v>
      </c>
      <c r="M324" s="6">
        <f t="shared" si="16"/>
        <v>0.2</v>
      </c>
    </row>
    <row r="325" spans="1:13" x14ac:dyDescent="0.3">
      <c r="A325" s="30" t="s">
        <v>7638</v>
      </c>
      <c r="B325" s="28" t="s">
        <v>11865</v>
      </c>
      <c r="C325" s="28" t="s">
        <v>1423</v>
      </c>
      <c r="D325" s="28" t="s">
        <v>7639</v>
      </c>
      <c r="E325" s="28" t="s">
        <v>8745</v>
      </c>
      <c r="F325" s="24">
        <v>26</v>
      </c>
      <c r="G325" s="24">
        <v>32</v>
      </c>
      <c r="H325" s="24">
        <v>30</v>
      </c>
      <c r="I325" s="25">
        <f t="shared" si="15"/>
        <v>29.333333333333332</v>
      </c>
      <c r="J325" s="29">
        <f t="shared" si="14"/>
        <v>0.2</v>
      </c>
      <c r="K325" s="7">
        <v>0.1124465811965812</v>
      </c>
      <c r="L325" s="6">
        <v>0</v>
      </c>
      <c r="M325" s="6">
        <f t="shared" si="16"/>
        <v>0.2</v>
      </c>
    </row>
    <row r="326" spans="1:13" x14ac:dyDescent="0.3">
      <c r="A326" s="30" t="s">
        <v>1589</v>
      </c>
      <c r="B326" s="28" t="s">
        <v>8837</v>
      </c>
      <c r="C326" s="28" t="s">
        <v>1393</v>
      </c>
      <c r="D326" s="28" t="s">
        <v>1590</v>
      </c>
      <c r="E326" s="28" t="s">
        <v>8704</v>
      </c>
      <c r="F326" s="24">
        <v>31</v>
      </c>
      <c r="G326" s="24">
        <v>30</v>
      </c>
      <c r="H326" s="24">
        <v>28</v>
      </c>
      <c r="I326" s="25">
        <f t="shared" si="15"/>
        <v>29.666666666666668</v>
      </c>
      <c r="J326" s="29">
        <f t="shared" si="14"/>
        <v>0.2</v>
      </c>
      <c r="K326" s="7">
        <v>0.19265232974910393</v>
      </c>
      <c r="L326" s="6">
        <v>0</v>
      </c>
      <c r="M326" s="6">
        <f t="shared" si="16"/>
        <v>0.2</v>
      </c>
    </row>
    <row r="327" spans="1:13" x14ac:dyDescent="0.3">
      <c r="A327" s="30" t="s">
        <v>3093</v>
      </c>
      <c r="B327" s="28" t="s">
        <v>9403</v>
      </c>
      <c r="C327" s="28" t="s">
        <v>1936</v>
      </c>
      <c r="D327" s="28" t="s">
        <v>3094</v>
      </c>
      <c r="E327" s="28" t="s">
        <v>8695</v>
      </c>
      <c r="F327" s="24">
        <v>30</v>
      </c>
      <c r="G327" s="24">
        <v>28</v>
      </c>
      <c r="H327" s="24">
        <v>31</v>
      </c>
      <c r="I327" s="25">
        <f t="shared" si="15"/>
        <v>29.666666666666668</v>
      </c>
      <c r="J327" s="29">
        <f t="shared" si="14"/>
        <v>0.2</v>
      </c>
      <c r="K327" s="7">
        <v>0.21372247823860727</v>
      </c>
      <c r="L327" s="6">
        <v>0</v>
      </c>
      <c r="M327" s="6">
        <f t="shared" si="16"/>
        <v>0.2</v>
      </c>
    </row>
    <row r="328" spans="1:13" x14ac:dyDescent="0.3">
      <c r="A328" s="30" t="s">
        <v>5300</v>
      </c>
      <c r="B328" s="28" t="s">
        <v>9864</v>
      </c>
      <c r="C328" s="28" t="s">
        <v>2227</v>
      </c>
      <c r="D328" s="28" t="s">
        <v>5301</v>
      </c>
      <c r="E328" s="28" t="s">
        <v>8748</v>
      </c>
      <c r="F328" s="24">
        <v>24</v>
      </c>
      <c r="G328" s="24">
        <v>30</v>
      </c>
      <c r="H328" s="24">
        <v>35</v>
      </c>
      <c r="I328" s="25">
        <f t="shared" si="15"/>
        <v>29.666666666666668</v>
      </c>
      <c r="J328" s="29">
        <f t="shared" si="14"/>
        <v>0.2</v>
      </c>
      <c r="K328" s="7">
        <v>0.11031746031746031</v>
      </c>
      <c r="L328" s="6">
        <v>0</v>
      </c>
      <c r="M328" s="6">
        <f t="shared" si="16"/>
        <v>0.2</v>
      </c>
    </row>
    <row r="329" spans="1:13" x14ac:dyDescent="0.3">
      <c r="A329" s="30" t="s">
        <v>5736</v>
      </c>
      <c r="B329" s="28" t="s">
        <v>11593</v>
      </c>
      <c r="C329" s="28" t="s">
        <v>2251</v>
      </c>
      <c r="D329" s="28" t="s">
        <v>2651</v>
      </c>
      <c r="E329" s="28" t="s">
        <v>8702</v>
      </c>
      <c r="F329" s="24">
        <v>35</v>
      </c>
      <c r="G329" s="24">
        <v>27</v>
      </c>
      <c r="H329" s="24">
        <v>27</v>
      </c>
      <c r="I329" s="25">
        <f t="shared" si="15"/>
        <v>29.666666666666668</v>
      </c>
      <c r="J329" s="29">
        <f t="shared" si="14"/>
        <v>0.2</v>
      </c>
      <c r="K329" s="7">
        <v>2.18694885361552E-2</v>
      </c>
      <c r="L329" s="6">
        <v>0</v>
      </c>
      <c r="M329" s="6">
        <f t="shared" si="16"/>
        <v>0.2</v>
      </c>
    </row>
    <row r="330" spans="1:13" x14ac:dyDescent="0.3">
      <c r="A330" s="30" t="s">
        <v>5817</v>
      </c>
      <c r="B330" s="28" t="s">
        <v>11644</v>
      </c>
      <c r="C330" s="28" t="s">
        <v>5818</v>
      </c>
      <c r="D330" s="28" t="s">
        <v>5819</v>
      </c>
      <c r="E330" s="28" t="s">
        <v>8702</v>
      </c>
      <c r="F330" s="24">
        <v>37</v>
      </c>
      <c r="G330" s="24">
        <v>28</v>
      </c>
      <c r="H330" s="24">
        <v>24</v>
      </c>
      <c r="I330" s="25">
        <f t="shared" si="15"/>
        <v>29.666666666666668</v>
      </c>
      <c r="J330" s="29">
        <f t="shared" si="14"/>
        <v>0.2</v>
      </c>
      <c r="K330" s="7">
        <v>0</v>
      </c>
      <c r="L330" s="6">
        <v>0</v>
      </c>
      <c r="M330" s="6">
        <f t="shared" si="16"/>
        <v>0.2</v>
      </c>
    </row>
    <row r="331" spans="1:13" x14ac:dyDescent="0.3">
      <c r="A331" s="30" t="s">
        <v>6570</v>
      </c>
      <c r="B331" s="28" t="s">
        <v>11982</v>
      </c>
      <c r="C331" s="28" t="s">
        <v>1953</v>
      </c>
      <c r="D331" s="28" t="s">
        <v>6571</v>
      </c>
      <c r="E331" s="28" t="s">
        <v>8789</v>
      </c>
      <c r="F331" s="24">
        <v>27</v>
      </c>
      <c r="G331" s="24">
        <v>29</v>
      </c>
      <c r="H331" s="24">
        <v>33</v>
      </c>
      <c r="I331" s="25">
        <f t="shared" si="15"/>
        <v>29.666666666666668</v>
      </c>
      <c r="J331" s="29">
        <f t="shared" si="14"/>
        <v>0.2</v>
      </c>
      <c r="K331" s="7">
        <v>0.12566275784666589</v>
      </c>
      <c r="L331" s="6">
        <v>0</v>
      </c>
      <c r="M331" s="6">
        <f t="shared" si="16"/>
        <v>0.2</v>
      </c>
    </row>
    <row r="332" spans="1:13" x14ac:dyDescent="0.3">
      <c r="A332" s="30" t="s">
        <v>7263</v>
      </c>
      <c r="B332" s="28" t="s">
        <v>12186</v>
      </c>
      <c r="C332" s="28" t="s">
        <v>2630</v>
      </c>
      <c r="D332" s="28" t="s">
        <v>7264</v>
      </c>
      <c r="E332" s="28" t="s">
        <v>8914</v>
      </c>
      <c r="F332" s="24">
        <v>35</v>
      </c>
      <c r="G332" s="24">
        <v>26</v>
      </c>
      <c r="H332" s="24">
        <v>28</v>
      </c>
      <c r="I332" s="25">
        <f t="shared" si="15"/>
        <v>29.666666666666668</v>
      </c>
      <c r="J332" s="29">
        <f t="shared" si="14"/>
        <v>0.2</v>
      </c>
      <c r="K332" s="7">
        <v>0.13278388278388278</v>
      </c>
      <c r="L332" s="6">
        <v>0</v>
      </c>
      <c r="M332" s="6">
        <f t="shared" si="16"/>
        <v>0.2</v>
      </c>
    </row>
    <row r="333" spans="1:13" x14ac:dyDescent="0.3">
      <c r="A333" s="30" t="s">
        <v>7381</v>
      </c>
      <c r="B333" s="28" t="s">
        <v>12121</v>
      </c>
      <c r="C333" s="28" t="s">
        <v>1751</v>
      </c>
      <c r="D333" s="28" t="s">
        <v>7382</v>
      </c>
      <c r="E333" s="28" t="s">
        <v>8695</v>
      </c>
      <c r="F333" s="24">
        <v>30</v>
      </c>
      <c r="G333" s="24">
        <v>30</v>
      </c>
      <c r="H333" s="24">
        <v>29</v>
      </c>
      <c r="I333" s="25">
        <f t="shared" si="15"/>
        <v>29.666666666666668</v>
      </c>
      <c r="J333" s="29">
        <f t="shared" si="14"/>
        <v>0.2</v>
      </c>
      <c r="K333" s="7">
        <v>5.6704980842911874E-2</v>
      </c>
      <c r="L333" s="6">
        <v>0</v>
      </c>
      <c r="M333" s="6">
        <f t="shared" si="16"/>
        <v>0.2</v>
      </c>
    </row>
    <row r="334" spans="1:13" x14ac:dyDescent="0.3">
      <c r="A334" s="30" t="s">
        <v>7386</v>
      </c>
      <c r="B334" s="28" t="s">
        <v>10970</v>
      </c>
      <c r="C334" s="28" t="s">
        <v>1923</v>
      </c>
      <c r="D334" s="28" t="s">
        <v>7387</v>
      </c>
      <c r="E334" s="28" t="s">
        <v>8695</v>
      </c>
      <c r="F334" s="24">
        <v>30</v>
      </c>
      <c r="G334" s="24">
        <v>26</v>
      </c>
      <c r="H334" s="24">
        <v>33</v>
      </c>
      <c r="I334" s="25">
        <f t="shared" si="15"/>
        <v>29.666666666666668</v>
      </c>
      <c r="J334" s="29">
        <f t="shared" ref="J334:J397" si="17">IF(I334&lt;20,0,IF(I334&lt;=99,0.2,IF(I334&lt;=179,0.4,IF(I334&lt;=299,0.5,IF(I334&lt;=399,0.8,IF(I334&lt;=749,1,IF(I334&lt;=999,2,IF(I334&gt;1000,2.5))))))))</f>
        <v>0.2</v>
      </c>
      <c r="K334" s="7">
        <v>0.11289821289821289</v>
      </c>
      <c r="L334" s="6">
        <v>0</v>
      </c>
      <c r="M334" s="6">
        <f t="shared" si="16"/>
        <v>0.2</v>
      </c>
    </row>
    <row r="335" spans="1:13" x14ac:dyDescent="0.3">
      <c r="A335" s="30" t="s">
        <v>8028</v>
      </c>
      <c r="B335" s="28" t="s">
        <v>10064</v>
      </c>
      <c r="C335" s="28" t="s">
        <v>8029</v>
      </c>
      <c r="D335" s="28" t="s">
        <v>8030</v>
      </c>
      <c r="E335" s="28" t="s">
        <v>8700</v>
      </c>
      <c r="F335" s="24">
        <v>30</v>
      </c>
      <c r="G335" s="24">
        <v>33</v>
      </c>
      <c r="H335" s="24">
        <v>26</v>
      </c>
      <c r="I335" s="25">
        <f t="shared" si="15"/>
        <v>29.666666666666668</v>
      </c>
      <c r="J335" s="29">
        <f t="shared" si="17"/>
        <v>0.2</v>
      </c>
      <c r="K335" s="7">
        <v>0.19308469308469309</v>
      </c>
      <c r="L335" s="6">
        <v>0</v>
      </c>
      <c r="M335" s="6">
        <f t="shared" si="16"/>
        <v>0.2</v>
      </c>
    </row>
    <row r="336" spans="1:13" x14ac:dyDescent="0.3">
      <c r="A336" s="30" t="s">
        <v>1657</v>
      </c>
      <c r="B336" s="28" t="s">
        <v>8843</v>
      </c>
      <c r="C336" s="28" t="s">
        <v>1658</v>
      </c>
      <c r="D336" s="28" t="s">
        <v>1659</v>
      </c>
      <c r="E336" s="28" t="s">
        <v>8704</v>
      </c>
      <c r="F336" s="24">
        <v>28</v>
      </c>
      <c r="G336" s="24">
        <v>31</v>
      </c>
      <c r="H336" s="24">
        <v>31</v>
      </c>
      <c r="I336" s="25">
        <f t="shared" si="15"/>
        <v>30</v>
      </c>
      <c r="J336" s="29">
        <f t="shared" si="17"/>
        <v>0.2</v>
      </c>
      <c r="K336" s="7">
        <v>0.11098310291858678</v>
      </c>
      <c r="L336" s="6">
        <v>0</v>
      </c>
      <c r="M336" s="6">
        <f t="shared" si="16"/>
        <v>0.2</v>
      </c>
    </row>
    <row r="337" spans="1:13" x14ac:dyDescent="0.3">
      <c r="A337" s="30" t="s">
        <v>2067</v>
      </c>
      <c r="B337" s="28" t="s">
        <v>11906</v>
      </c>
      <c r="C337" s="28" t="s">
        <v>11907</v>
      </c>
      <c r="D337" s="28" t="s">
        <v>2068</v>
      </c>
      <c r="E337" s="28" t="s">
        <v>8704</v>
      </c>
      <c r="F337" s="24">
        <v>27</v>
      </c>
      <c r="G337" s="24">
        <v>32</v>
      </c>
      <c r="H337" s="24">
        <v>31</v>
      </c>
      <c r="I337" s="25">
        <f t="shared" si="15"/>
        <v>30</v>
      </c>
      <c r="J337" s="29">
        <f t="shared" si="17"/>
        <v>0.2</v>
      </c>
      <c r="K337" s="7">
        <v>0.14321983273596176</v>
      </c>
      <c r="L337" s="6">
        <v>0</v>
      </c>
      <c r="M337" s="6">
        <f t="shared" si="16"/>
        <v>0.2</v>
      </c>
    </row>
    <row r="338" spans="1:13" x14ac:dyDescent="0.3">
      <c r="A338" s="30" t="s">
        <v>3471</v>
      </c>
      <c r="B338" s="28" t="s">
        <v>10443</v>
      </c>
      <c r="C338" s="28" t="s">
        <v>1414</v>
      </c>
      <c r="D338" s="28" t="s">
        <v>3472</v>
      </c>
      <c r="E338" s="28" t="s">
        <v>8918</v>
      </c>
      <c r="F338" s="24">
        <v>33</v>
      </c>
      <c r="G338" s="24">
        <v>31</v>
      </c>
      <c r="H338" s="24">
        <v>26</v>
      </c>
      <c r="I338" s="25">
        <f t="shared" si="15"/>
        <v>30</v>
      </c>
      <c r="J338" s="29">
        <f t="shared" si="17"/>
        <v>0.2</v>
      </c>
      <c r="K338" s="7">
        <v>1.0101010101010102E-2</v>
      </c>
      <c r="L338" s="6">
        <v>0</v>
      </c>
      <c r="M338" s="6">
        <f t="shared" si="16"/>
        <v>0.2</v>
      </c>
    </row>
    <row r="339" spans="1:13" x14ac:dyDescent="0.3">
      <c r="A339" s="30" t="s">
        <v>4490</v>
      </c>
      <c r="B339" s="28" t="s">
        <v>9483</v>
      </c>
      <c r="C339" s="28" t="s">
        <v>4491</v>
      </c>
      <c r="D339" s="28" t="s">
        <v>4492</v>
      </c>
      <c r="E339" s="28" t="s">
        <v>8702</v>
      </c>
      <c r="F339" s="24">
        <v>28</v>
      </c>
      <c r="G339" s="24">
        <v>28</v>
      </c>
      <c r="H339" s="24">
        <v>34</v>
      </c>
      <c r="I339" s="25">
        <f t="shared" si="15"/>
        <v>30</v>
      </c>
      <c r="J339" s="29">
        <f t="shared" si="17"/>
        <v>0.2</v>
      </c>
      <c r="K339" s="7">
        <v>7.9131652661064422E-2</v>
      </c>
      <c r="L339" s="6">
        <v>0</v>
      </c>
      <c r="M339" s="6">
        <f t="shared" si="16"/>
        <v>0.2</v>
      </c>
    </row>
    <row r="340" spans="1:13" x14ac:dyDescent="0.3">
      <c r="A340" s="30" t="s">
        <v>4850</v>
      </c>
      <c r="B340" s="28" t="s">
        <v>12190</v>
      </c>
      <c r="C340" s="28" t="s">
        <v>1595</v>
      </c>
      <c r="D340" s="28" t="s">
        <v>4851</v>
      </c>
      <c r="E340" s="28" t="s">
        <v>8702</v>
      </c>
      <c r="F340" s="24">
        <v>30</v>
      </c>
      <c r="G340" s="24">
        <v>30</v>
      </c>
      <c r="H340" s="24">
        <v>30</v>
      </c>
      <c r="I340" s="25">
        <f t="shared" si="15"/>
        <v>30</v>
      </c>
      <c r="J340" s="29">
        <f t="shared" si="17"/>
        <v>0.2</v>
      </c>
      <c r="K340" s="7">
        <v>0</v>
      </c>
      <c r="L340" s="6">
        <v>0</v>
      </c>
      <c r="M340" s="6">
        <f t="shared" si="16"/>
        <v>0.2</v>
      </c>
    </row>
    <row r="341" spans="1:13" x14ac:dyDescent="0.3">
      <c r="A341" s="30" t="s">
        <v>4977</v>
      </c>
      <c r="B341" s="28" t="s">
        <v>10471</v>
      </c>
      <c r="C341" s="28" t="s">
        <v>2539</v>
      </c>
      <c r="D341" s="28" t="s">
        <v>4978</v>
      </c>
      <c r="E341" s="28" t="s">
        <v>8748</v>
      </c>
      <c r="F341" s="24">
        <v>30</v>
      </c>
      <c r="G341" s="24">
        <v>30</v>
      </c>
      <c r="H341" s="24">
        <v>30</v>
      </c>
      <c r="I341" s="25">
        <f t="shared" si="15"/>
        <v>30</v>
      </c>
      <c r="J341" s="29">
        <f t="shared" si="17"/>
        <v>0.2</v>
      </c>
      <c r="K341" s="7">
        <v>0.13333333333333333</v>
      </c>
      <c r="L341" s="6">
        <v>0</v>
      </c>
      <c r="M341" s="6">
        <f t="shared" si="16"/>
        <v>0.2</v>
      </c>
    </row>
    <row r="342" spans="1:13" x14ac:dyDescent="0.3">
      <c r="A342" s="30" t="s">
        <v>6230</v>
      </c>
      <c r="B342" s="28" t="s">
        <v>9642</v>
      </c>
      <c r="C342" s="28" t="s">
        <v>1432</v>
      </c>
      <c r="D342" s="28" t="s">
        <v>6231</v>
      </c>
      <c r="E342" s="28" t="s">
        <v>8750</v>
      </c>
      <c r="F342" s="24">
        <v>33</v>
      </c>
      <c r="G342" s="24">
        <v>29</v>
      </c>
      <c r="H342" s="24">
        <v>28</v>
      </c>
      <c r="I342" s="25">
        <f t="shared" si="15"/>
        <v>30</v>
      </c>
      <c r="J342" s="29">
        <f t="shared" si="17"/>
        <v>0.2</v>
      </c>
      <c r="K342" s="7">
        <v>3.0303030303030304E-2</v>
      </c>
      <c r="L342" s="6">
        <v>0</v>
      </c>
      <c r="M342" s="6">
        <f t="shared" si="16"/>
        <v>0.2</v>
      </c>
    </row>
    <row r="343" spans="1:13" x14ac:dyDescent="0.3">
      <c r="A343" s="30" t="s">
        <v>6580</v>
      </c>
      <c r="B343" s="28" t="s">
        <v>10475</v>
      </c>
      <c r="C343" s="28" t="s">
        <v>1519</v>
      </c>
      <c r="D343" s="28" t="s">
        <v>6581</v>
      </c>
      <c r="E343" s="28" t="s">
        <v>8789</v>
      </c>
      <c r="F343" s="24">
        <v>27</v>
      </c>
      <c r="G343" s="24">
        <v>33</v>
      </c>
      <c r="H343" s="24">
        <v>30</v>
      </c>
      <c r="I343" s="25">
        <f t="shared" si="15"/>
        <v>30</v>
      </c>
      <c r="J343" s="29">
        <f t="shared" si="17"/>
        <v>0.2</v>
      </c>
      <c r="K343" s="7">
        <v>1.1111111111111112E-2</v>
      </c>
      <c r="L343" s="6">
        <v>0</v>
      </c>
      <c r="M343" s="6">
        <f t="shared" si="16"/>
        <v>0.2</v>
      </c>
    </row>
    <row r="344" spans="1:13" x14ac:dyDescent="0.3">
      <c r="A344" s="30" t="s">
        <v>7452</v>
      </c>
      <c r="B344" s="28" t="s">
        <v>9970</v>
      </c>
      <c r="C344" s="28" t="s">
        <v>1598</v>
      </c>
      <c r="D344" s="28" t="s">
        <v>7453</v>
      </c>
      <c r="E344" s="28" t="s">
        <v>9065</v>
      </c>
      <c r="F344" s="24">
        <v>32</v>
      </c>
      <c r="G344" s="24">
        <v>32</v>
      </c>
      <c r="H344" s="24">
        <v>26</v>
      </c>
      <c r="I344" s="25">
        <f t="shared" si="15"/>
        <v>30</v>
      </c>
      <c r="J344" s="29">
        <f t="shared" si="17"/>
        <v>0.2</v>
      </c>
      <c r="K344" s="7">
        <v>9.0544871794871806E-2</v>
      </c>
      <c r="L344" s="6">
        <v>0</v>
      </c>
      <c r="M344" s="6">
        <f t="shared" si="16"/>
        <v>0.2</v>
      </c>
    </row>
    <row r="345" spans="1:13" x14ac:dyDescent="0.3">
      <c r="A345" s="30" t="s">
        <v>8054</v>
      </c>
      <c r="B345" s="28" t="s">
        <v>10278</v>
      </c>
      <c r="C345" s="28" t="s">
        <v>8055</v>
      </c>
      <c r="D345" s="28" t="s">
        <v>8056</v>
      </c>
      <c r="E345" s="28" t="s">
        <v>8700</v>
      </c>
      <c r="F345" s="24">
        <v>32</v>
      </c>
      <c r="G345" s="24">
        <v>30</v>
      </c>
      <c r="H345" s="24">
        <v>28</v>
      </c>
      <c r="I345" s="25">
        <f t="shared" si="15"/>
        <v>30</v>
      </c>
      <c r="J345" s="29">
        <f t="shared" si="17"/>
        <v>0.2</v>
      </c>
      <c r="K345" s="7">
        <v>1.1904761904761904E-2</v>
      </c>
      <c r="L345" s="6">
        <v>0</v>
      </c>
      <c r="M345" s="6">
        <f t="shared" si="16"/>
        <v>0.2</v>
      </c>
    </row>
    <row r="346" spans="1:13" x14ac:dyDescent="0.3">
      <c r="A346" s="30" t="s">
        <v>8461</v>
      </c>
      <c r="B346" s="28" t="s">
        <v>12477</v>
      </c>
      <c r="C346" s="28" t="s">
        <v>8462</v>
      </c>
      <c r="D346" s="28" t="s">
        <v>5342</v>
      </c>
      <c r="E346" s="28" t="s">
        <v>8748</v>
      </c>
      <c r="F346" s="24">
        <v>33</v>
      </c>
      <c r="G346" s="24">
        <v>33</v>
      </c>
      <c r="H346" s="24">
        <v>24</v>
      </c>
      <c r="I346" s="25">
        <f t="shared" si="15"/>
        <v>30</v>
      </c>
      <c r="J346" s="29">
        <f t="shared" si="17"/>
        <v>0.2</v>
      </c>
      <c r="K346" s="7">
        <v>0</v>
      </c>
      <c r="L346" s="6">
        <v>0</v>
      </c>
      <c r="M346" s="6">
        <f t="shared" si="16"/>
        <v>0.2</v>
      </c>
    </row>
    <row r="347" spans="1:13" x14ac:dyDescent="0.3">
      <c r="A347" s="30" t="s">
        <v>977</v>
      </c>
      <c r="B347" s="28" t="s">
        <v>12046</v>
      </c>
      <c r="C347" s="28" t="s">
        <v>978</v>
      </c>
      <c r="D347" s="28" t="s">
        <v>897</v>
      </c>
      <c r="E347" s="28" t="s">
        <v>8748</v>
      </c>
      <c r="F347" s="24">
        <v>30</v>
      </c>
      <c r="G347" s="24">
        <v>31</v>
      </c>
      <c r="H347" s="24">
        <v>30</v>
      </c>
      <c r="I347" s="25">
        <f t="shared" si="15"/>
        <v>30.333333333333332</v>
      </c>
      <c r="J347" s="29">
        <f t="shared" si="17"/>
        <v>0.2</v>
      </c>
      <c r="K347" s="7">
        <v>0.39605734767025091</v>
      </c>
      <c r="L347" s="6">
        <v>0</v>
      </c>
      <c r="M347" s="6">
        <f t="shared" si="16"/>
        <v>0.2</v>
      </c>
    </row>
    <row r="348" spans="1:13" x14ac:dyDescent="0.3">
      <c r="A348" s="30" t="s">
        <v>1945</v>
      </c>
      <c r="B348" s="28" t="s">
        <v>10693</v>
      </c>
      <c r="C348" s="28" t="s">
        <v>1946</v>
      </c>
      <c r="D348" s="28" t="s">
        <v>1669</v>
      </c>
      <c r="E348" s="28" t="s">
        <v>8704</v>
      </c>
      <c r="F348" s="24">
        <v>36</v>
      </c>
      <c r="G348" s="24">
        <v>30</v>
      </c>
      <c r="H348" s="24">
        <v>25</v>
      </c>
      <c r="I348" s="25">
        <f t="shared" si="15"/>
        <v>30.333333333333332</v>
      </c>
      <c r="J348" s="29">
        <f t="shared" si="17"/>
        <v>0.2</v>
      </c>
      <c r="K348" s="7">
        <v>0.14814814814814814</v>
      </c>
      <c r="L348" s="6">
        <v>0</v>
      </c>
      <c r="M348" s="6">
        <f t="shared" si="16"/>
        <v>0.2</v>
      </c>
    </row>
    <row r="349" spans="1:13" x14ac:dyDescent="0.3">
      <c r="A349" s="30" t="s">
        <v>2229</v>
      </c>
      <c r="B349" s="28" t="s">
        <v>12100</v>
      </c>
      <c r="C349" s="28" t="s">
        <v>2230</v>
      </c>
      <c r="D349" s="28" t="s">
        <v>2231</v>
      </c>
      <c r="E349" s="28" t="s">
        <v>8704</v>
      </c>
      <c r="F349" s="24">
        <v>34</v>
      </c>
      <c r="G349" s="24">
        <v>29</v>
      </c>
      <c r="H349" s="24">
        <v>28</v>
      </c>
      <c r="I349" s="25">
        <f t="shared" si="15"/>
        <v>30.333333333333332</v>
      </c>
      <c r="J349" s="29">
        <f t="shared" si="17"/>
        <v>0.2</v>
      </c>
      <c r="K349" s="7">
        <v>3.5303776683087026E-2</v>
      </c>
      <c r="L349" s="6">
        <v>0</v>
      </c>
      <c r="M349" s="6">
        <f t="shared" si="16"/>
        <v>0.2</v>
      </c>
    </row>
    <row r="350" spans="1:13" x14ac:dyDescent="0.3">
      <c r="A350" s="30" t="s">
        <v>2256</v>
      </c>
      <c r="B350" s="28" t="s">
        <v>12111</v>
      </c>
      <c r="C350" s="28" t="s">
        <v>2257</v>
      </c>
      <c r="D350" s="28" t="s">
        <v>2258</v>
      </c>
      <c r="E350" s="28" t="s">
        <v>8704</v>
      </c>
      <c r="F350" s="24">
        <v>30</v>
      </c>
      <c r="G350" s="24">
        <v>31</v>
      </c>
      <c r="H350" s="24">
        <v>30</v>
      </c>
      <c r="I350" s="25">
        <f t="shared" si="15"/>
        <v>30.333333333333332</v>
      </c>
      <c r="J350" s="29">
        <f t="shared" si="17"/>
        <v>0.2</v>
      </c>
      <c r="K350" s="7">
        <v>8.7455197132616472E-2</v>
      </c>
      <c r="L350" s="6">
        <v>0</v>
      </c>
      <c r="M350" s="6">
        <f t="shared" si="16"/>
        <v>0.2</v>
      </c>
    </row>
    <row r="351" spans="1:13" x14ac:dyDescent="0.3">
      <c r="A351" s="30" t="s">
        <v>3725</v>
      </c>
      <c r="B351" s="28" t="s">
        <v>11101</v>
      </c>
      <c r="C351" s="28" t="s">
        <v>1387</v>
      </c>
      <c r="D351" s="28" t="s">
        <v>3726</v>
      </c>
      <c r="E351" s="28" t="s">
        <v>8918</v>
      </c>
      <c r="F351" s="24">
        <v>35</v>
      </c>
      <c r="G351" s="24">
        <v>27</v>
      </c>
      <c r="H351" s="24">
        <v>29</v>
      </c>
      <c r="I351" s="25">
        <f t="shared" si="15"/>
        <v>30.333333333333332</v>
      </c>
      <c r="J351" s="29">
        <f t="shared" si="17"/>
        <v>0.2</v>
      </c>
      <c r="K351" s="7">
        <v>0.17916438606093776</v>
      </c>
      <c r="L351" s="6">
        <v>0</v>
      </c>
      <c r="M351" s="6">
        <f t="shared" si="16"/>
        <v>0.2</v>
      </c>
    </row>
    <row r="352" spans="1:13" x14ac:dyDescent="0.3">
      <c r="A352" s="30" t="s">
        <v>4351</v>
      </c>
      <c r="B352" s="28" t="s">
        <v>11203</v>
      </c>
      <c r="C352" s="28" t="s">
        <v>2930</v>
      </c>
      <c r="D352" s="28" t="s">
        <v>974</v>
      </c>
      <c r="E352" s="28" t="s">
        <v>8700</v>
      </c>
      <c r="F352" s="24">
        <v>30</v>
      </c>
      <c r="G352" s="24">
        <v>29</v>
      </c>
      <c r="H352" s="24">
        <v>32</v>
      </c>
      <c r="I352" s="25">
        <f t="shared" si="15"/>
        <v>30.333333333333332</v>
      </c>
      <c r="J352" s="29">
        <f t="shared" si="17"/>
        <v>0.2</v>
      </c>
      <c r="K352" s="7">
        <v>0.13278256704980843</v>
      </c>
      <c r="L352" s="6">
        <v>0</v>
      </c>
      <c r="M352" s="6">
        <f t="shared" si="16"/>
        <v>0.2</v>
      </c>
    </row>
    <row r="353" spans="1:13" x14ac:dyDescent="0.3">
      <c r="A353" s="30" t="s">
        <v>4396</v>
      </c>
      <c r="B353" s="28" t="s">
        <v>11334</v>
      </c>
      <c r="C353" s="28" t="s">
        <v>2217</v>
      </c>
      <c r="D353" s="28" t="s">
        <v>4397</v>
      </c>
      <c r="E353" s="28" t="s">
        <v>8697</v>
      </c>
      <c r="F353" s="24">
        <v>25</v>
      </c>
      <c r="G353" s="24">
        <v>32</v>
      </c>
      <c r="H353" s="24">
        <v>34</v>
      </c>
      <c r="I353" s="25">
        <f t="shared" si="15"/>
        <v>30.333333333333332</v>
      </c>
      <c r="J353" s="29">
        <f t="shared" si="17"/>
        <v>0.2</v>
      </c>
      <c r="K353" s="7">
        <v>0.19213235294117648</v>
      </c>
      <c r="L353" s="6">
        <v>0</v>
      </c>
      <c r="M353" s="6">
        <f t="shared" si="16"/>
        <v>0.2</v>
      </c>
    </row>
    <row r="354" spans="1:13" x14ac:dyDescent="0.3">
      <c r="A354" s="30" t="s">
        <v>5391</v>
      </c>
      <c r="B354" s="28" t="s">
        <v>11231</v>
      </c>
      <c r="C354" s="28" t="s">
        <v>2923</v>
      </c>
      <c r="D354" s="28" t="s">
        <v>5392</v>
      </c>
      <c r="E354" s="28" t="s">
        <v>8789</v>
      </c>
      <c r="F354" s="24">
        <v>29</v>
      </c>
      <c r="G354" s="24">
        <v>31</v>
      </c>
      <c r="H354" s="24">
        <v>31</v>
      </c>
      <c r="I354" s="25">
        <f t="shared" si="15"/>
        <v>30.333333333333332</v>
      </c>
      <c r="J354" s="29">
        <f t="shared" si="17"/>
        <v>0.2</v>
      </c>
      <c r="K354" s="7">
        <v>2.150537634408602E-2</v>
      </c>
      <c r="L354" s="6">
        <v>0</v>
      </c>
      <c r="M354" s="6">
        <f t="shared" si="16"/>
        <v>0.2</v>
      </c>
    </row>
    <row r="355" spans="1:13" x14ac:dyDescent="0.3">
      <c r="A355" s="30" t="s">
        <v>7427</v>
      </c>
      <c r="B355" s="28" t="s">
        <v>11439</v>
      </c>
      <c r="C355" s="28" t="s">
        <v>2932</v>
      </c>
      <c r="D355" s="28" t="s">
        <v>7428</v>
      </c>
      <c r="E355" s="28" t="s">
        <v>8789</v>
      </c>
      <c r="F355" s="24">
        <v>28</v>
      </c>
      <c r="G355" s="24">
        <v>29</v>
      </c>
      <c r="H355" s="24">
        <v>34</v>
      </c>
      <c r="I355" s="25">
        <f t="shared" si="15"/>
        <v>30.333333333333332</v>
      </c>
      <c r="J355" s="29">
        <f t="shared" si="17"/>
        <v>0.2</v>
      </c>
      <c r="K355" s="7">
        <v>0.23971312662996236</v>
      </c>
      <c r="L355" s="6">
        <v>0</v>
      </c>
      <c r="M355" s="6">
        <f t="shared" si="16"/>
        <v>0.2</v>
      </c>
    </row>
    <row r="356" spans="1:13" x14ac:dyDescent="0.3">
      <c r="A356" s="30" t="s">
        <v>7932</v>
      </c>
      <c r="B356" s="28" t="s">
        <v>11178</v>
      </c>
      <c r="C356" s="28" t="s">
        <v>2254</v>
      </c>
      <c r="D356" s="28" t="s">
        <v>7933</v>
      </c>
      <c r="E356" s="28" t="s">
        <v>9065</v>
      </c>
      <c r="F356" s="24">
        <v>32</v>
      </c>
      <c r="G356" s="24">
        <v>24</v>
      </c>
      <c r="H356" s="24">
        <v>35</v>
      </c>
      <c r="I356" s="25">
        <f t="shared" si="15"/>
        <v>30.333333333333332</v>
      </c>
      <c r="J356" s="29">
        <f t="shared" si="17"/>
        <v>0.2</v>
      </c>
      <c r="K356" s="7">
        <v>1.0416666666666666E-2</v>
      </c>
      <c r="L356" s="6">
        <v>0</v>
      </c>
      <c r="M356" s="6">
        <f t="shared" si="16"/>
        <v>0.2</v>
      </c>
    </row>
    <row r="357" spans="1:13" x14ac:dyDescent="0.3">
      <c r="A357" s="30" t="s">
        <v>8401</v>
      </c>
      <c r="B357" s="28" t="s">
        <v>12421</v>
      </c>
      <c r="C357" s="28" t="s">
        <v>8402</v>
      </c>
      <c r="D357" s="28" t="s">
        <v>1161</v>
      </c>
      <c r="E357" s="28" t="s">
        <v>8901</v>
      </c>
      <c r="F357" s="24">
        <v>52</v>
      </c>
      <c r="G357" s="24">
        <v>20</v>
      </c>
      <c r="H357" s="24">
        <v>19</v>
      </c>
      <c r="I357" s="25">
        <f t="shared" si="15"/>
        <v>30.333333333333332</v>
      </c>
      <c r="J357" s="29">
        <f t="shared" si="17"/>
        <v>0.2</v>
      </c>
      <c r="K357" s="7">
        <v>2.3076923076923078E-2</v>
      </c>
      <c r="L357" s="6">
        <v>0</v>
      </c>
      <c r="M357" s="6">
        <f t="shared" si="16"/>
        <v>0.2</v>
      </c>
    </row>
    <row r="358" spans="1:13" x14ac:dyDescent="0.3">
      <c r="A358" s="30" t="s">
        <v>2661</v>
      </c>
      <c r="B358" s="28" t="s">
        <v>9390</v>
      </c>
      <c r="C358" s="28" t="s">
        <v>2205</v>
      </c>
      <c r="D358" s="28" t="s">
        <v>2662</v>
      </c>
      <c r="E358" s="28" t="s">
        <v>9065</v>
      </c>
      <c r="F358" s="24">
        <v>30</v>
      </c>
      <c r="G358" s="24">
        <v>30</v>
      </c>
      <c r="H358" s="24">
        <v>32</v>
      </c>
      <c r="I358" s="25">
        <f t="shared" si="15"/>
        <v>30.666666666666668</v>
      </c>
      <c r="J358" s="29">
        <f t="shared" si="17"/>
        <v>0.2</v>
      </c>
      <c r="K358" s="7">
        <v>0.14236111111111113</v>
      </c>
      <c r="L358" s="6">
        <v>0</v>
      </c>
      <c r="M358" s="6">
        <f t="shared" si="16"/>
        <v>0.2</v>
      </c>
    </row>
    <row r="359" spans="1:13" x14ac:dyDescent="0.3">
      <c r="A359" s="30" t="s">
        <v>4488</v>
      </c>
      <c r="B359" s="28" t="s">
        <v>9482</v>
      </c>
      <c r="C359" s="28" t="s">
        <v>878</v>
      </c>
      <c r="D359" s="28" t="s">
        <v>4489</v>
      </c>
      <c r="E359" s="28" t="s">
        <v>8702</v>
      </c>
      <c r="F359" s="24">
        <v>36</v>
      </c>
      <c r="G359" s="24">
        <v>29</v>
      </c>
      <c r="H359" s="24">
        <v>27</v>
      </c>
      <c r="I359" s="25">
        <f t="shared" si="15"/>
        <v>30.666666666666668</v>
      </c>
      <c r="J359" s="29">
        <f t="shared" si="17"/>
        <v>0.2</v>
      </c>
      <c r="K359" s="7">
        <v>0.16773094934014474</v>
      </c>
      <c r="L359" s="6">
        <v>0</v>
      </c>
      <c r="M359" s="6">
        <f t="shared" si="16"/>
        <v>0.2</v>
      </c>
    </row>
    <row r="360" spans="1:13" x14ac:dyDescent="0.3">
      <c r="A360" s="30" t="s">
        <v>4552</v>
      </c>
      <c r="B360" s="28" t="s">
        <v>9469</v>
      </c>
      <c r="C360" s="28" t="s">
        <v>4553</v>
      </c>
      <c r="D360" s="28" t="s">
        <v>4554</v>
      </c>
      <c r="E360" s="28" t="s">
        <v>8702</v>
      </c>
      <c r="F360" s="24">
        <v>29</v>
      </c>
      <c r="G360" s="24">
        <v>22</v>
      </c>
      <c r="H360" s="24">
        <v>41</v>
      </c>
      <c r="I360" s="25">
        <f t="shared" si="15"/>
        <v>30.666666666666668</v>
      </c>
      <c r="J360" s="29">
        <f t="shared" si="17"/>
        <v>0.2</v>
      </c>
      <c r="K360" s="7">
        <v>2.664576802507837E-2</v>
      </c>
      <c r="L360" s="6">
        <v>0</v>
      </c>
      <c r="M360" s="6">
        <f t="shared" si="16"/>
        <v>0.2</v>
      </c>
    </row>
    <row r="361" spans="1:13" x14ac:dyDescent="0.3">
      <c r="A361" s="30" t="s">
        <v>5231</v>
      </c>
      <c r="B361" s="28" t="s">
        <v>11976</v>
      </c>
      <c r="C361" s="28" t="s">
        <v>5232</v>
      </c>
      <c r="D361" s="28" t="s">
        <v>895</v>
      </c>
      <c r="E361" s="28" t="s">
        <v>8702</v>
      </c>
      <c r="F361" s="24">
        <v>31</v>
      </c>
      <c r="G361" s="24">
        <v>28</v>
      </c>
      <c r="H361" s="24">
        <v>33</v>
      </c>
      <c r="I361" s="25">
        <f t="shared" si="15"/>
        <v>30.666666666666668</v>
      </c>
      <c r="J361" s="29">
        <f t="shared" si="17"/>
        <v>0.2</v>
      </c>
      <c r="K361" s="7">
        <v>0.11962947446818413</v>
      </c>
      <c r="L361" s="6">
        <v>0</v>
      </c>
      <c r="M361" s="6">
        <f t="shared" si="16"/>
        <v>0.2</v>
      </c>
    </row>
    <row r="362" spans="1:13" x14ac:dyDescent="0.3">
      <c r="A362" s="30" t="s">
        <v>6095</v>
      </c>
      <c r="B362" s="28" t="s">
        <v>9154</v>
      </c>
      <c r="C362" s="28" t="s">
        <v>6096</v>
      </c>
      <c r="D362" s="28" t="s">
        <v>6097</v>
      </c>
      <c r="E362" s="28" t="s">
        <v>8750</v>
      </c>
      <c r="F362" s="24">
        <v>31</v>
      </c>
      <c r="G362" s="24">
        <v>30</v>
      </c>
      <c r="H362" s="24">
        <v>31</v>
      </c>
      <c r="I362" s="25">
        <f t="shared" si="15"/>
        <v>30.666666666666668</v>
      </c>
      <c r="J362" s="29">
        <f t="shared" si="17"/>
        <v>0.2</v>
      </c>
      <c r="K362" s="7">
        <v>8.6738351254480275E-2</v>
      </c>
      <c r="L362" s="6">
        <v>0</v>
      </c>
      <c r="M362" s="6">
        <f t="shared" si="16"/>
        <v>0.2</v>
      </c>
    </row>
    <row r="363" spans="1:13" x14ac:dyDescent="0.3">
      <c r="A363" s="30" t="s">
        <v>7269</v>
      </c>
      <c r="B363" s="28" t="s">
        <v>9551</v>
      </c>
      <c r="C363" s="28" t="s">
        <v>1981</v>
      </c>
      <c r="D363" s="28" t="s">
        <v>7270</v>
      </c>
      <c r="E363" s="28" t="s">
        <v>8810</v>
      </c>
      <c r="F363" s="24">
        <v>27</v>
      </c>
      <c r="G363" s="24">
        <v>31</v>
      </c>
      <c r="H363" s="24">
        <v>34</v>
      </c>
      <c r="I363" s="25">
        <f t="shared" si="15"/>
        <v>30.666666666666668</v>
      </c>
      <c r="J363" s="29">
        <f t="shared" si="17"/>
        <v>0.2</v>
      </c>
      <c r="K363" s="7">
        <v>0.18093330522173026</v>
      </c>
      <c r="L363" s="6">
        <v>0</v>
      </c>
      <c r="M363" s="6">
        <f t="shared" si="16"/>
        <v>0.2</v>
      </c>
    </row>
    <row r="364" spans="1:13" x14ac:dyDescent="0.3">
      <c r="A364" s="30" t="s">
        <v>7450</v>
      </c>
      <c r="B364" s="28" t="s">
        <v>10273</v>
      </c>
      <c r="C364" s="28" t="s">
        <v>2648</v>
      </c>
      <c r="D364" s="28" t="s">
        <v>7451</v>
      </c>
      <c r="E364" s="28" t="s">
        <v>8700</v>
      </c>
      <c r="F364" s="24">
        <v>28</v>
      </c>
      <c r="G364" s="24">
        <v>30</v>
      </c>
      <c r="H364" s="24">
        <v>34</v>
      </c>
      <c r="I364" s="25">
        <f t="shared" si="15"/>
        <v>30.666666666666668</v>
      </c>
      <c r="J364" s="29">
        <f t="shared" si="17"/>
        <v>0.2</v>
      </c>
      <c r="K364" s="7">
        <v>9.6358543417366938E-2</v>
      </c>
      <c r="L364" s="6">
        <v>0</v>
      </c>
      <c r="M364" s="6">
        <f t="shared" si="16"/>
        <v>0.2</v>
      </c>
    </row>
    <row r="365" spans="1:13" x14ac:dyDescent="0.3">
      <c r="A365" s="30" t="s">
        <v>7767</v>
      </c>
      <c r="B365" s="28" t="s">
        <v>11211</v>
      </c>
      <c r="C365" s="28" t="s">
        <v>2678</v>
      </c>
      <c r="D365" s="28" t="s">
        <v>7768</v>
      </c>
      <c r="E365" s="28" t="s">
        <v>8700</v>
      </c>
      <c r="F365" s="24">
        <v>24</v>
      </c>
      <c r="G365" s="24">
        <v>33</v>
      </c>
      <c r="H365" s="24">
        <v>35</v>
      </c>
      <c r="I365" s="25">
        <f t="shared" si="15"/>
        <v>30.666666666666668</v>
      </c>
      <c r="J365" s="29">
        <f t="shared" si="17"/>
        <v>0.2</v>
      </c>
      <c r="K365" s="7">
        <v>7.7128427128427129E-2</v>
      </c>
      <c r="L365" s="6">
        <v>0</v>
      </c>
      <c r="M365" s="6">
        <f t="shared" si="16"/>
        <v>0.2</v>
      </c>
    </row>
    <row r="366" spans="1:13" x14ac:dyDescent="0.3">
      <c r="A366" s="30" t="s">
        <v>7964</v>
      </c>
      <c r="B366" s="28" t="s">
        <v>10276</v>
      </c>
      <c r="C366" s="28" t="s">
        <v>3811</v>
      </c>
      <c r="D366" s="28" t="s">
        <v>5015</v>
      </c>
      <c r="E366" s="28" t="s">
        <v>8700</v>
      </c>
      <c r="F366" s="24">
        <v>33</v>
      </c>
      <c r="G366" s="24">
        <v>28</v>
      </c>
      <c r="H366" s="24">
        <v>31</v>
      </c>
      <c r="I366" s="25">
        <f t="shared" si="15"/>
        <v>30.666666666666668</v>
      </c>
      <c r="J366" s="29">
        <f t="shared" si="17"/>
        <v>0.2</v>
      </c>
      <c r="K366" s="7">
        <v>3.2758460177815016E-2</v>
      </c>
      <c r="L366" s="6">
        <v>0</v>
      </c>
      <c r="M366" s="6">
        <f t="shared" si="16"/>
        <v>0.2</v>
      </c>
    </row>
    <row r="367" spans="1:13" x14ac:dyDescent="0.3">
      <c r="A367" s="30" t="s">
        <v>8465</v>
      </c>
      <c r="B367" s="28" t="s">
        <v>12478</v>
      </c>
      <c r="C367" s="28" t="s">
        <v>8466</v>
      </c>
      <c r="D367" s="28" t="s">
        <v>8467</v>
      </c>
      <c r="E367" s="28" t="s">
        <v>8700</v>
      </c>
      <c r="F367" s="24">
        <v>29</v>
      </c>
      <c r="G367" s="24">
        <v>30</v>
      </c>
      <c r="H367" s="24">
        <v>33</v>
      </c>
      <c r="I367" s="25">
        <f t="shared" si="15"/>
        <v>30.666666666666668</v>
      </c>
      <c r="J367" s="29">
        <f t="shared" si="17"/>
        <v>0.2</v>
      </c>
      <c r="K367" s="7">
        <v>0.10682688958551027</v>
      </c>
      <c r="L367" s="6">
        <v>0</v>
      </c>
      <c r="M367" s="6">
        <f t="shared" si="16"/>
        <v>0.2</v>
      </c>
    </row>
    <row r="368" spans="1:13" x14ac:dyDescent="0.3">
      <c r="A368" s="30" t="s">
        <v>953</v>
      </c>
      <c r="B368" s="28" t="s">
        <v>12048</v>
      </c>
      <c r="C368" s="28" t="s">
        <v>954</v>
      </c>
      <c r="D368" s="28" t="s">
        <v>955</v>
      </c>
      <c r="E368" s="28" t="s">
        <v>8695</v>
      </c>
      <c r="F368" s="24">
        <v>29</v>
      </c>
      <c r="G368" s="24">
        <v>29</v>
      </c>
      <c r="H368" s="24">
        <v>35</v>
      </c>
      <c r="I368" s="25">
        <f t="shared" si="15"/>
        <v>31</v>
      </c>
      <c r="J368" s="29">
        <f t="shared" si="17"/>
        <v>0.2</v>
      </c>
      <c r="K368" s="7">
        <v>0.23316912972085388</v>
      </c>
      <c r="L368" s="6">
        <v>0</v>
      </c>
      <c r="M368" s="6">
        <f t="shared" si="16"/>
        <v>0.2</v>
      </c>
    </row>
    <row r="369" spans="1:13" x14ac:dyDescent="0.3">
      <c r="A369" s="30" t="s">
        <v>2675</v>
      </c>
      <c r="B369" s="28" t="s">
        <v>9387</v>
      </c>
      <c r="C369" s="28" t="s">
        <v>844</v>
      </c>
      <c r="D369" s="28" t="s">
        <v>2676</v>
      </c>
      <c r="E369" s="28" t="s">
        <v>9065</v>
      </c>
      <c r="F369" s="24">
        <v>31</v>
      </c>
      <c r="G369" s="24">
        <v>31</v>
      </c>
      <c r="H369" s="24">
        <v>31</v>
      </c>
      <c r="I369" s="25">
        <f t="shared" si="15"/>
        <v>31</v>
      </c>
      <c r="J369" s="29">
        <f t="shared" si="17"/>
        <v>0.2</v>
      </c>
      <c r="K369" s="7">
        <v>4.301075268817204E-2</v>
      </c>
      <c r="L369" s="6">
        <v>0</v>
      </c>
      <c r="M369" s="6">
        <f t="shared" si="16"/>
        <v>0.2</v>
      </c>
    </row>
    <row r="370" spans="1:13" x14ac:dyDescent="0.3">
      <c r="A370" s="30" t="s">
        <v>3407</v>
      </c>
      <c r="B370" s="28" t="s">
        <v>10163</v>
      </c>
      <c r="C370" s="28" t="s">
        <v>3408</v>
      </c>
      <c r="D370" s="28" t="s">
        <v>3409</v>
      </c>
      <c r="E370" s="28" t="s">
        <v>8695</v>
      </c>
      <c r="F370" s="24">
        <v>31</v>
      </c>
      <c r="G370" s="24">
        <v>30</v>
      </c>
      <c r="H370" s="24">
        <v>32</v>
      </c>
      <c r="I370" s="25">
        <f t="shared" si="15"/>
        <v>31</v>
      </c>
      <c r="J370" s="29">
        <f t="shared" si="17"/>
        <v>0.2</v>
      </c>
      <c r="K370" s="7">
        <v>0.1620967741935484</v>
      </c>
      <c r="L370" s="6">
        <v>0</v>
      </c>
      <c r="M370" s="6">
        <f t="shared" si="16"/>
        <v>0.2</v>
      </c>
    </row>
    <row r="371" spans="1:13" x14ac:dyDescent="0.3">
      <c r="A371" s="30" t="s">
        <v>4701</v>
      </c>
      <c r="B371" s="28" t="s">
        <v>10041</v>
      </c>
      <c r="C371" s="28" t="s">
        <v>3205</v>
      </c>
      <c r="D371" s="28" t="s">
        <v>4702</v>
      </c>
      <c r="E371" s="28" t="s">
        <v>8702</v>
      </c>
      <c r="F371" s="24">
        <v>22</v>
      </c>
      <c r="G371" s="24">
        <v>34</v>
      </c>
      <c r="H371" s="24">
        <v>37</v>
      </c>
      <c r="I371" s="25">
        <f t="shared" si="15"/>
        <v>31</v>
      </c>
      <c r="J371" s="29">
        <f t="shared" si="17"/>
        <v>0.2</v>
      </c>
      <c r="K371" s="7">
        <v>0.14566170448523388</v>
      </c>
      <c r="L371" s="6">
        <v>0</v>
      </c>
      <c r="M371" s="6">
        <f t="shared" si="16"/>
        <v>0.2</v>
      </c>
    </row>
    <row r="372" spans="1:13" x14ac:dyDescent="0.3">
      <c r="A372" s="30" t="s">
        <v>5101</v>
      </c>
      <c r="B372" s="28" t="s">
        <v>12204</v>
      </c>
      <c r="C372" s="28" t="s">
        <v>2720</v>
      </c>
      <c r="D372" s="28" t="s">
        <v>5102</v>
      </c>
      <c r="E372" s="28" t="s">
        <v>8702</v>
      </c>
      <c r="F372" s="24">
        <v>31</v>
      </c>
      <c r="G372" s="24">
        <v>29</v>
      </c>
      <c r="H372" s="24">
        <v>33</v>
      </c>
      <c r="I372" s="25">
        <f t="shared" si="15"/>
        <v>31</v>
      </c>
      <c r="J372" s="29">
        <f t="shared" si="17"/>
        <v>0.2</v>
      </c>
      <c r="K372" s="7">
        <v>3.234795114661633E-2</v>
      </c>
      <c r="L372" s="6">
        <v>0</v>
      </c>
      <c r="M372" s="6">
        <f t="shared" si="16"/>
        <v>0.2</v>
      </c>
    </row>
    <row r="373" spans="1:13" x14ac:dyDescent="0.3">
      <c r="A373" s="30" t="s">
        <v>5501</v>
      </c>
      <c r="B373" s="28" t="s">
        <v>11402</v>
      </c>
      <c r="C373" s="28" t="s">
        <v>2490</v>
      </c>
      <c r="D373" s="28" t="s">
        <v>5502</v>
      </c>
      <c r="E373" s="28" t="s">
        <v>8914</v>
      </c>
      <c r="F373" s="24">
        <v>33</v>
      </c>
      <c r="G373" s="24">
        <v>33</v>
      </c>
      <c r="H373" s="24">
        <v>27</v>
      </c>
      <c r="I373" s="25">
        <f t="shared" si="15"/>
        <v>31</v>
      </c>
      <c r="J373" s="29">
        <f t="shared" si="17"/>
        <v>0.2</v>
      </c>
      <c r="K373" s="7">
        <v>4.4893378226711557E-2</v>
      </c>
      <c r="L373" s="6">
        <v>0</v>
      </c>
      <c r="M373" s="6">
        <f t="shared" si="16"/>
        <v>0.2</v>
      </c>
    </row>
    <row r="374" spans="1:13" x14ac:dyDescent="0.3">
      <c r="A374" s="30" t="s">
        <v>6021</v>
      </c>
      <c r="B374" s="28" t="s">
        <v>9513</v>
      </c>
      <c r="C374" s="28" t="s">
        <v>6022</v>
      </c>
      <c r="D374" s="28" t="s">
        <v>6023</v>
      </c>
      <c r="E374" s="28" t="s">
        <v>8750</v>
      </c>
      <c r="F374" s="24">
        <v>28</v>
      </c>
      <c r="G374" s="24">
        <v>33</v>
      </c>
      <c r="H374" s="24">
        <v>32</v>
      </c>
      <c r="I374" s="25">
        <f t="shared" si="15"/>
        <v>31</v>
      </c>
      <c r="J374" s="29">
        <f t="shared" si="17"/>
        <v>0.2</v>
      </c>
      <c r="K374" s="7">
        <v>0.21293290043290045</v>
      </c>
      <c r="L374" s="6">
        <v>0</v>
      </c>
      <c r="M374" s="6">
        <f t="shared" si="16"/>
        <v>0.2</v>
      </c>
    </row>
    <row r="375" spans="1:13" x14ac:dyDescent="0.3">
      <c r="A375" s="30" t="s">
        <v>6699</v>
      </c>
      <c r="B375" s="28" t="s">
        <v>10878</v>
      </c>
      <c r="C375" s="28" t="s">
        <v>6700</v>
      </c>
      <c r="D375" s="28" t="s">
        <v>6701</v>
      </c>
      <c r="E375" s="28" t="s">
        <v>8750</v>
      </c>
      <c r="F375" s="24">
        <v>36</v>
      </c>
      <c r="G375" s="24">
        <v>28</v>
      </c>
      <c r="H375" s="24">
        <v>29</v>
      </c>
      <c r="I375" s="25">
        <f t="shared" ref="I375:I438" si="18">AVERAGE(F375:H375)</f>
        <v>31</v>
      </c>
      <c r="J375" s="29">
        <f t="shared" si="17"/>
        <v>0.2</v>
      </c>
      <c r="K375" s="7">
        <v>7.6400291917533295E-2</v>
      </c>
      <c r="L375" s="6">
        <v>0</v>
      </c>
      <c r="M375" s="6">
        <f t="shared" ref="M375:M438" si="19">J375+L375</f>
        <v>0.2</v>
      </c>
    </row>
    <row r="376" spans="1:13" x14ac:dyDescent="0.3">
      <c r="A376" s="30" t="s">
        <v>7720</v>
      </c>
      <c r="B376" s="28" t="s">
        <v>11851</v>
      </c>
      <c r="C376" s="28" t="s">
        <v>1324</v>
      </c>
      <c r="D376" s="28" t="s">
        <v>7721</v>
      </c>
      <c r="E376" s="28" t="s">
        <v>8745</v>
      </c>
      <c r="F376" s="24">
        <v>32</v>
      </c>
      <c r="G376" s="24">
        <v>32</v>
      </c>
      <c r="H376" s="24">
        <v>29</v>
      </c>
      <c r="I376" s="25">
        <f t="shared" si="18"/>
        <v>31</v>
      </c>
      <c r="J376" s="29">
        <f t="shared" si="17"/>
        <v>0.2</v>
      </c>
      <c r="K376" s="7">
        <v>5.5316091954022983E-2</v>
      </c>
      <c r="L376" s="6">
        <v>0</v>
      </c>
      <c r="M376" s="6">
        <f t="shared" si="19"/>
        <v>0.2</v>
      </c>
    </row>
    <row r="377" spans="1:13" x14ac:dyDescent="0.3">
      <c r="A377" s="30" t="s">
        <v>7820</v>
      </c>
      <c r="B377" s="28" t="s">
        <v>11854</v>
      </c>
      <c r="C377" s="28" t="s">
        <v>1936</v>
      </c>
      <c r="D377" s="28" t="s">
        <v>7821</v>
      </c>
      <c r="E377" s="28" t="s">
        <v>8745</v>
      </c>
      <c r="F377" s="24">
        <v>29</v>
      </c>
      <c r="G377" s="24">
        <v>31</v>
      </c>
      <c r="H377" s="24">
        <v>33</v>
      </c>
      <c r="I377" s="25">
        <f t="shared" si="18"/>
        <v>31</v>
      </c>
      <c r="J377" s="29">
        <f t="shared" si="17"/>
        <v>0.2</v>
      </c>
      <c r="K377" s="7">
        <v>3.0954708374063212E-2</v>
      </c>
      <c r="L377" s="6">
        <v>0</v>
      </c>
      <c r="M377" s="6">
        <f t="shared" si="19"/>
        <v>0.2</v>
      </c>
    </row>
    <row r="378" spans="1:13" x14ac:dyDescent="0.3">
      <c r="A378" s="30" t="s">
        <v>8417</v>
      </c>
      <c r="B378" s="28" t="s">
        <v>12483</v>
      </c>
      <c r="C378" s="28" t="s">
        <v>12484</v>
      </c>
      <c r="D378" s="28" t="s">
        <v>5030</v>
      </c>
      <c r="E378" s="28" t="s">
        <v>8748</v>
      </c>
      <c r="F378" s="24">
        <v>39</v>
      </c>
      <c r="G378" s="24">
        <v>28</v>
      </c>
      <c r="H378" s="24">
        <v>26</v>
      </c>
      <c r="I378" s="25">
        <f t="shared" si="18"/>
        <v>31</v>
      </c>
      <c r="J378" s="29">
        <f t="shared" si="17"/>
        <v>0.2</v>
      </c>
      <c r="K378" s="7">
        <v>8.272283272283272E-2</v>
      </c>
      <c r="L378" s="6">
        <v>0</v>
      </c>
      <c r="M378" s="6">
        <f t="shared" si="19"/>
        <v>0.2</v>
      </c>
    </row>
    <row r="379" spans="1:13" x14ac:dyDescent="0.3">
      <c r="A379" s="30" t="s">
        <v>2235</v>
      </c>
      <c r="B379" s="28" t="s">
        <v>12102</v>
      </c>
      <c r="C379" s="28" t="s">
        <v>1387</v>
      </c>
      <c r="D379" s="28" t="s">
        <v>2236</v>
      </c>
      <c r="E379" s="28" t="s">
        <v>8704</v>
      </c>
      <c r="F379" s="24">
        <v>32</v>
      </c>
      <c r="G379" s="24">
        <v>31</v>
      </c>
      <c r="H379" s="24">
        <v>31</v>
      </c>
      <c r="I379" s="25">
        <f t="shared" si="18"/>
        <v>31.333333333333332</v>
      </c>
      <c r="J379" s="29">
        <f t="shared" si="17"/>
        <v>0.2</v>
      </c>
      <c r="K379" s="7">
        <v>0</v>
      </c>
      <c r="L379" s="6">
        <v>0</v>
      </c>
      <c r="M379" s="6">
        <f t="shared" si="19"/>
        <v>0.2</v>
      </c>
    </row>
    <row r="380" spans="1:13" x14ac:dyDescent="0.3">
      <c r="A380" s="30" t="s">
        <v>3126</v>
      </c>
      <c r="B380" s="28" t="s">
        <v>9908</v>
      </c>
      <c r="C380" s="28" t="s">
        <v>2267</v>
      </c>
      <c r="D380" s="28" t="s">
        <v>3127</v>
      </c>
      <c r="E380" s="28" t="s">
        <v>8695</v>
      </c>
      <c r="F380" s="24">
        <v>32</v>
      </c>
      <c r="G380" s="24">
        <v>33</v>
      </c>
      <c r="H380" s="24">
        <v>29</v>
      </c>
      <c r="I380" s="25">
        <f t="shared" si="18"/>
        <v>31.333333333333332</v>
      </c>
      <c r="J380" s="29">
        <f t="shared" si="17"/>
        <v>0.2</v>
      </c>
      <c r="K380" s="7">
        <v>0.10784569836293974</v>
      </c>
      <c r="L380" s="6">
        <v>0</v>
      </c>
      <c r="M380" s="6">
        <f t="shared" si="19"/>
        <v>0.2</v>
      </c>
    </row>
    <row r="381" spans="1:13" x14ac:dyDescent="0.3">
      <c r="A381" s="30" t="s">
        <v>3299</v>
      </c>
      <c r="B381" s="28" t="s">
        <v>9974</v>
      </c>
      <c r="C381" s="28" t="s">
        <v>3300</v>
      </c>
      <c r="D381" s="28" t="s">
        <v>3301</v>
      </c>
      <c r="E381" s="28" t="s">
        <v>8695</v>
      </c>
      <c r="F381" s="24">
        <v>36</v>
      </c>
      <c r="G381" s="24">
        <v>30</v>
      </c>
      <c r="H381" s="24">
        <v>28</v>
      </c>
      <c r="I381" s="25">
        <f t="shared" si="18"/>
        <v>31.333333333333332</v>
      </c>
      <c r="J381" s="29">
        <f t="shared" si="17"/>
        <v>0.2</v>
      </c>
      <c r="K381" s="7">
        <v>0.10687830687830686</v>
      </c>
      <c r="L381" s="6">
        <v>0</v>
      </c>
      <c r="M381" s="6">
        <f t="shared" si="19"/>
        <v>0.2</v>
      </c>
    </row>
    <row r="382" spans="1:13" x14ac:dyDescent="0.3">
      <c r="A382" s="30" t="s">
        <v>3602</v>
      </c>
      <c r="B382" s="28" t="s">
        <v>12141</v>
      </c>
      <c r="C382" s="28" t="s">
        <v>3603</v>
      </c>
      <c r="D382" s="28" t="s">
        <v>3604</v>
      </c>
      <c r="E382" s="28" t="s">
        <v>8918</v>
      </c>
      <c r="F382" s="24">
        <v>29</v>
      </c>
      <c r="G382" s="24">
        <v>32</v>
      </c>
      <c r="H382" s="24">
        <v>33</v>
      </c>
      <c r="I382" s="25">
        <f t="shared" si="18"/>
        <v>31.333333333333332</v>
      </c>
      <c r="J382" s="29">
        <f t="shared" si="17"/>
        <v>0.2</v>
      </c>
      <c r="K382" s="7">
        <v>0.25330895158481365</v>
      </c>
      <c r="L382" s="6">
        <v>0</v>
      </c>
      <c r="M382" s="6">
        <f t="shared" si="19"/>
        <v>0.2</v>
      </c>
    </row>
    <row r="383" spans="1:13" x14ac:dyDescent="0.3">
      <c r="A383" s="30" t="s">
        <v>4417</v>
      </c>
      <c r="B383" s="28" t="s">
        <v>11365</v>
      </c>
      <c r="C383" s="28" t="s">
        <v>991</v>
      </c>
      <c r="D383" s="28" t="s">
        <v>4418</v>
      </c>
      <c r="E383" s="28" t="s">
        <v>8697</v>
      </c>
      <c r="F383" s="24">
        <v>28</v>
      </c>
      <c r="G383" s="24">
        <v>31</v>
      </c>
      <c r="H383" s="24">
        <v>35</v>
      </c>
      <c r="I383" s="25">
        <f t="shared" si="18"/>
        <v>31.333333333333332</v>
      </c>
      <c r="J383" s="29">
        <f t="shared" si="17"/>
        <v>0.2</v>
      </c>
      <c r="K383" s="7">
        <v>3.2181259600614437E-2</v>
      </c>
      <c r="L383" s="6">
        <v>0</v>
      </c>
      <c r="M383" s="6">
        <f t="shared" si="19"/>
        <v>0.2</v>
      </c>
    </row>
    <row r="384" spans="1:13" x14ac:dyDescent="0.3">
      <c r="A384" s="30" t="s">
        <v>7001</v>
      </c>
      <c r="B384" s="28" t="s">
        <v>11940</v>
      </c>
      <c r="C384" s="28" t="s">
        <v>827</v>
      </c>
      <c r="D384" s="28" t="s">
        <v>7002</v>
      </c>
      <c r="E384" s="28" t="s">
        <v>8789</v>
      </c>
      <c r="F384" s="24">
        <v>31</v>
      </c>
      <c r="G384" s="24">
        <v>32</v>
      </c>
      <c r="H384" s="24">
        <v>31</v>
      </c>
      <c r="I384" s="25">
        <f t="shared" si="18"/>
        <v>31.333333333333332</v>
      </c>
      <c r="J384" s="29">
        <f t="shared" si="17"/>
        <v>0.2</v>
      </c>
      <c r="K384" s="7">
        <v>0.13810483870967741</v>
      </c>
      <c r="L384" s="6">
        <v>0</v>
      </c>
      <c r="M384" s="6">
        <f t="shared" si="19"/>
        <v>0.2</v>
      </c>
    </row>
    <row r="385" spans="1:13" x14ac:dyDescent="0.3">
      <c r="A385" s="30" t="s">
        <v>1816</v>
      </c>
      <c r="B385" s="28" t="s">
        <v>11970</v>
      </c>
      <c r="C385" s="28" t="s">
        <v>1817</v>
      </c>
      <c r="D385" s="28" t="s">
        <v>1818</v>
      </c>
      <c r="E385" s="28" t="s">
        <v>8704</v>
      </c>
      <c r="F385" s="24">
        <v>33</v>
      </c>
      <c r="G385" s="24">
        <v>33</v>
      </c>
      <c r="H385" s="24">
        <v>29</v>
      </c>
      <c r="I385" s="25">
        <f t="shared" si="18"/>
        <v>31.666666666666668</v>
      </c>
      <c r="J385" s="29">
        <f t="shared" si="17"/>
        <v>0.2</v>
      </c>
      <c r="K385" s="7">
        <v>0.16858237547892721</v>
      </c>
      <c r="L385" s="6">
        <v>0</v>
      </c>
      <c r="M385" s="6">
        <f t="shared" si="19"/>
        <v>0.2</v>
      </c>
    </row>
    <row r="386" spans="1:13" x14ac:dyDescent="0.3">
      <c r="A386" s="30" t="s">
        <v>3121</v>
      </c>
      <c r="B386" s="28" t="s">
        <v>9906</v>
      </c>
      <c r="C386" s="28" t="s">
        <v>3122</v>
      </c>
      <c r="D386" s="28" t="s">
        <v>3123</v>
      </c>
      <c r="E386" s="28" t="s">
        <v>8695</v>
      </c>
      <c r="F386" s="24">
        <v>34</v>
      </c>
      <c r="G386" s="24">
        <v>30</v>
      </c>
      <c r="H386" s="24">
        <v>31</v>
      </c>
      <c r="I386" s="25">
        <f t="shared" si="18"/>
        <v>31.666666666666668</v>
      </c>
      <c r="J386" s="29">
        <f t="shared" si="17"/>
        <v>0.2</v>
      </c>
      <c r="K386" s="7">
        <v>0.1466371494834493</v>
      </c>
      <c r="L386" s="6">
        <v>0</v>
      </c>
      <c r="M386" s="6">
        <f t="shared" si="19"/>
        <v>0.2</v>
      </c>
    </row>
    <row r="387" spans="1:13" x14ac:dyDescent="0.3">
      <c r="A387" s="30" t="s">
        <v>4686</v>
      </c>
      <c r="B387" s="28" t="s">
        <v>10025</v>
      </c>
      <c r="C387" s="28" t="s">
        <v>4687</v>
      </c>
      <c r="D387" s="28" t="s">
        <v>4688</v>
      </c>
      <c r="E387" s="28" t="s">
        <v>8702</v>
      </c>
      <c r="F387" s="24">
        <v>29</v>
      </c>
      <c r="G387" s="24">
        <v>37</v>
      </c>
      <c r="H387" s="24">
        <v>29</v>
      </c>
      <c r="I387" s="25">
        <f t="shared" si="18"/>
        <v>31.666666666666668</v>
      </c>
      <c r="J387" s="29">
        <f t="shared" si="17"/>
        <v>0.2</v>
      </c>
      <c r="K387" s="7">
        <v>7.3004038521279901E-2</v>
      </c>
      <c r="L387" s="6">
        <v>0</v>
      </c>
      <c r="M387" s="6">
        <f t="shared" si="19"/>
        <v>0.2</v>
      </c>
    </row>
    <row r="388" spans="1:13" x14ac:dyDescent="0.3">
      <c r="A388" s="30" t="s">
        <v>4734</v>
      </c>
      <c r="B388" s="28" t="s">
        <v>10017</v>
      </c>
      <c r="C388" s="28" t="s">
        <v>597</v>
      </c>
      <c r="D388" s="28" t="s">
        <v>4735</v>
      </c>
      <c r="E388" s="28" t="s">
        <v>8702</v>
      </c>
      <c r="F388" s="24">
        <v>29</v>
      </c>
      <c r="G388" s="24">
        <v>34</v>
      </c>
      <c r="H388" s="24">
        <v>32</v>
      </c>
      <c r="I388" s="25">
        <f t="shared" si="18"/>
        <v>31.666666666666668</v>
      </c>
      <c r="J388" s="29">
        <f t="shared" si="17"/>
        <v>0.2</v>
      </c>
      <c r="K388" s="7">
        <v>9.4066937119675453E-2</v>
      </c>
      <c r="L388" s="6">
        <v>0</v>
      </c>
      <c r="M388" s="6">
        <f t="shared" si="19"/>
        <v>0.2</v>
      </c>
    </row>
    <row r="389" spans="1:13" x14ac:dyDescent="0.3">
      <c r="A389" s="30" t="s">
        <v>5137</v>
      </c>
      <c r="B389" s="28" t="s">
        <v>9833</v>
      </c>
      <c r="C389" s="28" t="s">
        <v>844</v>
      </c>
      <c r="D389" s="28" t="s">
        <v>5138</v>
      </c>
      <c r="E389" s="28" t="s">
        <v>8702</v>
      </c>
      <c r="F389" s="24">
        <v>33</v>
      </c>
      <c r="G389" s="24">
        <v>30</v>
      </c>
      <c r="H389" s="24">
        <v>32</v>
      </c>
      <c r="I389" s="25">
        <f t="shared" si="18"/>
        <v>31.666666666666668</v>
      </c>
      <c r="J389" s="29">
        <f t="shared" si="17"/>
        <v>0.2</v>
      </c>
      <c r="K389" s="7">
        <v>9.349747474747476E-2</v>
      </c>
      <c r="L389" s="6">
        <v>0</v>
      </c>
      <c r="M389" s="6">
        <f t="shared" si="19"/>
        <v>0.2</v>
      </c>
    </row>
    <row r="390" spans="1:13" x14ac:dyDescent="0.3">
      <c r="A390" s="30" t="s">
        <v>5980</v>
      </c>
      <c r="B390" s="28" t="s">
        <v>11695</v>
      </c>
      <c r="C390" s="28" t="s">
        <v>1668</v>
      </c>
      <c r="D390" s="28" t="s">
        <v>1703</v>
      </c>
      <c r="E390" s="28" t="s">
        <v>8914</v>
      </c>
      <c r="F390" s="24">
        <v>31</v>
      </c>
      <c r="G390" s="24">
        <v>31</v>
      </c>
      <c r="H390" s="24">
        <v>33</v>
      </c>
      <c r="I390" s="25">
        <f t="shared" si="18"/>
        <v>31.666666666666668</v>
      </c>
      <c r="J390" s="29">
        <f t="shared" si="17"/>
        <v>0.2</v>
      </c>
      <c r="K390" s="7">
        <v>0.24275008145975888</v>
      </c>
      <c r="L390" s="6">
        <v>0</v>
      </c>
      <c r="M390" s="6">
        <f t="shared" si="19"/>
        <v>0.2</v>
      </c>
    </row>
    <row r="391" spans="1:13" x14ac:dyDescent="0.3">
      <c r="A391" s="30" t="s">
        <v>8483</v>
      </c>
      <c r="B391" s="28" t="s">
        <v>12494</v>
      </c>
      <c r="C391" s="28" t="s">
        <v>8484</v>
      </c>
      <c r="D391" s="28" t="s">
        <v>6407</v>
      </c>
      <c r="E391" s="28" t="s">
        <v>8750</v>
      </c>
      <c r="F391" s="24">
        <v>43</v>
      </c>
      <c r="G391" s="24">
        <v>31</v>
      </c>
      <c r="H391" s="24">
        <v>21</v>
      </c>
      <c r="I391" s="25">
        <f t="shared" si="18"/>
        <v>31.666666666666668</v>
      </c>
      <c r="J391" s="29">
        <f t="shared" si="17"/>
        <v>0.2</v>
      </c>
      <c r="K391" s="7">
        <v>7.7519379844961239E-3</v>
      </c>
      <c r="L391" s="6">
        <v>0</v>
      </c>
      <c r="M391" s="6">
        <f t="shared" si="19"/>
        <v>0.2</v>
      </c>
    </row>
    <row r="392" spans="1:13" x14ac:dyDescent="0.3">
      <c r="A392" s="30" t="s">
        <v>1750</v>
      </c>
      <c r="B392" s="28" t="s">
        <v>10394</v>
      </c>
      <c r="C392" s="28" t="s">
        <v>1751</v>
      </c>
      <c r="D392" s="28" t="s">
        <v>1752</v>
      </c>
      <c r="E392" s="28" t="s">
        <v>8704</v>
      </c>
      <c r="F392" s="24">
        <v>35</v>
      </c>
      <c r="G392" s="24">
        <v>31</v>
      </c>
      <c r="H392" s="24">
        <v>30</v>
      </c>
      <c r="I392" s="25">
        <f t="shared" si="18"/>
        <v>32</v>
      </c>
      <c r="J392" s="29">
        <f t="shared" si="17"/>
        <v>0.2</v>
      </c>
      <c r="K392" s="7">
        <v>6.4362519201228874E-2</v>
      </c>
      <c r="L392" s="6">
        <v>0</v>
      </c>
      <c r="M392" s="6">
        <f t="shared" si="19"/>
        <v>0.2</v>
      </c>
    </row>
    <row r="393" spans="1:13" x14ac:dyDescent="0.3">
      <c r="A393" s="30" t="s">
        <v>2334</v>
      </c>
      <c r="B393" s="28" t="s">
        <v>12518</v>
      </c>
      <c r="C393" s="28" t="s">
        <v>12519</v>
      </c>
      <c r="D393" s="28" t="s">
        <v>2335</v>
      </c>
      <c r="E393" s="28" t="s">
        <v>8745</v>
      </c>
      <c r="F393" s="24">
        <v>42</v>
      </c>
      <c r="G393" s="24">
        <v>22</v>
      </c>
      <c r="H393" s="24"/>
      <c r="I393" s="25">
        <f t="shared" si="18"/>
        <v>32</v>
      </c>
      <c r="J393" s="29">
        <f t="shared" si="17"/>
        <v>0.2</v>
      </c>
      <c r="K393" s="7">
        <v>4.6536796536796536E-2</v>
      </c>
      <c r="L393" s="6">
        <v>0</v>
      </c>
      <c r="M393" s="6">
        <f t="shared" si="19"/>
        <v>0.2</v>
      </c>
    </row>
    <row r="394" spans="1:13" x14ac:dyDescent="0.3">
      <c r="A394" s="30" t="s">
        <v>3823</v>
      </c>
      <c r="B394" s="28" t="s">
        <v>11748</v>
      </c>
      <c r="C394" s="28" t="s">
        <v>658</v>
      </c>
      <c r="D394" s="28" t="s">
        <v>3824</v>
      </c>
      <c r="E394" s="28" t="s">
        <v>8914</v>
      </c>
      <c r="F394" s="24">
        <v>36</v>
      </c>
      <c r="G394" s="24">
        <v>32</v>
      </c>
      <c r="H394" s="24">
        <v>28</v>
      </c>
      <c r="I394" s="25">
        <f t="shared" si="18"/>
        <v>32</v>
      </c>
      <c r="J394" s="29">
        <f t="shared" si="17"/>
        <v>0.2</v>
      </c>
      <c r="K394" s="7">
        <v>0.14203042328042328</v>
      </c>
      <c r="L394" s="6">
        <v>0</v>
      </c>
      <c r="M394" s="6">
        <f t="shared" si="19"/>
        <v>0.2</v>
      </c>
    </row>
    <row r="395" spans="1:13" x14ac:dyDescent="0.3">
      <c r="A395" s="30" t="s">
        <v>4082</v>
      </c>
      <c r="B395" s="28" t="s">
        <v>9270</v>
      </c>
      <c r="C395" s="28" t="s">
        <v>928</v>
      </c>
      <c r="D395" s="28" t="s">
        <v>4083</v>
      </c>
      <c r="E395" s="28" t="s">
        <v>8697</v>
      </c>
      <c r="F395" s="24">
        <v>34</v>
      </c>
      <c r="G395" s="24">
        <v>31</v>
      </c>
      <c r="H395" s="24">
        <v>31</v>
      </c>
      <c r="I395" s="25">
        <f t="shared" si="18"/>
        <v>32</v>
      </c>
      <c r="J395" s="29">
        <f t="shared" si="17"/>
        <v>0.2</v>
      </c>
      <c r="K395" s="7">
        <v>9.4876660341555993E-2</v>
      </c>
      <c r="L395" s="6">
        <v>0</v>
      </c>
      <c r="M395" s="6">
        <f t="shared" si="19"/>
        <v>0.2</v>
      </c>
    </row>
    <row r="396" spans="1:13" x14ac:dyDescent="0.3">
      <c r="A396" s="30" t="s">
        <v>5397</v>
      </c>
      <c r="B396" s="28" t="s">
        <v>11236</v>
      </c>
      <c r="C396" s="28" t="s">
        <v>928</v>
      </c>
      <c r="D396" s="28" t="s">
        <v>5398</v>
      </c>
      <c r="E396" s="28" t="s">
        <v>8789</v>
      </c>
      <c r="F396" s="24">
        <v>32</v>
      </c>
      <c r="G396" s="24">
        <v>32</v>
      </c>
      <c r="H396" s="24">
        <v>32</v>
      </c>
      <c r="I396" s="25">
        <f t="shared" si="18"/>
        <v>32</v>
      </c>
      <c r="J396" s="29">
        <f t="shared" si="17"/>
        <v>0.2</v>
      </c>
      <c r="K396" s="7">
        <v>6.25E-2</v>
      </c>
      <c r="L396" s="6">
        <v>0</v>
      </c>
      <c r="M396" s="6">
        <f t="shared" si="19"/>
        <v>0.2</v>
      </c>
    </row>
    <row r="397" spans="1:13" x14ac:dyDescent="0.3">
      <c r="A397" s="30" t="s">
        <v>7860</v>
      </c>
      <c r="B397" s="28" t="s">
        <v>8860</v>
      </c>
      <c r="C397" s="28" t="s">
        <v>991</v>
      </c>
      <c r="D397" s="28" t="s">
        <v>1830</v>
      </c>
      <c r="E397" s="28" t="s">
        <v>8697</v>
      </c>
      <c r="F397" s="24">
        <v>34</v>
      </c>
      <c r="G397" s="24">
        <v>31</v>
      </c>
      <c r="H397" s="24">
        <v>31</v>
      </c>
      <c r="I397" s="25">
        <f t="shared" si="18"/>
        <v>32</v>
      </c>
      <c r="J397" s="29">
        <f t="shared" si="17"/>
        <v>0.2</v>
      </c>
      <c r="K397" s="7">
        <v>0.11353573687539531</v>
      </c>
      <c r="L397" s="6">
        <v>0</v>
      </c>
      <c r="M397" s="6">
        <f t="shared" si="19"/>
        <v>0.2</v>
      </c>
    </row>
    <row r="398" spans="1:13" x14ac:dyDescent="0.3">
      <c r="A398" s="30" t="s">
        <v>8202</v>
      </c>
      <c r="B398" s="28" t="s">
        <v>12268</v>
      </c>
      <c r="C398" s="28" t="s">
        <v>12269</v>
      </c>
      <c r="D398" s="28" t="s">
        <v>835</v>
      </c>
      <c r="E398" s="28" t="s">
        <v>8918</v>
      </c>
      <c r="F398" s="24">
        <v>32</v>
      </c>
      <c r="G398" s="24">
        <v>34</v>
      </c>
      <c r="H398" s="24">
        <v>30</v>
      </c>
      <c r="I398" s="25">
        <f t="shared" si="18"/>
        <v>32</v>
      </c>
      <c r="J398" s="29">
        <f t="shared" ref="J398:J461" si="20">IF(I398&lt;20,0,IF(I398&lt;=99,0.2,IF(I398&lt;=179,0.4,IF(I398&lt;=299,0.5,IF(I398&lt;=399,0.8,IF(I398&lt;=749,1,IF(I398&lt;=999,2,IF(I398&gt;1000,2.5))))))))</f>
        <v>0.2</v>
      </c>
      <c r="K398" s="7">
        <v>9.2606209150326801E-2</v>
      </c>
      <c r="L398" s="6">
        <v>0</v>
      </c>
      <c r="M398" s="6">
        <f t="shared" si="19"/>
        <v>0.2</v>
      </c>
    </row>
    <row r="399" spans="1:13" x14ac:dyDescent="0.3">
      <c r="A399" s="30" t="s">
        <v>8299</v>
      </c>
      <c r="B399" s="28" t="s">
        <v>12310</v>
      </c>
      <c r="C399" s="28" t="s">
        <v>8687</v>
      </c>
      <c r="D399" s="28" t="s">
        <v>688</v>
      </c>
      <c r="E399" s="28" t="s">
        <v>8750</v>
      </c>
      <c r="F399" s="24">
        <v>34</v>
      </c>
      <c r="G399" s="24">
        <v>30</v>
      </c>
      <c r="H399" s="24">
        <v>32</v>
      </c>
      <c r="I399" s="25">
        <f t="shared" si="18"/>
        <v>32</v>
      </c>
      <c r="J399" s="29">
        <f t="shared" si="20"/>
        <v>0.2</v>
      </c>
      <c r="K399" s="7">
        <v>7.1772875816993473E-2</v>
      </c>
      <c r="L399" s="6">
        <v>0</v>
      </c>
      <c r="M399" s="6">
        <f t="shared" si="19"/>
        <v>0.2</v>
      </c>
    </row>
    <row r="400" spans="1:13" x14ac:dyDescent="0.3">
      <c r="A400" s="30" t="s">
        <v>12552</v>
      </c>
      <c r="B400" s="28" t="s">
        <v>12553</v>
      </c>
      <c r="C400" s="28" t="s">
        <v>12554</v>
      </c>
      <c r="D400" s="28" t="s">
        <v>12555</v>
      </c>
      <c r="E400" s="28" t="s">
        <v>8704</v>
      </c>
      <c r="F400" s="24">
        <v>32</v>
      </c>
      <c r="G400" s="24"/>
      <c r="H400" s="24"/>
      <c r="I400" s="25">
        <f t="shared" si="18"/>
        <v>32</v>
      </c>
      <c r="J400" s="29">
        <f t="shared" si="20"/>
        <v>0.2</v>
      </c>
      <c r="K400" s="7">
        <v>9.375E-2</v>
      </c>
      <c r="L400" s="6">
        <v>0</v>
      </c>
      <c r="M400" s="6">
        <f t="shared" si="19"/>
        <v>0.2</v>
      </c>
    </row>
    <row r="401" spans="1:13" x14ac:dyDescent="0.3">
      <c r="A401" s="30" t="s">
        <v>1413</v>
      </c>
      <c r="B401" s="28" t="s">
        <v>8821</v>
      </c>
      <c r="C401" s="28" t="s">
        <v>1414</v>
      </c>
      <c r="D401" s="28" t="s">
        <v>1415</v>
      </c>
      <c r="E401" s="28" t="s">
        <v>8704</v>
      </c>
      <c r="F401" s="24">
        <v>27</v>
      </c>
      <c r="G401" s="24">
        <v>32</v>
      </c>
      <c r="H401" s="24">
        <v>38</v>
      </c>
      <c r="I401" s="25">
        <f t="shared" si="18"/>
        <v>32.333333333333336</v>
      </c>
      <c r="J401" s="29">
        <f t="shared" si="20"/>
        <v>0.2</v>
      </c>
      <c r="K401" s="7">
        <v>5.7565789473684209E-2</v>
      </c>
      <c r="L401" s="6">
        <v>0</v>
      </c>
      <c r="M401" s="6">
        <f t="shared" si="19"/>
        <v>0.2</v>
      </c>
    </row>
    <row r="402" spans="1:13" x14ac:dyDescent="0.3">
      <c r="A402" s="30" t="s">
        <v>1829</v>
      </c>
      <c r="B402" s="28" t="s">
        <v>10612</v>
      </c>
      <c r="C402" s="28" t="s">
        <v>1505</v>
      </c>
      <c r="D402" s="28" t="s">
        <v>1830</v>
      </c>
      <c r="E402" s="28" t="s">
        <v>8704</v>
      </c>
      <c r="F402" s="24">
        <v>27</v>
      </c>
      <c r="G402" s="24">
        <v>32</v>
      </c>
      <c r="H402" s="24">
        <v>38</v>
      </c>
      <c r="I402" s="25">
        <f t="shared" si="18"/>
        <v>32.333333333333336</v>
      </c>
      <c r="J402" s="29">
        <f t="shared" si="20"/>
        <v>0.2</v>
      </c>
      <c r="K402" s="7">
        <v>2.9889538661468484E-2</v>
      </c>
      <c r="L402" s="6">
        <v>0</v>
      </c>
      <c r="M402" s="6">
        <f t="shared" si="19"/>
        <v>0.2</v>
      </c>
    </row>
    <row r="403" spans="1:13" x14ac:dyDescent="0.3">
      <c r="A403" s="30" t="s">
        <v>4652</v>
      </c>
      <c r="B403" s="28" t="s">
        <v>10054</v>
      </c>
      <c r="C403" s="28" t="s">
        <v>2994</v>
      </c>
      <c r="D403" s="28" t="s">
        <v>4653</v>
      </c>
      <c r="E403" s="28" t="s">
        <v>8702</v>
      </c>
      <c r="F403" s="24">
        <v>37</v>
      </c>
      <c r="G403" s="24">
        <v>32</v>
      </c>
      <c r="H403" s="24">
        <v>28</v>
      </c>
      <c r="I403" s="25">
        <f t="shared" si="18"/>
        <v>32.333333333333336</v>
      </c>
      <c r="J403" s="29">
        <f t="shared" si="20"/>
        <v>0.2</v>
      </c>
      <c r="K403" s="7">
        <v>0.1073037323037323</v>
      </c>
      <c r="L403" s="6">
        <v>0</v>
      </c>
      <c r="M403" s="6">
        <f t="shared" si="19"/>
        <v>0.2</v>
      </c>
    </row>
    <row r="404" spans="1:13" x14ac:dyDescent="0.3">
      <c r="A404" s="30" t="s">
        <v>4870</v>
      </c>
      <c r="B404" s="28" t="s">
        <v>10311</v>
      </c>
      <c r="C404" s="28" t="s">
        <v>4871</v>
      </c>
      <c r="D404" s="28" t="s">
        <v>4872</v>
      </c>
      <c r="E404" s="28" t="s">
        <v>8702</v>
      </c>
      <c r="F404" s="24">
        <v>32</v>
      </c>
      <c r="G404" s="24">
        <v>38</v>
      </c>
      <c r="H404" s="24">
        <v>27</v>
      </c>
      <c r="I404" s="25">
        <f t="shared" si="18"/>
        <v>32.333333333333336</v>
      </c>
      <c r="J404" s="29">
        <f t="shared" si="20"/>
        <v>0.2</v>
      </c>
      <c r="K404" s="7">
        <v>3.125E-2</v>
      </c>
      <c r="L404" s="6">
        <v>0</v>
      </c>
      <c r="M404" s="6">
        <f t="shared" si="19"/>
        <v>0.2</v>
      </c>
    </row>
    <row r="405" spans="1:13" x14ac:dyDescent="0.3">
      <c r="A405" s="30" t="s">
        <v>5995</v>
      </c>
      <c r="B405" s="28" t="s">
        <v>11703</v>
      </c>
      <c r="C405" s="28" t="s">
        <v>1336</v>
      </c>
      <c r="D405" s="28" t="s">
        <v>5996</v>
      </c>
      <c r="E405" s="28" t="s">
        <v>8914</v>
      </c>
      <c r="F405" s="24">
        <v>37</v>
      </c>
      <c r="G405" s="24">
        <v>35</v>
      </c>
      <c r="H405" s="24">
        <v>25</v>
      </c>
      <c r="I405" s="25">
        <f t="shared" si="18"/>
        <v>32.333333333333336</v>
      </c>
      <c r="J405" s="29">
        <f t="shared" si="20"/>
        <v>0.2</v>
      </c>
      <c r="K405" s="7">
        <v>4.6589446589446588E-2</v>
      </c>
      <c r="L405" s="6">
        <v>0</v>
      </c>
      <c r="M405" s="6">
        <f t="shared" si="19"/>
        <v>0.2</v>
      </c>
    </row>
    <row r="406" spans="1:13" x14ac:dyDescent="0.3">
      <c r="A406" s="30" t="s">
        <v>6695</v>
      </c>
      <c r="B406" s="28" t="s">
        <v>10858</v>
      </c>
      <c r="C406" s="28" t="s">
        <v>1493</v>
      </c>
      <c r="D406" s="28" t="s">
        <v>6696</v>
      </c>
      <c r="E406" s="28" t="s">
        <v>8750</v>
      </c>
      <c r="F406" s="24">
        <v>28</v>
      </c>
      <c r="G406" s="24">
        <v>29</v>
      </c>
      <c r="H406" s="24">
        <v>40</v>
      </c>
      <c r="I406" s="25">
        <f t="shared" si="18"/>
        <v>32.333333333333336</v>
      </c>
      <c r="J406" s="29">
        <f t="shared" si="20"/>
        <v>0.2</v>
      </c>
      <c r="K406" s="7">
        <v>5.155993431855501E-2</v>
      </c>
      <c r="L406" s="6">
        <v>0</v>
      </c>
      <c r="M406" s="6">
        <f t="shared" si="19"/>
        <v>0.2</v>
      </c>
    </row>
    <row r="407" spans="1:13" x14ac:dyDescent="0.3">
      <c r="A407" s="30" t="s">
        <v>7256</v>
      </c>
      <c r="B407" s="28" t="s">
        <v>12184</v>
      </c>
      <c r="C407" s="28" t="s">
        <v>3749</v>
      </c>
      <c r="D407" s="28" t="s">
        <v>7257</v>
      </c>
      <c r="E407" s="28" t="s">
        <v>8914</v>
      </c>
      <c r="F407" s="24">
        <v>30</v>
      </c>
      <c r="G407" s="24">
        <v>32</v>
      </c>
      <c r="H407" s="24">
        <v>35</v>
      </c>
      <c r="I407" s="25">
        <f t="shared" si="18"/>
        <v>32.333333333333336</v>
      </c>
      <c r="J407" s="29">
        <f t="shared" si="20"/>
        <v>0.2</v>
      </c>
      <c r="K407" s="7">
        <v>4.2857142857142864E-2</v>
      </c>
      <c r="L407" s="6">
        <v>0</v>
      </c>
      <c r="M407" s="6">
        <f t="shared" si="19"/>
        <v>0.2</v>
      </c>
    </row>
    <row r="408" spans="1:13" x14ac:dyDescent="0.3">
      <c r="A408" s="30" t="s">
        <v>7276</v>
      </c>
      <c r="B408" s="28" t="s">
        <v>11682</v>
      </c>
      <c r="C408" s="28" t="s">
        <v>1712</v>
      </c>
      <c r="D408" s="28" t="s">
        <v>7277</v>
      </c>
      <c r="E408" s="28" t="s">
        <v>8914</v>
      </c>
      <c r="F408" s="24">
        <v>29</v>
      </c>
      <c r="G408" s="24">
        <v>33</v>
      </c>
      <c r="H408" s="24">
        <v>35</v>
      </c>
      <c r="I408" s="25">
        <f t="shared" si="18"/>
        <v>32.333333333333336</v>
      </c>
      <c r="J408" s="29">
        <f t="shared" si="20"/>
        <v>0.2</v>
      </c>
      <c r="K408" s="7">
        <v>8.8023088023088017E-2</v>
      </c>
      <c r="L408" s="6">
        <v>0</v>
      </c>
      <c r="M408" s="6">
        <f t="shared" si="19"/>
        <v>0.2</v>
      </c>
    </row>
    <row r="409" spans="1:13" x14ac:dyDescent="0.3">
      <c r="A409" s="30" t="s">
        <v>7433</v>
      </c>
      <c r="B409" s="28" t="s">
        <v>11201</v>
      </c>
      <c r="C409" s="28" t="s">
        <v>7434</v>
      </c>
      <c r="D409" s="28" t="s">
        <v>7435</v>
      </c>
      <c r="E409" s="28" t="s">
        <v>8700</v>
      </c>
      <c r="F409" s="24">
        <v>38</v>
      </c>
      <c r="G409" s="24">
        <v>34</v>
      </c>
      <c r="H409" s="24">
        <v>25</v>
      </c>
      <c r="I409" s="25">
        <f t="shared" si="18"/>
        <v>32.333333333333336</v>
      </c>
      <c r="J409" s="29">
        <f t="shared" si="20"/>
        <v>0.2</v>
      </c>
      <c r="K409" s="7">
        <v>3.190918472652219E-2</v>
      </c>
      <c r="L409" s="6">
        <v>0</v>
      </c>
      <c r="M409" s="6">
        <f t="shared" si="19"/>
        <v>0.2</v>
      </c>
    </row>
    <row r="410" spans="1:13" x14ac:dyDescent="0.3">
      <c r="A410" s="30" t="s">
        <v>7873</v>
      </c>
      <c r="B410" s="28" t="s">
        <v>11234</v>
      </c>
      <c r="C410" s="28" t="s">
        <v>3396</v>
      </c>
      <c r="D410" s="28" t="s">
        <v>3294</v>
      </c>
      <c r="E410" s="28" t="s">
        <v>8789</v>
      </c>
      <c r="F410" s="24">
        <v>31</v>
      </c>
      <c r="G410" s="24">
        <v>36</v>
      </c>
      <c r="H410" s="24">
        <v>30</v>
      </c>
      <c r="I410" s="25">
        <f t="shared" si="18"/>
        <v>32.333333333333336</v>
      </c>
      <c r="J410" s="29">
        <f t="shared" si="20"/>
        <v>0.2</v>
      </c>
      <c r="K410" s="7">
        <v>7.2998805256869762E-2</v>
      </c>
      <c r="L410" s="6">
        <v>0</v>
      </c>
      <c r="M410" s="6">
        <f t="shared" si="19"/>
        <v>0.2</v>
      </c>
    </row>
    <row r="411" spans="1:13" x14ac:dyDescent="0.3">
      <c r="A411" s="30" t="s">
        <v>8319</v>
      </c>
      <c r="B411" s="28" t="s">
        <v>12467</v>
      </c>
      <c r="C411" s="28" t="s">
        <v>8320</v>
      </c>
      <c r="D411" s="28" t="s">
        <v>645</v>
      </c>
      <c r="E411" s="28" t="s">
        <v>8918</v>
      </c>
      <c r="F411" s="24">
        <v>40</v>
      </c>
      <c r="G411" s="24">
        <v>33</v>
      </c>
      <c r="H411" s="24">
        <v>24</v>
      </c>
      <c r="I411" s="25">
        <f t="shared" si="18"/>
        <v>32.333333333333336</v>
      </c>
      <c r="J411" s="29">
        <f t="shared" si="20"/>
        <v>0.2</v>
      </c>
      <c r="K411" s="7">
        <v>9.3181818181818185E-2</v>
      </c>
      <c r="L411" s="6">
        <v>0</v>
      </c>
      <c r="M411" s="6">
        <f t="shared" si="19"/>
        <v>0.2</v>
      </c>
    </row>
    <row r="412" spans="1:13" x14ac:dyDescent="0.3">
      <c r="A412" s="30" t="s">
        <v>1672</v>
      </c>
      <c r="B412" s="28" t="s">
        <v>10123</v>
      </c>
      <c r="C412" s="28" t="s">
        <v>1592</v>
      </c>
      <c r="D412" s="28" t="s">
        <v>1673</v>
      </c>
      <c r="E412" s="28" t="s">
        <v>8704</v>
      </c>
      <c r="F412" s="24">
        <v>31</v>
      </c>
      <c r="G412" s="24">
        <v>31</v>
      </c>
      <c r="H412" s="24">
        <v>36</v>
      </c>
      <c r="I412" s="25">
        <f t="shared" si="18"/>
        <v>32.666666666666664</v>
      </c>
      <c r="J412" s="29">
        <f t="shared" si="20"/>
        <v>0.2</v>
      </c>
      <c r="K412" s="7">
        <v>4.151732377538829E-2</v>
      </c>
      <c r="L412" s="6">
        <v>0</v>
      </c>
      <c r="M412" s="6">
        <f t="shared" si="19"/>
        <v>0.2</v>
      </c>
    </row>
    <row r="413" spans="1:13" x14ac:dyDescent="0.3">
      <c r="A413" s="30" t="s">
        <v>3813</v>
      </c>
      <c r="B413" s="28" t="s">
        <v>9442</v>
      </c>
      <c r="C413" s="28" t="s">
        <v>1387</v>
      </c>
      <c r="D413" s="28" t="s">
        <v>3814</v>
      </c>
      <c r="E413" s="28" t="s">
        <v>8914</v>
      </c>
      <c r="F413" s="24">
        <v>34</v>
      </c>
      <c r="G413" s="24">
        <v>31</v>
      </c>
      <c r="H413" s="24">
        <v>33</v>
      </c>
      <c r="I413" s="25">
        <f t="shared" si="18"/>
        <v>32.666666666666664</v>
      </c>
      <c r="J413" s="29">
        <f t="shared" si="20"/>
        <v>0.2</v>
      </c>
      <c r="K413" s="7">
        <v>8.1517259885381332E-2</v>
      </c>
      <c r="L413" s="6">
        <v>0</v>
      </c>
      <c r="M413" s="6">
        <f t="shared" si="19"/>
        <v>0.2</v>
      </c>
    </row>
    <row r="414" spans="1:13" x14ac:dyDescent="0.3">
      <c r="A414" s="30" t="s">
        <v>6434</v>
      </c>
      <c r="B414" s="28" t="s">
        <v>10213</v>
      </c>
      <c r="C414" s="28" t="s">
        <v>5266</v>
      </c>
      <c r="D414" s="28" t="s">
        <v>6435</v>
      </c>
      <c r="E414" s="28" t="s">
        <v>8750</v>
      </c>
      <c r="F414" s="24">
        <v>26</v>
      </c>
      <c r="G414" s="24">
        <v>32</v>
      </c>
      <c r="H414" s="24">
        <v>40</v>
      </c>
      <c r="I414" s="25">
        <f t="shared" si="18"/>
        <v>32.666666666666664</v>
      </c>
      <c r="J414" s="29">
        <f t="shared" si="20"/>
        <v>0.2</v>
      </c>
      <c r="K414" s="7">
        <v>0</v>
      </c>
      <c r="L414" s="6">
        <v>0</v>
      </c>
      <c r="M414" s="6">
        <f t="shared" si="19"/>
        <v>0.2</v>
      </c>
    </row>
    <row r="415" spans="1:13" x14ac:dyDescent="0.3">
      <c r="A415" s="30" t="s">
        <v>7530</v>
      </c>
      <c r="B415" s="28" t="s">
        <v>11794</v>
      </c>
      <c r="C415" s="28" t="s">
        <v>3888</v>
      </c>
      <c r="D415" s="28" t="s">
        <v>7531</v>
      </c>
      <c r="E415" s="28" t="s">
        <v>8745</v>
      </c>
      <c r="F415" s="24">
        <v>31</v>
      </c>
      <c r="G415" s="24">
        <v>33</v>
      </c>
      <c r="H415" s="24">
        <v>34</v>
      </c>
      <c r="I415" s="25">
        <f t="shared" si="18"/>
        <v>32.666666666666664</v>
      </c>
      <c r="J415" s="29">
        <f t="shared" si="20"/>
        <v>0.2</v>
      </c>
      <c r="K415" s="7">
        <v>3.160638644509612E-2</v>
      </c>
      <c r="L415" s="6">
        <v>0</v>
      </c>
      <c r="M415" s="6">
        <f t="shared" si="19"/>
        <v>0.2</v>
      </c>
    </row>
    <row r="416" spans="1:13" x14ac:dyDescent="0.3">
      <c r="A416" s="30" t="s">
        <v>7704</v>
      </c>
      <c r="B416" s="28" t="s">
        <v>8858</v>
      </c>
      <c r="C416" s="28" t="s">
        <v>2284</v>
      </c>
      <c r="D416" s="28" t="s">
        <v>5146</v>
      </c>
      <c r="E416" s="28" t="s">
        <v>8697</v>
      </c>
      <c r="F416" s="24">
        <v>36</v>
      </c>
      <c r="G416" s="24">
        <v>32</v>
      </c>
      <c r="H416" s="24">
        <v>30</v>
      </c>
      <c r="I416" s="25">
        <f t="shared" si="18"/>
        <v>32.666666666666664</v>
      </c>
      <c r="J416" s="29">
        <f t="shared" si="20"/>
        <v>0.2</v>
      </c>
      <c r="K416" s="7">
        <v>0.14282407407407408</v>
      </c>
      <c r="L416" s="6">
        <v>0</v>
      </c>
      <c r="M416" s="6">
        <f t="shared" si="19"/>
        <v>0.2</v>
      </c>
    </row>
    <row r="417" spans="1:13" x14ac:dyDescent="0.3">
      <c r="A417" s="30" t="s">
        <v>7843</v>
      </c>
      <c r="B417" s="28" t="s">
        <v>11350</v>
      </c>
      <c r="C417" s="28" t="s">
        <v>3152</v>
      </c>
      <c r="D417" s="28" t="s">
        <v>7844</v>
      </c>
      <c r="E417" s="28" t="s">
        <v>8697</v>
      </c>
      <c r="F417" s="24">
        <v>38</v>
      </c>
      <c r="G417" s="24">
        <v>31</v>
      </c>
      <c r="H417" s="24">
        <v>29</v>
      </c>
      <c r="I417" s="25">
        <f t="shared" si="18"/>
        <v>32.666666666666664</v>
      </c>
      <c r="J417" s="29">
        <f t="shared" si="20"/>
        <v>0.2</v>
      </c>
      <c r="K417" s="7">
        <v>9.3056612610502895E-2</v>
      </c>
      <c r="L417" s="6">
        <v>0</v>
      </c>
      <c r="M417" s="6">
        <f t="shared" si="19"/>
        <v>0.2</v>
      </c>
    </row>
    <row r="418" spans="1:13" x14ac:dyDescent="0.3">
      <c r="A418" s="30" t="s">
        <v>8171</v>
      </c>
      <c r="B418" s="28" t="s">
        <v>12307</v>
      </c>
      <c r="C418" s="28" t="s">
        <v>12308</v>
      </c>
      <c r="D418" s="28" t="s">
        <v>6051</v>
      </c>
      <c r="E418" s="28" t="s">
        <v>8750</v>
      </c>
      <c r="F418" s="24">
        <v>49</v>
      </c>
      <c r="G418" s="24">
        <v>30</v>
      </c>
      <c r="H418" s="24">
        <v>19</v>
      </c>
      <c r="I418" s="25">
        <f t="shared" si="18"/>
        <v>32.666666666666664</v>
      </c>
      <c r="J418" s="29">
        <f t="shared" si="20"/>
        <v>0.2</v>
      </c>
      <c r="K418" s="7">
        <v>1.7913832199546485E-2</v>
      </c>
      <c r="L418" s="6">
        <v>0</v>
      </c>
      <c r="M418" s="6">
        <f t="shared" si="19"/>
        <v>0.2</v>
      </c>
    </row>
    <row r="419" spans="1:13" x14ac:dyDescent="0.3">
      <c r="A419" s="30" t="s">
        <v>8410</v>
      </c>
      <c r="B419" s="28" t="s">
        <v>12429</v>
      </c>
      <c r="C419" s="28" t="s">
        <v>12430</v>
      </c>
      <c r="D419" s="28" t="s">
        <v>7976</v>
      </c>
      <c r="E419" s="28" t="s">
        <v>8700</v>
      </c>
      <c r="F419" s="24">
        <v>41</v>
      </c>
      <c r="G419" s="24">
        <v>34</v>
      </c>
      <c r="H419" s="24">
        <v>23</v>
      </c>
      <c r="I419" s="25">
        <f t="shared" si="18"/>
        <v>32.666666666666664</v>
      </c>
      <c r="J419" s="29">
        <f t="shared" si="20"/>
        <v>0.2</v>
      </c>
      <c r="K419" s="7">
        <v>4.5245669848002823E-2</v>
      </c>
      <c r="L419" s="6">
        <v>0</v>
      </c>
      <c r="M419" s="6">
        <f t="shared" si="19"/>
        <v>0.2</v>
      </c>
    </row>
    <row r="420" spans="1:13" x14ac:dyDescent="0.3">
      <c r="A420" s="30" t="s">
        <v>946</v>
      </c>
      <c r="B420" s="28" t="s">
        <v>12050</v>
      </c>
      <c r="C420" s="28" t="s">
        <v>947</v>
      </c>
      <c r="D420" s="28" t="s">
        <v>948</v>
      </c>
      <c r="E420" s="28" t="s">
        <v>9065</v>
      </c>
      <c r="F420" s="24">
        <v>29</v>
      </c>
      <c r="G420" s="24">
        <v>34</v>
      </c>
      <c r="H420" s="24">
        <v>36</v>
      </c>
      <c r="I420" s="25">
        <f t="shared" si="18"/>
        <v>33</v>
      </c>
      <c r="J420" s="29">
        <f t="shared" si="20"/>
        <v>0.2</v>
      </c>
      <c r="K420" s="7">
        <v>0.51695965742618888</v>
      </c>
      <c r="L420" s="6">
        <v>0</v>
      </c>
      <c r="M420" s="6">
        <f t="shared" si="19"/>
        <v>0.2</v>
      </c>
    </row>
    <row r="421" spans="1:13" x14ac:dyDescent="0.3">
      <c r="A421" s="30" t="s">
        <v>5233</v>
      </c>
      <c r="B421" s="28" t="s">
        <v>9834</v>
      </c>
      <c r="C421" s="28" t="s">
        <v>827</v>
      </c>
      <c r="D421" s="28" t="s">
        <v>5234</v>
      </c>
      <c r="E421" s="28" t="s">
        <v>8702</v>
      </c>
      <c r="F421" s="24">
        <v>39</v>
      </c>
      <c r="G421" s="24">
        <v>31</v>
      </c>
      <c r="H421" s="24">
        <v>29</v>
      </c>
      <c r="I421" s="25">
        <f t="shared" si="18"/>
        <v>33</v>
      </c>
      <c r="J421" s="29">
        <f t="shared" si="20"/>
        <v>0.2</v>
      </c>
      <c r="K421" s="7">
        <v>6.4981983780648955E-2</v>
      </c>
      <c r="L421" s="6">
        <v>0</v>
      </c>
      <c r="M421" s="6">
        <f t="shared" si="19"/>
        <v>0.2</v>
      </c>
    </row>
    <row r="422" spans="1:13" x14ac:dyDescent="0.3">
      <c r="A422" s="30" t="s">
        <v>5775</v>
      </c>
      <c r="B422" s="28" t="s">
        <v>11587</v>
      </c>
      <c r="C422" s="28" t="s">
        <v>2932</v>
      </c>
      <c r="D422" s="28" t="s">
        <v>5776</v>
      </c>
      <c r="E422" s="28" t="s">
        <v>8702</v>
      </c>
      <c r="F422" s="24">
        <v>37</v>
      </c>
      <c r="G422" s="24">
        <v>32</v>
      </c>
      <c r="H422" s="24">
        <v>30</v>
      </c>
      <c r="I422" s="25">
        <f t="shared" si="18"/>
        <v>33</v>
      </c>
      <c r="J422" s="29">
        <f t="shared" si="20"/>
        <v>0.2</v>
      </c>
      <c r="K422" s="7">
        <v>0.14367492492492492</v>
      </c>
      <c r="L422" s="6">
        <v>0</v>
      </c>
      <c r="M422" s="6">
        <f t="shared" si="19"/>
        <v>0.2</v>
      </c>
    </row>
    <row r="423" spans="1:13" x14ac:dyDescent="0.3">
      <c r="A423" s="30" t="s">
        <v>7249</v>
      </c>
      <c r="B423" s="28" t="s">
        <v>9917</v>
      </c>
      <c r="C423" s="28" t="s">
        <v>1324</v>
      </c>
      <c r="D423" s="28" t="s">
        <v>7250</v>
      </c>
      <c r="E423" s="28" t="s">
        <v>9065</v>
      </c>
      <c r="F423" s="24">
        <v>32</v>
      </c>
      <c r="G423" s="24">
        <v>33</v>
      </c>
      <c r="H423" s="24">
        <v>34</v>
      </c>
      <c r="I423" s="25">
        <f t="shared" si="18"/>
        <v>33</v>
      </c>
      <c r="J423" s="29">
        <f t="shared" si="20"/>
        <v>0.2</v>
      </c>
      <c r="K423" s="7">
        <v>0.16139334521687465</v>
      </c>
      <c r="L423" s="6">
        <v>0</v>
      </c>
      <c r="M423" s="6">
        <f t="shared" si="19"/>
        <v>0.2</v>
      </c>
    </row>
    <row r="424" spans="1:13" x14ac:dyDescent="0.3">
      <c r="A424" s="30" t="s">
        <v>7794</v>
      </c>
      <c r="B424" s="28" t="s">
        <v>10775</v>
      </c>
      <c r="C424" s="28" t="s">
        <v>2695</v>
      </c>
      <c r="D424" s="28" t="s">
        <v>7795</v>
      </c>
      <c r="E424" s="28" t="s">
        <v>8700</v>
      </c>
      <c r="F424" s="24">
        <v>33</v>
      </c>
      <c r="G424" s="24">
        <v>31</v>
      </c>
      <c r="H424" s="24">
        <v>35</v>
      </c>
      <c r="I424" s="25">
        <f t="shared" si="18"/>
        <v>33</v>
      </c>
      <c r="J424" s="29">
        <f t="shared" si="20"/>
        <v>0.2</v>
      </c>
      <c r="K424" s="7">
        <v>0.20023274216822604</v>
      </c>
      <c r="L424" s="6">
        <v>0</v>
      </c>
      <c r="M424" s="6">
        <f t="shared" si="19"/>
        <v>0.2</v>
      </c>
    </row>
    <row r="425" spans="1:13" x14ac:dyDescent="0.3">
      <c r="A425" s="30" t="s">
        <v>1323</v>
      </c>
      <c r="B425" s="28" t="s">
        <v>9354</v>
      </c>
      <c r="C425" s="28" t="s">
        <v>1324</v>
      </c>
      <c r="D425" s="28" t="s">
        <v>1325</v>
      </c>
      <c r="E425" s="28" t="s">
        <v>8704</v>
      </c>
      <c r="F425" s="24">
        <v>30</v>
      </c>
      <c r="G425" s="24">
        <v>37</v>
      </c>
      <c r="H425" s="24">
        <v>33</v>
      </c>
      <c r="I425" s="25">
        <f t="shared" si="18"/>
        <v>33.333333333333336</v>
      </c>
      <c r="J425" s="29">
        <f t="shared" si="20"/>
        <v>0.2</v>
      </c>
      <c r="K425" s="7">
        <v>0.19000819000819003</v>
      </c>
      <c r="L425" s="6">
        <v>0</v>
      </c>
      <c r="M425" s="6">
        <f t="shared" si="19"/>
        <v>0.2</v>
      </c>
    </row>
    <row r="426" spans="1:13" x14ac:dyDescent="0.3">
      <c r="A426" s="30" t="s">
        <v>2009</v>
      </c>
      <c r="B426" s="28" t="s">
        <v>10935</v>
      </c>
      <c r="C426" s="28" t="s">
        <v>2010</v>
      </c>
      <c r="D426" s="28" t="s">
        <v>2011</v>
      </c>
      <c r="E426" s="28" t="s">
        <v>8704</v>
      </c>
      <c r="F426" s="24">
        <v>42</v>
      </c>
      <c r="G426" s="24">
        <v>34</v>
      </c>
      <c r="H426" s="24">
        <v>24</v>
      </c>
      <c r="I426" s="25">
        <f t="shared" si="18"/>
        <v>33.333333333333336</v>
      </c>
      <c r="J426" s="29">
        <f t="shared" si="20"/>
        <v>0.2</v>
      </c>
      <c r="K426" s="7">
        <v>0.15779645191409897</v>
      </c>
      <c r="L426" s="6">
        <v>0</v>
      </c>
      <c r="M426" s="6">
        <f t="shared" si="19"/>
        <v>0.2</v>
      </c>
    </row>
    <row r="427" spans="1:13" x14ac:dyDescent="0.3">
      <c r="A427" s="30" t="s">
        <v>2570</v>
      </c>
      <c r="B427" s="28" t="s">
        <v>11857</v>
      </c>
      <c r="C427" s="28" t="s">
        <v>2571</v>
      </c>
      <c r="D427" s="28" t="s">
        <v>2572</v>
      </c>
      <c r="E427" s="28" t="s">
        <v>8745</v>
      </c>
      <c r="F427" s="24">
        <v>31</v>
      </c>
      <c r="G427" s="24">
        <v>29</v>
      </c>
      <c r="H427" s="24">
        <v>40</v>
      </c>
      <c r="I427" s="25">
        <f t="shared" si="18"/>
        <v>33.333333333333336</v>
      </c>
      <c r="J427" s="29">
        <f t="shared" si="20"/>
        <v>0.2</v>
      </c>
      <c r="K427" s="7">
        <v>8.2999629217649237E-2</v>
      </c>
      <c r="L427" s="6">
        <v>0</v>
      </c>
      <c r="M427" s="6">
        <f t="shared" si="19"/>
        <v>0.2</v>
      </c>
    </row>
    <row r="428" spans="1:13" x14ac:dyDescent="0.3">
      <c r="A428" s="30" t="s">
        <v>4220</v>
      </c>
      <c r="B428" s="28" t="s">
        <v>11924</v>
      </c>
      <c r="C428" s="28" t="s">
        <v>1923</v>
      </c>
      <c r="D428" s="28" t="s">
        <v>4221</v>
      </c>
      <c r="E428" s="28" t="s">
        <v>8695</v>
      </c>
      <c r="F428" s="24">
        <v>31</v>
      </c>
      <c r="G428" s="24">
        <v>33</v>
      </c>
      <c r="H428" s="24">
        <v>36</v>
      </c>
      <c r="I428" s="25">
        <f t="shared" si="18"/>
        <v>33.333333333333336</v>
      </c>
      <c r="J428" s="29">
        <f t="shared" si="20"/>
        <v>0.2</v>
      </c>
      <c r="K428" s="7">
        <v>0.3234767025089606</v>
      </c>
      <c r="L428" s="6">
        <v>0</v>
      </c>
      <c r="M428" s="6">
        <f t="shared" si="19"/>
        <v>0.2</v>
      </c>
    </row>
    <row r="429" spans="1:13" x14ac:dyDescent="0.3">
      <c r="A429" s="30" t="s">
        <v>4411</v>
      </c>
      <c r="B429" s="28" t="s">
        <v>11360</v>
      </c>
      <c r="C429" s="28" t="s">
        <v>4412</v>
      </c>
      <c r="D429" s="28" t="s">
        <v>4413</v>
      </c>
      <c r="E429" s="28" t="s">
        <v>8697</v>
      </c>
      <c r="F429" s="24">
        <v>35</v>
      </c>
      <c r="G429" s="24">
        <v>34</v>
      </c>
      <c r="H429" s="24">
        <v>31</v>
      </c>
      <c r="I429" s="25">
        <f t="shared" si="18"/>
        <v>33.333333333333336</v>
      </c>
      <c r="J429" s="29">
        <f t="shared" si="20"/>
        <v>0.2</v>
      </c>
      <c r="K429" s="7">
        <v>3.1309297912713474E-2</v>
      </c>
      <c r="L429" s="6">
        <v>0</v>
      </c>
      <c r="M429" s="6">
        <f t="shared" si="19"/>
        <v>0.2</v>
      </c>
    </row>
    <row r="430" spans="1:13" x14ac:dyDescent="0.3">
      <c r="A430" s="30" t="s">
        <v>4456</v>
      </c>
      <c r="B430" s="28" t="s">
        <v>11973</v>
      </c>
      <c r="C430" s="28" t="s">
        <v>1769</v>
      </c>
      <c r="D430" s="28" t="s">
        <v>4457</v>
      </c>
      <c r="E430" s="28" t="s">
        <v>8697</v>
      </c>
      <c r="F430" s="24">
        <v>37</v>
      </c>
      <c r="G430" s="24">
        <v>31</v>
      </c>
      <c r="H430" s="24">
        <v>32</v>
      </c>
      <c r="I430" s="25">
        <f t="shared" si="18"/>
        <v>33.333333333333336</v>
      </c>
      <c r="J430" s="29">
        <f t="shared" si="20"/>
        <v>0.2</v>
      </c>
      <c r="K430" s="7">
        <v>4.9940061028770709E-2</v>
      </c>
      <c r="L430" s="6">
        <v>0</v>
      </c>
      <c r="M430" s="6">
        <f t="shared" si="19"/>
        <v>0.2</v>
      </c>
    </row>
    <row r="431" spans="1:13" x14ac:dyDescent="0.3">
      <c r="A431" s="30" t="s">
        <v>6069</v>
      </c>
      <c r="B431" s="28" t="s">
        <v>9538</v>
      </c>
      <c r="C431" s="28" t="s">
        <v>6070</v>
      </c>
      <c r="D431" s="28" t="s">
        <v>6071</v>
      </c>
      <c r="E431" s="28" t="s">
        <v>8750</v>
      </c>
      <c r="F431" s="24">
        <v>30</v>
      </c>
      <c r="G431" s="24">
        <v>31</v>
      </c>
      <c r="H431" s="24">
        <v>39</v>
      </c>
      <c r="I431" s="25">
        <f t="shared" si="18"/>
        <v>33.333333333333336</v>
      </c>
      <c r="J431" s="29">
        <f t="shared" si="20"/>
        <v>0.2</v>
      </c>
      <c r="K431" s="7">
        <v>0.27455197132616488</v>
      </c>
      <c r="L431" s="6">
        <v>0</v>
      </c>
      <c r="M431" s="6">
        <f t="shared" si="19"/>
        <v>0.2</v>
      </c>
    </row>
    <row r="432" spans="1:13" x14ac:dyDescent="0.3">
      <c r="A432" s="30" t="s">
        <v>7838</v>
      </c>
      <c r="B432" s="28" t="s">
        <v>12192</v>
      </c>
      <c r="C432" s="28" t="s">
        <v>7839</v>
      </c>
      <c r="D432" s="28" t="s">
        <v>775</v>
      </c>
      <c r="E432" s="28" t="s">
        <v>8704</v>
      </c>
      <c r="F432" s="24">
        <v>31</v>
      </c>
      <c r="G432" s="24">
        <v>35</v>
      </c>
      <c r="H432" s="24">
        <v>34</v>
      </c>
      <c r="I432" s="25">
        <f t="shared" si="18"/>
        <v>33.333333333333336</v>
      </c>
      <c r="J432" s="29">
        <f t="shared" si="20"/>
        <v>0.2</v>
      </c>
      <c r="K432" s="7">
        <v>0.68794614620041561</v>
      </c>
      <c r="L432" s="6">
        <v>0</v>
      </c>
      <c r="M432" s="6">
        <f t="shared" si="19"/>
        <v>0.2</v>
      </c>
    </row>
    <row r="433" spans="1:13" x14ac:dyDescent="0.3">
      <c r="A433" s="30" t="s">
        <v>8239</v>
      </c>
      <c r="B433" s="28" t="s">
        <v>12272</v>
      </c>
      <c r="C433" s="28" t="s">
        <v>8240</v>
      </c>
      <c r="D433" s="28" t="s">
        <v>8241</v>
      </c>
      <c r="E433" s="28" t="s">
        <v>8702</v>
      </c>
      <c r="F433" s="24">
        <v>34</v>
      </c>
      <c r="G433" s="24">
        <v>29</v>
      </c>
      <c r="H433" s="24">
        <v>37</v>
      </c>
      <c r="I433" s="25">
        <f t="shared" si="18"/>
        <v>33.333333333333336</v>
      </c>
      <c r="J433" s="29">
        <f t="shared" si="20"/>
        <v>0.2</v>
      </c>
      <c r="K433" s="7">
        <v>3.9316192460208683E-2</v>
      </c>
      <c r="L433" s="6">
        <v>0</v>
      </c>
      <c r="M433" s="6">
        <f t="shared" si="19"/>
        <v>0.2</v>
      </c>
    </row>
    <row r="434" spans="1:13" x14ac:dyDescent="0.3">
      <c r="A434" s="30" t="s">
        <v>8356</v>
      </c>
      <c r="B434" s="28" t="s">
        <v>12372</v>
      </c>
      <c r="C434" s="28" t="s">
        <v>12373</v>
      </c>
      <c r="D434" s="28" t="s">
        <v>600</v>
      </c>
      <c r="E434" s="28" t="s">
        <v>8702</v>
      </c>
      <c r="F434" s="24">
        <v>42</v>
      </c>
      <c r="G434" s="24">
        <v>33</v>
      </c>
      <c r="H434" s="24">
        <v>25</v>
      </c>
      <c r="I434" s="25">
        <f t="shared" si="18"/>
        <v>33.333333333333336</v>
      </c>
      <c r="J434" s="29">
        <f t="shared" si="20"/>
        <v>0.2</v>
      </c>
      <c r="K434" s="7">
        <v>0.18753246753246755</v>
      </c>
      <c r="L434" s="6">
        <v>0</v>
      </c>
      <c r="M434" s="6">
        <f t="shared" si="19"/>
        <v>0.2</v>
      </c>
    </row>
    <row r="435" spans="1:13" x14ac:dyDescent="0.3">
      <c r="A435" s="23">
        <v>600005267</v>
      </c>
      <c r="B435" s="17" t="s">
        <v>12587</v>
      </c>
      <c r="C435" s="19" t="s">
        <v>705</v>
      </c>
      <c r="D435" s="19" t="s">
        <v>706</v>
      </c>
      <c r="E435" s="28" t="s">
        <v>8901</v>
      </c>
      <c r="F435" s="24"/>
      <c r="G435" s="24">
        <v>33</v>
      </c>
      <c r="H435" s="24">
        <v>34</v>
      </c>
      <c r="I435" s="25">
        <f t="shared" si="18"/>
        <v>33.5</v>
      </c>
      <c r="J435" s="29">
        <f t="shared" si="20"/>
        <v>0.2</v>
      </c>
      <c r="K435" s="7">
        <v>7.3975044563279857E-2</v>
      </c>
      <c r="L435" s="6">
        <v>0</v>
      </c>
      <c r="M435" s="6">
        <f t="shared" si="19"/>
        <v>0.2</v>
      </c>
    </row>
    <row r="436" spans="1:13" x14ac:dyDescent="0.3">
      <c r="A436" s="30" t="s">
        <v>2250</v>
      </c>
      <c r="B436" s="28" t="s">
        <v>12109</v>
      </c>
      <c r="C436" s="28" t="s">
        <v>2251</v>
      </c>
      <c r="D436" s="28" t="s">
        <v>2252</v>
      </c>
      <c r="E436" s="28" t="s">
        <v>8704</v>
      </c>
      <c r="F436" s="24">
        <v>39</v>
      </c>
      <c r="G436" s="24">
        <v>33</v>
      </c>
      <c r="H436" s="24">
        <v>29</v>
      </c>
      <c r="I436" s="25">
        <f t="shared" si="18"/>
        <v>33.666666666666664</v>
      </c>
      <c r="J436" s="29">
        <f t="shared" si="20"/>
        <v>0.2</v>
      </c>
      <c r="K436" s="7">
        <v>3.014227152158187E-2</v>
      </c>
      <c r="L436" s="6">
        <v>0</v>
      </c>
      <c r="M436" s="6">
        <f t="shared" si="19"/>
        <v>0.2</v>
      </c>
    </row>
    <row r="437" spans="1:13" x14ac:dyDescent="0.3">
      <c r="A437" s="30" t="s">
        <v>3953</v>
      </c>
      <c r="B437" s="28" t="s">
        <v>10065</v>
      </c>
      <c r="C437" s="28" t="s">
        <v>2185</v>
      </c>
      <c r="D437" s="28" t="s">
        <v>3954</v>
      </c>
      <c r="E437" s="28" t="s">
        <v>8700</v>
      </c>
      <c r="F437" s="24">
        <v>43</v>
      </c>
      <c r="G437" s="24">
        <v>28</v>
      </c>
      <c r="H437" s="24">
        <v>30</v>
      </c>
      <c r="I437" s="25">
        <f t="shared" si="18"/>
        <v>33.666666666666664</v>
      </c>
      <c r="J437" s="29">
        <f t="shared" si="20"/>
        <v>0.2</v>
      </c>
      <c r="K437" s="7">
        <v>0.13058324104835731</v>
      </c>
      <c r="L437" s="6">
        <v>0</v>
      </c>
      <c r="M437" s="6">
        <f t="shared" si="19"/>
        <v>0.2</v>
      </c>
    </row>
    <row r="438" spans="1:13" x14ac:dyDescent="0.3">
      <c r="A438" s="30" t="s">
        <v>4137</v>
      </c>
      <c r="B438" s="28" t="s">
        <v>10774</v>
      </c>
      <c r="C438" s="28" t="s">
        <v>2525</v>
      </c>
      <c r="D438" s="28" t="s">
        <v>4138</v>
      </c>
      <c r="E438" s="28" t="s">
        <v>8700</v>
      </c>
      <c r="F438" s="24">
        <v>37</v>
      </c>
      <c r="G438" s="24">
        <v>30</v>
      </c>
      <c r="H438" s="24">
        <v>34</v>
      </c>
      <c r="I438" s="25">
        <f t="shared" si="18"/>
        <v>33.666666666666664</v>
      </c>
      <c r="J438" s="29">
        <f t="shared" si="20"/>
        <v>0.2</v>
      </c>
      <c r="K438" s="7">
        <v>0.10858505564387917</v>
      </c>
      <c r="L438" s="6">
        <v>0</v>
      </c>
      <c r="M438" s="6">
        <f t="shared" si="19"/>
        <v>0.2</v>
      </c>
    </row>
    <row r="439" spans="1:13" x14ac:dyDescent="0.3">
      <c r="A439" s="30" t="s">
        <v>5321</v>
      </c>
      <c r="B439" s="28" t="s">
        <v>11122</v>
      </c>
      <c r="C439" s="28" t="s">
        <v>2720</v>
      </c>
      <c r="D439" s="28" t="s">
        <v>5322</v>
      </c>
      <c r="E439" s="28" t="s">
        <v>8748</v>
      </c>
      <c r="F439" s="24">
        <v>32</v>
      </c>
      <c r="G439" s="24">
        <v>36</v>
      </c>
      <c r="H439" s="24">
        <v>33</v>
      </c>
      <c r="I439" s="25">
        <f t="shared" ref="I439:I502" si="21">AVERAGE(F439:H439)</f>
        <v>33.666666666666664</v>
      </c>
      <c r="J439" s="29">
        <f t="shared" si="20"/>
        <v>0.2</v>
      </c>
      <c r="K439" s="7">
        <v>0.10953282828282829</v>
      </c>
      <c r="L439" s="6">
        <v>0</v>
      </c>
      <c r="M439" s="6">
        <f t="shared" ref="M439:M502" si="22">J439+L439</f>
        <v>0.2</v>
      </c>
    </row>
    <row r="440" spans="1:13" x14ac:dyDescent="0.3">
      <c r="A440" s="30" t="s">
        <v>8446</v>
      </c>
      <c r="B440" s="28" t="s">
        <v>12457</v>
      </c>
      <c r="C440" s="28" t="s">
        <v>12458</v>
      </c>
      <c r="D440" s="28" t="s">
        <v>852</v>
      </c>
      <c r="E440" s="28" t="s">
        <v>8918</v>
      </c>
      <c r="F440" s="24">
        <v>39</v>
      </c>
      <c r="G440" s="24">
        <v>36</v>
      </c>
      <c r="H440" s="24">
        <v>26</v>
      </c>
      <c r="I440" s="25">
        <f t="shared" si="21"/>
        <v>33.666666666666664</v>
      </c>
      <c r="J440" s="29">
        <f t="shared" si="20"/>
        <v>0.2</v>
      </c>
      <c r="K440" s="7">
        <v>0.10968660968660969</v>
      </c>
      <c r="L440" s="6">
        <v>0</v>
      </c>
      <c r="M440" s="6">
        <f t="shared" si="22"/>
        <v>0.2</v>
      </c>
    </row>
    <row r="441" spans="1:13" x14ac:dyDescent="0.3">
      <c r="A441" s="30" t="s">
        <v>5717</v>
      </c>
      <c r="B441" s="28" t="s">
        <v>11581</v>
      </c>
      <c r="C441" s="28" t="s">
        <v>5718</v>
      </c>
      <c r="D441" s="28" t="s">
        <v>5719</v>
      </c>
      <c r="E441" s="28" t="s">
        <v>8702</v>
      </c>
      <c r="F441" s="24">
        <v>32</v>
      </c>
      <c r="G441" s="24">
        <v>36</v>
      </c>
      <c r="H441" s="24">
        <v>34</v>
      </c>
      <c r="I441" s="25">
        <f t="shared" si="21"/>
        <v>34</v>
      </c>
      <c r="J441" s="29">
        <f t="shared" si="20"/>
        <v>0.2</v>
      </c>
      <c r="K441" s="7">
        <v>0.10804738562091502</v>
      </c>
      <c r="L441" s="6">
        <v>0</v>
      </c>
      <c r="M441" s="6">
        <f t="shared" si="22"/>
        <v>0.2</v>
      </c>
    </row>
    <row r="442" spans="1:13" x14ac:dyDescent="0.3">
      <c r="A442" s="30" t="s">
        <v>5895</v>
      </c>
      <c r="B442" s="28" t="s">
        <v>11651</v>
      </c>
      <c r="C442" s="28" t="s">
        <v>5896</v>
      </c>
      <c r="D442" s="28" t="s">
        <v>5897</v>
      </c>
      <c r="E442" s="28" t="s">
        <v>8702</v>
      </c>
      <c r="F442" s="24">
        <v>39</v>
      </c>
      <c r="G442" s="24">
        <v>34</v>
      </c>
      <c r="H442" s="24">
        <v>29</v>
      </c>
      <c r="I442" s="25">
        <f t="shared" si="21"/>
        <v>34</v>
      </c>
      <c r="J442" s="29">
        <f t="shared" si="20"/>
        <v>0.2</v>
      </c>
      <c r="K442" s="7">
        <v>0.17148627797715019</v>
      </c>
      <c r="L442" s="6">
        <v>0</v>
      </c>
      <c r="M442" s="6">
        <f t="shared" si="22"/>
        <v>0.2</v>
      </c>
    </row>
    <row r="443" spans="1:13" x14ac:dyDescent="0.3">
      <c r="A443" s="30" t="s">
        <v>6007</v>
      </c>
      <c r="B443" s="28" t="s">
        <v>11683</v>
      </c>
      <c r="C443" s="28" t="s">
        <v>1330</v>
      </c>
      <c r="D443" s="28" t="s">
        <v>6008</v>
      </c>
      <c r="E443" s="28" t="s">
        <v>8914</v>
      </c>
      <c r="F443" s="24">
        <v>35</v>
      </c>
      <c r="G443" s="24">
        <v>33</v>
      </c>
      <c r="H443" s="24">
        <v>34</v>
      </c>
      <c r="I443" s="25">
        <f t="shared" si="21"/>
        <v>34</v>
      </c>
      <c r="J443" s="29">
        <f t="shared" si="20"/>
        <v>0.2</v>
      </c>
      <c r="K443" s="7">
        <v>0.18809099397334691</v>
      </c>
      <c r="L443" s="6">
        <v>0</v>
      </c>
      <c r="M443" s="6">
        <f t="shared" si="22"/>
        <v>0.2</v>
      </c>
    </row>
    <row r="444" spans="1:13" x14ac:dyDescent="0.3">
      <c r="A444" s="30" t="s">
        <v>6247</v>
      </c>
      <c r="B444" s="28" t="s">
        <v>9660</v>
      </c>
      <c r="C444" s="28" t="s">
        <v>1505</v>
      </c>
      <c r="D444" s="28" t="s">
        <v>2819</v>
      </c>
      <c r="E444" s="28" t="s">
        <v>8750</v>
      </c>
      <c r="F444" s="24">
        <v>33</v>
      </c>
      <c r="G444" s="24">
        <v>34</v>
      </c>
      <c r="H444" s="24">
        <v>35</v>
      </c>
      <c r="I444" s="25">
        <f t="shared" si="21"/>
        <v>34</v>
      </c>
      <c r="J444" s="29">
        <f t="shared" si="20"/>
        <v>0.2</v>
      </c>
      <c r="K444" s="7">
        <v>5.8857482386894151E-2</v>
      </c>
      <c r="L444" s="6">
        <v>0</v>
      </c>
      <c r="M444" s="6">
        <f t="shared" si="22"/>
        <v>0.2</v>
      </c>
    </row>
    <row r="445" spans="1:13" x14ac:dyDescent="0.3">
      <c r="A445" s="30" t="s">
        <v>6914</v>
      </c>
      <c r="B445" s="28" t="s">
        <v>11290</v>
      </c>
      <c r="C445" s="28" t="s">
        <v>1414</v>
      </c>
      <c r="D445" s="28" t="s">
        <v>6915</v>
      </c>
      <c r="E445" s="28" t="s">
        <v>8789</v>
      </c>
      <c r="F445" s="24">
        <v>29</v>
      </c>
      <c r="G445" s="24">
        <v>35</v>
      </c>
      <c r="H445" s="24">
        <v>38</v>
      </c>
      <c r="I445" s="25">
        <f t="shared" si="21"/>
        <v>34</v>
      </c>
      <c r="J445" s="29">
        <f t="shared" si="20"/>
        <v>0.2</v>
      </c>
      <c r="K445" s="7">
        <v>9.0121856365050546E-2</v>
      </c>
      <c r="L445" s="6">
        <v>0</v>
      </c>
      <c r="M445" s="6">
        <f t="shared" si="22"/>
        <v>0.2</v>
      </c>
    </row>
    <row r="446" spans="1:13" x14ac:dyDescent="0.3">
      <c r="A446" s="30" t="s">
        <v>8189</v>
      </c>
      <c r="B446" s="28" t="s">
        <v>12251</v>
      </c>
      <c r="C446" s="28" t="s">
        <v>12252</v>
      </c>
      <c r="D446" s="28" t="s">
        <v>3255</v>
      </c>
      <c r="E446" s="28" t="s">
        <v>8918</v>
      </c>
      <c r="F446" s="24">
        <v>40</v>
      </c>
      <c r="G446" s="24">
        <v>31</v>
      </c>
      <c r="H446" s="24">
        <v>31</v>
      </c>
      <c r="I446" s="25">
        <f t="shared" si="21"/>
        <v>34</v>
      </c>
      <c r="J446" s="29">
        <f t="shared" si="20"/>
        <v>0.2</v>
      </c>
      <c r="K446" s="7">
        <v>0.20887096774193548</v>
      </c>
      <c r="L446" s="6">
        <v>0</v>
      </c>
      <c r="M446" s="6">
        <f t="shared" si="22"/>
        <v>0.2</v>
      </c>
    </row>
    <row r="447" spans="1:13" x14ac:dyDescent="0.3">
      <c r="A447" s="30" t="s">
        <v>8323</v>
      </c>
      <c r="B447" s="28" t="s">
        <v>12528</v>
      </c>
      <c r="C447" s="28" t="s">
        <v>12529</v>
      </c>
      <c r="D447" s="28" t="s">
        <v>683</v>
      </c>
      <c r="E447" s="28" t="s">
        <v>8789</v>
      </c>
      <c r="F447" s="24">
        <v>35</v>
      </c>
      <c r="G447" s="24">
        <v>33</v>
      </c>
      <c r="H447" s="24"/>
      <c r="I447" s="25">
        <f t="shared" si="21"/>
        <v>34</v>
      </c>
      <c r="J447" s="29">
        <f t="shared" si="20"/>
        <v>0.2</v>
      </c>
      <c r="K447" s="7">
        <v>7.22943722943723E-2</v>
      </c>
      <c r="L447" s="6">
        <v>0</v>
      </c>
      <c r="M447" s="6">
        <f t="shared" si="22"/>
        <v>0.2</v>
      </c>
    </row>
    <row r="448" spans="1:13" x14ac:dyDescent="0.3">
      <c r="A448" s="30" t="s">
        <v>8370</v>
      </c>
      <c r="B448" s="28" t="s">
        <v>12393</v>
      </c>
      <c r="C448" s="28" t="s">
        <v>8371</v>
      </c>
      <c r="D448" s="28" t="s">
        <v>865</v>
      </c>
      <c r="E448" s="28" t="s">
        <v>8697</v>
      </c>
      <c r="F448" s="24">
        <v>41</v>
      </c>
      <c r="G448" s="24">
        <v>35</v>
      </c>
      <c r="H448" s="24">
        <v>26</v>
      </c>
      <c r="I448" s="25">
        <f t="shared" si="21"/>
        <v>34</v>
      </c>
      <c r="J448" s="29">
        <f t="shared" si="20"/>
        <v>0.2</v>
      </c>
      <c r="K448" s="7">
        <v>7.3769320110783534E-2</v>
      </c>
      <c r="L448" s="6">
        <v>0</v>
      </c>
      <c r="M448" s="6">
        <f t="shared" si="22"/>
        <v>0.2</v>
      </c>
    </row>
    <row r="449" spans="1:13" x14ac:dyDescent="0.3">
      <c r="A449" s="30" t="s">
        <v>8405</v>
      </c>
      <c r="B449" s="28" t="s">
        <v>12426</v>
      </c>
      <c r="C449" s="28" t="s">
        <v>1678</v>
      </c>
      <c r="D449" s="28" t="s">
        <v>8406</v>
      </c>
      <c r="E449" s="28" t="s">
        <v>9065</v>
      </c>
      <c r="F449" s="24">
        <v>42</v>
      </c>
      <c r="G449" s="24">
        <v>31</v>
      </c>
      <c r="H449" s="24">
        <v>29</v>
      </c>
      <c r="I449" s="25">
        <f t="shared" si="21"/>
        <v>34</v>
      </c>
      <c r="J449" s="29">
        <f t="shared" si="20"/>
        <v>0.2</v>
      </c>
      <c r="K449" s="7">
        <v>7.1861150837791543E-2</v>
      </c>
      <c r="L449" s="6">
        <v>0</v>
      </c>
      <c r="M449" s="6">
        <f t="shared" si="22"/>
        <v>0.2</v>
      </c>
    </row>
    <row r="450" spans="1:13" x14ac:dyDescent="0.3">
      <c r="A450" s="30" t="s">
        <v>12580</v>
      </c>
      <c r="B450" s="28" t="s">
        <v>12581</v>
      </c>
      <c r="C450" s="28" t="s">
        <v>12582</v>
      </c>
      <c r="D450" s="28" t="s">
        <v>12583</v>
      </c>
      <c r="E450" s="28" t="s">
        <v>8704</v>
      </c>
      <c r="F450" s="24">
        <v>34</v>
      </c>
      <c r="G450" s="24"/>
      <c r="H450" s="24"/>
      <c r="I450" s="25">
        <f t="shared" si="21"/>
        <v>34</v>
      </c>
      <c r="J450" s="29">
        <f t="shared" si="20"/>
        <v>0.2</v>
      </c>
      <c r="K450" s="7">
        <v>5.8823529411764705E-2</v>
      </c>
      <c r="L450" s="6">
        <v>0</v>
      </c>
      <c r="M450" s="6">
        <f t="shared" si="22"/>
        <v>0.2</v>
      </c>
    </row>
    <row r="451" spans="1:13" x14ac:dyDescent="0.3">
      <c r="A451" s="30" t="s">
        <v>4035</v>
      </c>
      <c r="B451" s="28" t="s">
        <v>11961</v>
      </c>
      <c r="C451" s="28" t="s">
        <v>4036</v>
      </c>
      <c r="D451" s="28" t="s">
        <v>4037</v>
      </c>
      <c r="E451" s="28" t="s">
        <v>8700</v>
      </c>
      <c r="F451" s="24">
        <v>34</v>
      </c>
      <c r="G451" s="24">
        <v>33</v>
      </c>
      <c r="H451" s="24">
        <v>36</v>
      </c>
      <c r="I451" s="25">
        <f t="shared" si="21"/>
        <v>34.333333333333336</v>
      </c>
      <c r="J451" s="29">
        <f t="shared" si="20"/>
        <v>0.2</v>
      </c>
      <c r="K451" s="7">
        <v>0.12452960982372747</v>
      </c>
      <c r="L451" s="6">
        <v>0</v>
      </c>
      <c r="M451" s="6">
        <f t="shared" si="22"/>
        <v>0.2</v>
      </c>
    </row>
    <row r="452" spans="1:13" x14ac:dyDescent="0.3">
      <c r="A452" s="30" t="s">
        <v>4176</v>
      </c>
      <c r="B452" s="28" t="s">
        <v>10966</v>
      </c>
      <c r="C452" s="28" t="s">
        <v>3626</v>
      </c>
      <c r="D452" s="28" t="s">
        <v>4177</v>
      </c>
      <c r="E452" s="28" t="s">
        <v>8695</v>
      </c>
      <c r="F452" s="24">
        <v>33</v>
      </c>
      <c r="G452" s="24">
        <v>33</v>
      </c>
      <c r="H452" s="24">
        <v>37</v>
      </c>
      <c r="I452" s="25">
        <f t="shared" si="21"/>
        <v>34.333333333333336</v>
      </c>
      <c r="J452" s="29">
        <f t="shared" si="20"/>
        <v>0.2</v>
      </c>
      <c r="K452" s="7">
        <v>0.16298116298116297</v>
      </c>
      <c r="L452" s="6">
        <v>0</v>
      </c>
      <c r="M452" s="6">
        <f t="shared" si="22"/>
        <v>0.2</v>
      </c>
    </row>
    <row r="453" spans="1:13" x14ac:dyDescent="0.3">
      <c r="A453" s="30" t="s">
        <v>4481</v>
      </c>
      <c r="B453" s="28" t="s">
        <v>9479</v>
      </c>
      <c r="C453" s="28" t="s">
        <v>3173</v>
      </c>
      <c r="D453" s="28" t="s">
        <v>4482</v>
      </c>
      <c r="E453" s="28" t="s">
        <v>8702</v>
      </c>
      <c r="F453" s="24">
        <v>38</v>
      </c>
      <c r="G453" s="24">
        <v>32</v>
      </c>
      <c r="H453" s="24">
        <v>33</v>
      </c>
      <c r="I453" s="25">
        <f t="shared" si="21"/>
        <v>34.333333333333336</v>
      </c>
      <c r="J453" s="29">
        <f t="shared" si="20"/>
        <v>0.2</v>
      </c>
      <c r="K453" s="7">
        <v>8.6539739500265819E-2</v>
      </c>
      <c r="L453" s="6">
        <v>0</v>
      </c>
      <c r="M453" s="6">
        <f t="shared" si="22"/>
        <v>0.2</v>
      </c>
    </row>
    <row r="454" spans="1:13" x14ac:dyDescent="0.3">
      <c r="A454" s="30" t="s">
        <v>4818</v>
      </c>
      <c r="B454" s="28" t="s">
        <v>11755</v>
      </c>
      <c r="C454" s="28" t="s">
        <v>2695</v>
      </c>
      <c r="D454" s="28" t="s">
        <v>4819</v>
      </c>
      <c r="E454" s="28" t="s">
        <v>8702</v>
      </c>
      <c r="F454" s="24">
        <v>36</v>
      </c>
      <c r="G454" s="24">
        <v>32</v>
      </c>
      <c r="H454" s="24">
        <v>35</v>
      </c>
      <c r="I454" s="25">
        <f t="shared" si="21"/>
        <v>34.333333333333336</v>
      </c>
      <c r="J454" s="29">
        <f t="shared" si="20"/>
        <v>0.2</v>
      </c>
      <c r="K454" s="7">
        <v>0.21276455026455024</v>
      </c>
      <c r="L454" s="6">
        <v>0</v>
      </c>
      <c r="M454" s="6">
        <f t="shared" si="22"/>
        <v>0.2</v>
      </c>
    </row>
    <row r="455" spans="1:13" x14ac:dyDescent="0.3">
      <c r="A455" s="30" t="s">
        <v>5773</v>
      </c>
      <c r="B455" s="28" t="s">
        <v>9763</v>
      </c>
      <c r="C455" s="28" t="s">
        <v>3396</v>
      </c>
      <c r="D455" s="28" t="s">
        <v>5774</v>
      </c>
      <c r="E455" s="28" t="s">
        <v>8702</v>
      </c>
      <c r="F455" s="24">
        <v>38</v>
      </c>
      <c r="G455" s="24">
        <v>36</v>
      </c>
      <c r="H455" s="24">
        <v>29</v>
      </c>
      <c r="I455" s="25">
        <f t="shared" si="21"/>
        <v>34.333333333333336</v>
      </c>
      <c r="J455" s="29">
        <f t="shared" si="20"/>
        <v>0.2</v>
      </c>
      <c r="K455" s="7">
        <v>5.3001277139208179E-2</v>
      </c>
      <c r="L455" s="6">
        <v>0</v>
      </c>
      <c r="M455" s="6">
        <f t="shared" si="22"/>
        <v>0.2</v>
      </c>
    </row>
    <row r="456" spans="1:13" x14ac:dyDescent="0.3">
      <c r="A456" s="30" t="s">
        <v>5881</v>
      </c>
      <c r="B456" s="28" t="s">
        <v>11762</v>
      </c>
      <c r="C456" s="28" t="s">
        <v>3754</v>
      </c>
      <c r="D456" s="28" t="s">
        <v>5882</v>
      </c>
      <c r="E456" s="28" t="s">
        <v>8702</v>
      </c>
      <c r="F456" s="24">
        <v>33</v>
      </c>
      <c r="G456" s="24">
        <v>35</v>
      </c>
      <c r="H456" s="24">
        <v>35</v>
      </c>
      <c r="I456" s="25">
        <f t="shared" si="21"/>
        <v>34.333333333333336</v>
      </c>
      <c r="J456" s="29">
        <f t="shared" si="20"/>
        <v>0.2</v>
      </c>
      <c r="K456" s="7">
        <v>9.7546897546897549E-2</v>
      </c>
      <c r="L456" s="6">
        <v>0</v>
      </c>
      <c r="M456" s="6">
        <f t="shared" si="22"/>
        <v>0.2</v>
      </c>
    </row>
    <row r="457" spans="1:13" x14ac:dyDescent="0.3">
      <c r="A457" s="30" t="s">
        <v>7342</v>
      </c>
      <c r="B457" s="28" t="s">
        <v>9971</v>
      </c>
      <c r="C457" s="28" t="s">
        <v>7343</v>
      </c>
      <c r="D457" s="28" t="s">
        <v>7344</v>
      </c>
      <c r="E457" s="28" t="s">
        <v>8695</v>
      </c>
      <c r="F457" s="24">
        <v>36</v>
      </c>
      <c r="G457" s="24">
        <v>31</v>
      </c>
      <c r="H457" s="24">
        <v>36</v>
      </c>
      <c r="I457" s="25">
        <f t="shared" si="21"/>
        <v>34.333333333333336</v>
      </c>
      <c r="J457" s="29">
        <f t="shared" si="20"/>
        <v>0.2</v>
      </c>
      <c r="K457" s="7">
        <v>0</v>
      </c>
      <c r="L457" s="6">
        <v>0</v>
      </c>
      <c r="M457" s="6">
        <f t="shared" si="22"/>
        <v>0.2</v>
      </c>
    </row>
    <row r="458" spans="1:13" x14ac:dyDescent="0.3">
      <c r="A458" s="30" t="s">
        <v>7765</v>
      </c>
      <c r="B458" s="28" t="s">
        <v>9821</v>
      </c>
      <c r="C458" s="28" t="s">
        <v>4307</v>
      </c>
      <c r="D458" s="28" t="s">
        <v>7766</v>
      </c>
      <c r="E458" s="28" t="s">
        <v>9065</v>
      </c>
      <c r="F458" s="24">
        <v>38</v>
      </c>
      <c r="G458" s="24">
        <v>34</v>
      </c>
      <c r="H458" s="24">
        <v>31</v>
      </c>
      <c r="I458" s="25">
        <f t="shared" si="21"/>
        <v>34.333333333333336</v>
      </c>
      <c r="J458" s="29">
        <f t="shared" si="20"/>
        <v>0.2</v>
      </c>
      <c r="K458" s="7">
        <v>7.8181697127068142E-2</v>
      </c>
      <c r="L458" s="6">
        <v>0</v>
      </c>
      <c r="M458" s="6">
        <f t="shared" si="22"/>
        <v>0.2</v>
      </c>
    </row>
    <row r="459" spans="1:13" x14ac:dyDescent="0.3">
      <c r="A459" s="30" t="s">
        <v>8268</v>
      </c>
      <c r="B459" s="28" t="s">
        <v>12487</v>
      </c>
      <c r="C459" s="28" t="s">
        <v>8269</v>
      </c>
      <c r="D459" s="28" t="s">
        <v>8270</v>
      </c>
      <c r="E459" s="28" t="s">
        <v>8704</v>
      </c>
      <c r="F459" s="24">
        <v>49</v>
      </c>
      <c r="G459" s="24">
        <v>33</v>
      </c>
      <c r="H459" s="24">
        <v>21</v>
      </c>
      <c r="I459" s="25">
        <f t="shared" si="21"/>
        <v>34.333333333333336</v>
      </c>
      <c r="J459" s="29">
        <f t="shared" si="20"/>
        <v>0.2</v>
      </c>
      <c r="K459" s="7">
        <v>0.19562976705833846</v>
      </c>
      <c r="L459" s="6">
        <v>0</v>
      </c>
      <c r="M459" s="6">
        <f t="shared" si="22"/>
        <v>0.2</v>
      </c>
    </row>
    <row r="460" spans="1:13" x14ac:dyDescent="0.3">
      <c r="A460" s="30" t="s">
        <v>8281</v>
      </c>
      <c r="B460" s="28" t="s">
        <v>12352</v>
      </c>
      <c r="C460" s="28" t="s">
        <v>8282</v>
      </c>
      <c r="D460" s="28" t="s">
        <v>688</v>
      </c>
      <c r="E460" s="28" t="s">
        <v>8750</v>
      </c>
      <c r="F460" s="24">
        <v>43</v>
      </c>
      <c r="G460" s="24">
        <v>38</v>
      </c>
      <c r="H460" s="24">
        <v>22</v>
      </c>
      <c r="I460" s="25">
        <f t="shared" si="21"/>
        <v>34.333333333333336</v>
      </c>
      <c r="J460" s="29">
        <f t="shared" si="20"/>
        <v>0.2</v>
      </c>
      <c r="K460" s="7">
        <v>7.1807425540595674E-2</v>
      </c>
      <c r="L460" s="6">
        <v>0</v>
      </c>
      <c r="M460" s="6">
        <f t="shared" si="22"/>
        <v>0.2</v>
      </c>
    </row>
    <row r="461" spans="1:13" x14ac:dyDescent="0.3">
      <c r="A461" s="30" t="s">
        <v>3087</v>
      </c>
      <c r="B461" s="28" t="s">
        <v>11967</v>
      </c>
      <c r="C461" s="28" t="s">
        <v>3088</v>
      </c>
      <c r="D461" s="28" t="s">
        <v>1509</v>
      </c>
      <c r="E461" s="28" t="s">
        <v>8695</v>
      </c>
      <c r="F461" s="24">
        <v>30</v>
      </c>
      <c r="G461" s="24">
        <v>36</v>
      </c>
      <c r="H461" s="24">
        <v>38</v>
      </c>
      <c r="I461" s="25">
        <f t="shared" si="21"/>
        <v>34.666666666666664</v>
      </c>
      <c r="J461" s="29">
        <f t="shared" si="20"/>
        <v>0.2</v>
      </c>
      <c r="K461" s="7">
        <v>0.19239766081871346</v>
      </c>
      <c r="L461" s="6">
        <v>0</v>
      </c>
      <c r="M461" s="6">
        <f t="shared" si="22"/>
        <v>0.2</v>
      </c>
    </row>
    <row r="462" spans="1:13" x14ac:dyDescent="0.3">
      <c r="A462" s="30" t="s">
        <v>4106</v>
      </c>
      <c r="B462" s="28" t="s">
        <v>10538</v>
      </c>
      <c r="C462" s="28" t="s">
        <v>2210</v>
      </c>
      <c r="D462" s="28" t="s">
        <v>4107</v>
      </c>
      <c r="E462" s="28" t="s">
        <v>8697</v>
      </c>
      <c r="F462" s="24">
        <v>32</v>
      </c>
      <c r="G462" s="24">
        <v>35</v>
      </c>
      <c r="H462" s="24">
        <v>37</v>
      </c>
      <c r="I462" s="25">
        <f t="shared" si="21"/>
        <v>34.666666666666664</v>
      </c>
      <c r="J462" s="29">
        <f t="shared" ref="J462:J525" si="23">IF(I462&lt;20,0,IF(I462&lt;=99,0.2,IF(I462&lt;=179,0.4,IF(I462&lt;=299,0.5,IF(I462&lt;=399,0.8,IF(I462&lt;=749,1,IF(I462&lt;=999,2,IF(I462&gt;1000,2.5))))))))</f>
        <v>0.2</v>
      </c>
      <c r="K462" s="7">
        <v>9.5857464607464624E-2</v>
      </c>
      <c r="L462" s="6">
        <v>0</v>
      </c>
      <c r="M462" s="6">
        <f t="shared" si="22"/>
        <v>0.2</v>
      </c>
    </row>
    <row r="463" spans="1:13" x14ac:dyDescent="0.3">
      <c r="A463" s="30" t="s">
        <v>4170</v>
      </c>
      <c r="B463" s="28" t="s">
        <v>10962</v>
      </c>
      <c r="C463" s="28" t="s">
        <v>2087</v>
      </c>
      <c r="D463" s="28" t="s">
        <v>4171</v>
      </c>
      <c r="E463" s="28" t="s">
        <v>8695</v>
      </c>
      <c r="F463" s="24">
        <v>34</v>
      </c>
      <c r="G463" s="24">
        <v>32</v>
      </c>
      <c r="H463" s="24">
        <v>38</v>
      </c>
      <c r="I463" s="25">
        <f t="shared" si="21"/>
        <v>34.666666666666664</v>
      </c>
      <c r="J463" s="29">
        <f t="shared" si="23"/>
        <v>0.2</v>
      </c>
      <c r="K463" s="7">
        <v>0</v>
      </c>
      <c r="L463" s="6">
        <v>0</v>
      </c>
      <c r="M463" s="6">
        <f t="shared" si="22"/>
        <v>0.2</v>
      </c>
    </row>
    <row r="464" spans="1:13" x14ac:dyDescent="0.3">
      <c r="A464" s="30" t="s">
        <v>4483</v>
      </c>
      <c r="B464" s="28" t="s">
        <v>9480</v>
      </c>
      <c r="C464" s="28" t="s">
        <v>4484</v>
      </c>
      <c r="D464" s="28" t="s">
        <v>4485</v>
      </c>
      <c r="E464" s="28" t="s">
        <v>8702</v>
      </c>
      <c r="F464" s="24">
        <v>36</v>
      </c>
      <c r="G464" s="24">
        <v>35</v>
      </c>
      <c r="H464" s="24">
        <v>33</v>
      </c>
      <c r="I464" s="25">
        <f t="shared" si="21"/>
        <v>34.666666666666664</v>
      </c>
      <c r="J464" s="29">
        <f t="shared" si="23"/>
        <v>0.2</v>
      </c>
      <c r="K464" s="7">
        <v>0.11611351611351611</v>
      </c>
      <c r="L464" s="6">
        <v>0</v>
      </c>
      <c r="M464" s="6">
        <f t="shared" si="22"/>
        <v>0.2</v>
      </c>
    </row>
    <row r="465" spans="1:13" x14ac:dyDescent="0.3">
      <c r="A465" s="30" t="s">
        <v>5635</v>
      </c>
      <c r="B465" s="28" t="s">
        <v>11517</v>
      </c>
      <c r="C465" s="28" t="s">
        <v>5636</v>
      </c>
      <c r="D465" s="28" t="s">
        <v>5637</v>
      </c>
      <c r="E465" s="28" t="s">
        <v>8748</v>
      </c>
      <c r="F465" s="24">
        <v>35</v>
      </c>
      <c r="G465" s="24">
        <v>34</v>
      </c>
      <c r="H465" s="24">
        <v>35</v>
      </c>
      <c r="I465" s="25">
        <f t="shared" si="21"/>
        <v>34.666666666666664</v>
      </c>
      <c r="J465" s="29">
        <f t="shared" si="23"/>
        <v>0.2</v>
      </c>
      <c r="K465" s="7">
        <v>7.7591036414565828E-2</v>
      </c>
      <c r="L465" s="6">
        <v>0</v>
      </c>
      <c r="M465" s="6">
        <f t="shared" si="22"/>
        <v>0.2</v>
      </c>
    </row>
    <row r="466" spans="1:13" x14ac:dyDescent="0.3">
      <c r="A466" s="30" t="s">
        <v>6005</v>
      </c>
      <c r="B466" s="28" t="s">
        <v>11686</v>
      </c>
      <c r="C466" s="28" t="s">
        <v>1519</v>
      </c>
      <c r="D466" s="28" t="s">
        <v>6006</v>
      </c>
      <c r="E466" s="28" t="s">
        <v>8914</v>
      </c>
      <c r="F466" s="24">
        <v>30</v>
      </c>
      <c r="G466" s="24">
        <v>36</v>
      </c>
      <c r="H466" s="24">
        <v>38</v>
      </c>
      <c r="I466" s="25">
        <f t="shared" si="21"/>
        <v>34.666666666666664</v>
      </c>
      <c r="J466" s="29">
        <f t="shared" si="23"/>
        <v>0.2</v>
      </c>
      <c r="K466" s="7">
        <v>0.11705653021442497</v>
      </c>
      <c r="L466" s="6">
        <v>0</v>
      </c>
      <c r="M466" s="6">
        <f t="shared" si="22"/>
        <v>0.2</v>
      </c>
    </row>
    <row r="467" spans="1:13" x14ac:dyDescent="0.3">
      <c r="A467" s="30" t="s">
        <v>6936</v>
      </c>
      <c r="B467" s="28" t="s">
        <v>11440</v>
      </c>
      <c r="C467" s="28" t="s">
        <v>6937</v>
      </c>
      <c r="D467" s="28" t="s">
        <v>6938</v>
      </c>
      <c r="E467" s="28" t="s">
        <v>8789</v>
      </c>
      <c r="F467" s="24">
        <v>31</v>
      </c>
      <c r="G467" s="24">
        <v>35</v>
      </c>
      <c r="H467" s="24">
        <v>38</v>
      </c>
      <c r="I467" s="25">
        <f t="shared" si="21"/>
        <v>34.666666666666664</v>
      </c>
      <c r="J467" s="29">
        <f t="shared" si="23"/>
        <v>0.2</v>
      </c>
      <c r="K467" s="7">
        <v>0.25218691891017869</v>
      </c>
      <c r="L467" s="6">
        <v>0</v>
      </c>
      <c r="M467" s="6">
        <f t="shared" si="22"/>
        <v>0.2</v>
      </c>
    </row>
    <row r="468" spans="1:13" x14ac:dyDescent="0.3">
      <c r="A468" s="30" t="s">
        <v>7634</v>
      </c>
      <c r="B468" s="28" t="s">
        <v>11295</v>
      </c>
      <c r="C468" s="28" t="s">
        <v>7635</v>
      </c>
      <c r="D468" s="28" t="s">
        <v>5166</v>
      </c>
      <c r="E468" s="28" t="s">
        <v>8789</v>
      </c>
      <c r="F468" s="24">
        <v>32</v>
      </c>
      <c r="G468" s="24">
        <v>33</v>
      </c>
      <c r="H468" s="24">
        <v>39</v>
      </c>
      <c r="I468" s="25">
        <f t="shared" si="21"/>
        <v>34.666666666666664</v>
      </c>
      <c r="J468" s="29">
        <f t="shared" si="23"/>
        <v>0.2</v>
      </c>
      <c r="K468" s="7">
        <v>0.12978341103341104</v>
      </c>
      <c r="L468" s="6">
        <v>0</v>
      </c>
      <c r="M468" s="6">
        <f t="shared" si="22"/>
        <v>0.2</v>
      </c>
    </row>
    <row r="469" spans="1:13" x14ac:dyDescent="0.3">
      <c r="A469" s="30" t="s">
        <v>7928</v>
      </c>
      <c r="B469" s="28" t="s">
        <v>10370</v>
      </c>
      <c r="C469" s="28" t="s">
        <v>2798</v>
      </c>
      <c r="D469" s="28" t="s">
        <v>7929</v>
      </c>
      <c r="E469" s="28" t="s">
        <v>9065</v>
      </c>
      <c r="F469" s="24">
        <v>36</v>
      </c>
      <c r="G469" s="24">
        <v>33</v>
      </c>
      <c r="H469" s="24">
        <v>35</v>
      </c>
      <c r="I469" s="25">
        <f t="shared" si="21"/>
        <v>34.666666666666664</v>
      </c>
      <c r="J469" s="29">
        <f t="shared" si="23"/>
        <v>0.2</v>
      </c>
      <c r="K469" s="7">
        <v>9.7017797017797017E-2</v>
      </c>
      <c r="L469" s="6">
        <v>0</v>
      </c>
      <c r="M469" s="6">
        <f t="shared" si="22"/>
        <v>0.2</v>
      </c>
    </row>
    <row r="470" spans="1:13" x14ac:dyDescent="0.3">
      <c r="A470" s="30" t="s">
        <v>8390</v>
      </c>
      <c r="B470" s="28" t="s">
        <v>12453</v>
      </c>
      <c r="C470" s="28" t="s">
        <v>12454</v>
      </c>
      <c r="D470" s="28" t="s">
        <v>2030</v>
      </c>
      <c r="E470" s="28" t="s">
        <v>8704</v>
      </c>
      <c r="F470" s="24">
        <v>47</v>
      </c>
      <c r="G470" s="24">
        <v>32</v>
      </c>
      <c r="H470" s="24">
        <v>25</v>
      </c>
      <c r="I470" s="25">
        <f t="shared" si="21"/>
        <v>34.666666666666664</v>
      </c>
      <c r="J470" s="29">
        <f t="shared" si="23"/>
        <v>0.2</v>
      </c>
      <c r="K470" s="7">
        <v>1.3333333333333334E-2</v>
      </c>
      <c r="L470" s="6">
        <v>0</v>
      </c>
      <c r="M470" s="6">
        <f t="shared" si="22"/>
        <v>0.2</v>
      </c>
    </row>
    <row r="471" spans="1:13" x14ac:dyDescent="0.3">
      <c r="A471" s="30" t="s">
        <v>714</v>
      </c>
      <c r="B471" s="28" t="s">
        <v>12309</v>
      </c>
      <c r="C471" s="28" t="s">
        <v>715</v>
      </c>
      <c r="D471" s="28" t="s">
        <v>716</v>
      </c>
      <c r="E471" s="28" t="s">
        <v>8901</v>
      </c>
      <c r="F471" s="24">
        <v>42</v>
      </c>
      <c r="G471" s="24">
        <v>30</v>
      </c>
      <c r="H471" s="24">
        <v>33</v>
      </c>
      <c r="I471" s="25">
        <f t="shared" si="21"/>
        <v>35</v>
      </c>
      <c r="J471" s="29">
        <f t="shared" si="23"/>
        <v>0.2</v>
      </c>
      <c r="K471" s="7">
        <v>2.0202020202020204E-2</v>
      </c>
      <c r="L471" s="6">
        <v>0</v>
      </c>
      <c r="M471" s="6">
        <f t="shared" si="22"/>
        <v>0.2</v>
      </c>
    </row>
    <row r="472" spans="1:13" x14ac:dyDescent="0.3">
      <c r="A472" s="30" t="s">
        <v>5038</v>
      </c>
      <c r="B472" s="28" t="s">
        <v>10545</v>
      </c>
      <c r="C472" s="28" t="s">
        <v>4200</v>
      </c>
      <c r="D472" s="28" t="s">
        <v>5039</v>
      </c>
      <c r="E472" s="28" t="s">
        <v>8748</v>
      </c>
      <c r="F472" s="24">
        <v>35</v>
      </c>
      <c r="G472" s="24">
        <v>37</v>
      </c>
      <c r="H472" s="24">
        <v>33</v>
      </c>
      <c r="I472" s="25">
        <f t="shared" si="21"/>
        <v>35</v>
      </c>
      <c r="J472" s="29">
        <f t="shared" si="23"/>
        <v>0.2</v>
      </c>
      <c r="K472" s="7">
        <v>0</v>
      </c>
      <c r="L472" s="6">
        <v>0</v>
      </c>
      <c r="M472" s="6">
        <f t="shared" si="22"/>
        <v>0.2</v>
      </c>
    </row>
    <row r="473" spans="1:13" x14ac:dyDescent="0.3">
      <c r="A473" s="30" t="s">
        <v>5499</v>
      </c>
      <c r="B473" s="28" t="s">
        <v>11401</v>
      </c>
      <c r="C473" s="28" t="s">
        <v>3845</v>
      </c>
      <c r="D473" s="28" t="s">
        <v>5500</v>
      </c>
      <c r="E473" s="28" t="s">
        <v>8914</v>
      </c>
      <c r="F473" s="24">
        <v>33</v>
      </c>
      <c r="G473" s="24">
        <v>36</v>
      </c>
      <c r="H473" s="24">
        <v>36</v>
      </c>
      <c r="I473" s="25">
        <f t="shared" si="21"/>
        <v>35</v>
      </c>
      <c r="J473" s="29">
        <f t="shared" si="23"/>
        <v>0.2</v>
      </c>
      <c r="K473" s="7">
        <v>1.9360269360269359E-2</v>
      </c>
      <c r="L473" s="6">
        <v>0</v>
      </c>
      <c r="M473" s="6">
        <f t="shared" si="22"/>
        <v>0.2</v>
      </c>
    </row>
    <row r="474" spans="1:13" x14ac:dyDescent="0.3">
      <c r="A474" s="30" t="s">
        <v>5993</v>
      </c>
      <c r="B474" s="28" t="s">
        <v>11702</v>
      </c>
      <c r="C474" s="28" t="s">
        <v>1764</v>
      </c>
      <c r="D474" s="28" t="s">
        <v>5994</v>
      </c>
      <c r="E474" s="28" t="s">
        <v>8914</v>
      </c>
      <c r="F474" s="24">
        <v>35</v>
      </c>
      <c r="G474" s="24">
        <v>33</v>
      </c>
      <c r="H474" s="24">
        <v>37</v>
      </c>
      <c r="I474" s="25">
        <f t="shared" si="21"/>
        <v>35</v>
      </c>
      <c r="J474" s="29">
        <f t="shared" si="23"/>
        <v>0.2</v>
      </c>
      <c r="K474" s="7">
        <v>0.19091299091299088</v>
      </c>
      <c r="L474" s="6">
        <v>0</v>
      </c>
      <c r="M474" s="6">
        <f t="shared" si="22"/>
        <v>0.2</v>
      </c>
    </row>
    <row r="475" spans="1:13" x14ac:dyDescent="0.3">
      <c r="A475" s="30" t="s">
        <v>6042</v>
      </c>
      <c r="B475" s="28" t="s">
        <v>9525</v>
      </c>
      <c r="C475" s="28" t="s">
        <v>2388</v>
      </c>
      <c r="D475" s="28" t="s">
        <v>6043</v>
      </c>
      <c r="E475" s="28" t="s">
        <v>8750</v>
      </c>
      <c r="F475" s="24">
        <v>34</v>
      </c>
      <c r="G475" s="24">
        <v>31</v>
      </c>
      <c r="H475" s="24">
        <v>40</v>
      </c>
      <c r="I475" s="25">
        <f t="shared" si="21"/>
        <v>35</v>
      </c>
      <c r="J475" s="29">
        <f t="shared" si="23"/>
        <v>0.2</v>
      </c>
      <c r="K475" s="7">
        <v>0.3011227071473751</v>
      </c>
      <c r="L475" s="6">
        <v>0</v>
      </c>
      <c r="M475" s="6">
        <f t="shared" si="22"/>
        <v>0.2</v>
      </c>
    </row>
    <row r="476" spans="1:13" x14ac:dyDescent="0.3">
      <c r="A476" s="30" t="s">
        <v>6375</v>
      </c>
      <c r="B476" s="28" t="s">
        <v>10209</v>
      </c>
      <c r="C476" s="28" t="s">
        <v>6376</v>
      </c>
      <c r="D476" s="28" t="s">
        <v>6377</v>
      </c>
      <c r="E476" s="28" t="s">
        <v>8750</v>
      </c>
      <c r="F476" s="24">
        <v>39</v>
      </c>
      <c r="G476" s="24">
        <v>33</v>
      </c>
      <c r="H476" s="24">
        <v>33</v>
      </c>
      <c r="I476" s="25">
        <f t="shared" si="21"/>
        <v>35</v>
      </c>
      <c r="J476" s="29">
        <f t="shared" si="23"/>
        <v>0.2</v>
      </c>
      <c r="K476" s="7">
        <v>0.1623931623931624</v>
      </c>
      <c r="L476" s="6">
        <v>0</v>
      </c>
      <c r="M476" s="6">
        <f t="shared" si="22"/>
        <v>0.2</v>
      </c>
    </row>
    <row r="477" spans="1:13" x14ac:dyDescent="0.3">
      <c r="A477" s="30" t="s">
        <v>7983</v>
      </c>
      <c r="B477" s="28" t="s">
        <v>10650</v>
      </c>
      <c r="C477" s="28" t="s">
        <v>2678</v>
      </c>
      <c r="D477" s="28" t="s">
        <v>7984</v>
      </c>
      <c r="E477" s="28" t="s">
        <v>9065</v>
      </c>
      <c r="F477" s="24">
        <v>37</v>
      </c>
      <c r="G477" s="24">
        <v>31</v>
      </c>
      <c r="H477" s="24">
        <v>37</v>
      </c>
      <c r="I477" s="25">
        <f t="shared" si="21"/>
        <v>35</v>
      </c>
      <c r="J477" s="29">
        <f t="shared" si="23"/>
        <v>0.2</v>
      </c>
      <c r="K477" s="7">
        <v>0.17436791630340021</v>
      </c>
      <c r="L477" s="6">
        <v>0</v>
      </c>
      <c r="M477" s="6">
        <f t="shared" si="22"/>
        <v>0.2</v>
      </c>
    </row>
    <row r="478" spans="1:13" x14ac:dyDescent="0.3">
      <c r="A478" s="30" t="s">
        <v>8321</v>
      </c>
      <c r="B478" s="28" t="s">
        <v>12338</v>
      </c>
      <c r="C478" s="28" t="s">
        <v>8322</v>
      </c>
      <c r="D478" s="28" t="s">
        <v>1749</v>
      </c>
      <c r="E478" s="28" t="s">
        <v>8704</v>
      </c>
      <c r="F478" s="24">
        <v>38</v>
      </c>
      <c r="G478" s="24">
        <v>37</v>
      </c>
      <c r="H478" s="24">
        <v>30</v>
      </c>
      <c r="I478" s="25">
        <f t="shared" si="21"/>
        <v>35</v>
      </c>
      <c r="J478" s="29">
        <f t="shared" si="23"/>
        <v>0.2</v>
      </c>
      <c r="K478" s="7">
        <v>0.10679626995416469</v>
      </c>
      <c r="L478" s="6">
        <v>0</v>
      </c>
      <c r="M478" s="6">
        <f t="shared" si="22"/>
        <v>0.2</v>
      </c>
    </row>
    <row r="479" spans="1:13" x14ac:dyDescent="0.3">
      <c r="A479" s="30" t="s">
        <v>721</v>
      </c>
      <c r="B479" s="28" t="s">
        <v>12353</v>
      </c>
      <c r="C479" s="28" t="s">
        <v>722</v>
      </c>
      <c r="D479" s="28" t="s">
        <v>720</v>
      </c>
      <c r="E479" s="28" t="s">
        <v>8745</v>
      </c>
      <c r="F479" s="24">
        <v>37</v>
      </c>
      <c r="G479" s="24">
        <v>34</v>
      </c>
      <c r="H479" s="24">
        <v>35</v>
      </c>
      <c r="I479" s="25">
        <f t="shared" si="21"/>
        <v>35.333333333333336</v>
      </c>
      <c r="J479" s="29">
        <f t="shared" si="23"/>
        <v>0.2</v>
      </c>
      <c r="K479" s="7">
        <v>0.13244000302823833</v>
      </c>
      <c r="L479" s="6">
        <v>0</v>
      </c>
      <c r="M479" s="6">
        <f t="shared" si="22"/>
        <v>0.2</v>
      </c>
    </row>
    <row r="480" spans="1:13" x14ac:dyDescent="0.3">
      <c r="A480" s="30" t="s">
        <v>2245</v>
      </c>
      <c r="B480" s="28" t="s">
        <v>12106</v>
      </c>
      <c r="C480" s="28" t="s">
        <v>1484</v>
      </c>
      <c r="D480" s="28" t="s">
        <v>2246</v>
      </c>
      <c r="E480" s="28" t="s">
        <v>8704</v>
      </c>
      <c r="F480" s="24">
        <v>42</v>
      </c>
      <c r="G480" s="24">
        <v>32</v>
      </c>
      <c r="H480" s="24">
        <v>32</v>
      </c>
      <c r="I480" s="25">
        <f t="shared" si="21"/>
        <v>35.333333333333336</v>
      </c>
      <c r="J480" s="29">
        <f t="shared" si="23"/>
        <v>0.2</v>
      </c>
      <c r="K480" s="7">
        <v>1.8353174603174604E-2</v>
      </c>
      <c r="L480" s="6">
        <v>0</v>
      </c>
      <c r="M480" s="6">
        <f t="shared" si="22"/>
        <v>0.2</v>
      </c>
    </row>
    <row r="481" spans="1:13" x14ac:dyDescent="0.3">
      <c r="A481" s="30" t="s">
        <v>3732</v>
      </c>
      <c r="B481" s="28" t="s">
        <v>11098</v>
      </c>
      <c r="C481" s="28" t="s">
        <v>2284</v>
      </c>
      <c r="D481" s="28" t="s">
        <v>3733</v>
      </c>
      <c r="E481" s="28" t="s">
        <v>8918</v>
      </c>
      <c r="F481" s="24">
        <v>33</v>
      </c>
      <c r="G481" s="24">
        <v>39</v>
      </c>
      <c r="H481" s="24">
        <v>34</v>
      </c>
      <c r="I481" s="25">
        <f t="shared" si="21"/>
        <v>35.333333333333336</v>
      </c>
      <c r="J481" s="29">
        <f t="shared" si="23"/>
        <v>0.2</v>
      </c>
      <c r="K481" s="7">
        <v>8.4098907628319397E-2</v>
      </c>
      <c r="L481" s="6">
        <v>0</v>
      </c>
      <c r="M481" s="6">
        <f t="shared" si="22"/>
        <v>0.2</v>
      </c>
    </row>
    <row r="482" spans="1:13" x14ac:dyDescent="0.3">
      <c r="A482" s="30" t="s">
        <v>5302</v>
      </c>
      <c r="B482" s="28" t="s">
        <v>9865</v>
      </c>
      <c r="C482" s="28" t="s">
        <v>2254</v>
      </c>
      <c r="D482" s="28" t="s">
        <v>5303</v>
      </c>
      <c r="E482" s="28" t="s">
        <v>8748</v>
      </c>
      <c r="F482" s="24">
        <v>33</v>
      </c>
      <c r="G482" s="24">
        <v>32</v>
      </c>
      <c r="H482" s="24">
        <v>41</v>
      </c>
      <c r="I482" s="25">
        <f t="shared" si="21"/>
        <v>35.333333333333336</v>
      </c>
      <c r="J482" s="29">
        <f t="shared" si="23"/>
        <v>0.2</v>
      </c>
      <c r="K482" s="7">
        <v>6.7712182803646215E-2</v>
      </c>
      <c r="L482" s="6">
        <v>0</v>
      </c>
      <c r="M482" s="6">
        <f t="shared" si="22"/>
        <v>0.2</v>
      </c>
    </row>
    <row r="483" spans="1:13" x14ac:dyDescent="0.3">
      <c r="A483" s="30" t="s">
        <v>5602</v>
      </c>
      <c r="B483" s="28" t="s">
        <v>11501</v>
      </c>
      <c r="C483" s="28" t="s">
        <v>2578</v>
      </c>
      <c r="D483" s="28" t="s">
        <v>5603</v>
      </c>
      <c r="E483" s="28" t="s">
        <v>8748</v>
      </c>
      <c r="F483" s="24">
        <v>37</v>
      </c>
      <c r="G483" s="24">
        <v>34</v>
      </c>
      <c r="H483" s="24">
        <v>35</v>
      </c>
      <c r="I483" s="25">
        <f t="shared" si="21"/>
        <v>35.333333333333336</v>
      </c>
      <c r="J483" s="29">
        <f t="shared" si="23"/>
        <v>0.2</v>
      </c>
      <c r="K483" s="7">
        <v>0.13159966689378455</v>
      </c>
      <c r="L483" s="6">
        <v>0</v>
      </c>
      <c r="M483" s="6">
        <f t="shared" si="22"/>
        <v>0.2</v>
      </c>
    </row>
    <row r="484" spans="1:13" x14ac:dyDescent="0.3">
      <c r="A484" s="30" t="s">
        <v>5968</v>
      </c>
      <c r="B484" s="28" t="s">
        <v>11687</v>
      </c>
      <c r="C484" s="28" t="s">
        <v>2205</v>
      </c>
      <c r="D484" s="28" t="s">
        <v>5969</v>
      </c>
      <c r="E484" s="28" t="s">
        <v>8914</v>
      </c>
      <c r="F484" s="24">
        <v>39</v>
      </c>
      <c r="G484" s="24">
        <v>32</v>
      </c>
      <c r="H484" s="24">
        <v>35</v>
      </c>
      <c r="I484" s="25">
        <f t="shared" si="21"/>
        <v>35.333333333333336</v>
      </c>
      <c r="J484" s="29">
        <f t="shared" si="23"/>
        <v>0.2</v>
      </c>
      <c r="K484" s="7">
        <v>8.3592796092796087E-2</v>
      </c>
      <c r="L484" s="6">
        <v>0</v>
      </c>
      <c r="M484" s="6">
        <f t="shared" si="22"/>
        <v>0.2</v>
      </c>
    </row>
    <row r="485" spans="1:13" x14ac:dyDescent="0.3">
      <c r="A485" s="30" t="s">
        <v>7192</v>
      </c>
      <c r="B485" s="28" t="s">
        <v>12165</v>
      </c>
      <c r="C485" s="28" t="s">
        <v>1560</v>
      </c>
      <c r="D485" s="28" t="s">
        <v>7193</v>
      </c>
      <c r="E485" s="28" t="s">
        <v>8789</v>
      </c>
      <c r="F485" s="24">
        <v>34</v>
      </c>
      <c r="G485" s="24">
        <v>37</v>
      </c>
      <c r="H485" s="24">
        <v>35</v>
      </c>
      <c r="I485" s="25">
        <f t="shared" si="21"/>
        <v>35.333333333333336</v>
      </c>
      <c r="J485" s="29">
        <f t="shared" si="23"/>
        <v>0.2</v>
      </c>
      <c r="K485" s="7">
        <v>6.6197289726701483E-2</v>
      </c>
      <c r="L485" s="6">
        <v>0</v>
      </c>
      <c r="M485" s="6">
        <f t="shared" si="22"/>
        <v>0.2</v>
      </c>
    </row>
    <row r="486" spans="1:13" x14ac:dyDescent="0.3">
      <c r="A486" s="30" t="s">
        <v>7824</v>
      </c>
      <c r="B486" s="28" t="s">
        <v>11352</v>
      </c>
      <c r="C486" s="28" t="s">
        <v>11353</v>
      </c>
      <c r="D486" s="28" t="s">
        <v>11354</v>
      </c>
      <c r="E486" s="28" t="s">
        <v>8697</v>
      </c>
      <c r="F486" s="24">
        <v>35</v>
      </c>
      <c r="G486" s="24">
        <v>33</v>
      </c>
      <c r="H486" s="24">
        <v>38</v>
      </c>
      <c r="I486" s="25">
        <f t="shared" si="21"/>
        <v>35.333333333333336</v>
      </c>
      <c r="J486" s="29">
        <f t="shared" si="23"/>
        <v>0.2</v>
      </c>
      <c r="K486" s="7">
        <v>1.7543859649122806E-2</v>
      </c>
      <c r="L486" s="6">
        <v>0</v>
      </c>
      <c r="M486" s="6">
        <f t="shared" si="22"/>
        <v>0.2</v>
      </c>
    </row>
    <row r="487" spans="1:13" x14ac:dyDescent="0.3">
      <c r="A487" s="30" t="s">
        <v>7827</v>
      </c>
      <c r="B487" s="28" t="s">
        <v>11345</v>
      </c>
      <c r="C487" s="28" t="s">
        <v>3845</v>
      </c>
      <c r="D487" s="28" t="s">
        <v>7828</v>
      </c>
      <c r="E487" s="28" t="s">
        <v>8697</v>
      </c>
      <c r="F487" s="24">
        <v>39</v>
      </c>
      <c r="G487" s="24">
        <v>30</v>
      </c>
      <c r="H487" s="24">
        <v>37</v>
      </c>
      <c r="I487" s="25">
        <f t="shared" si="21"/>
        <v>35.333333333333336</v>
      </c>
      <c r="J487" s="29">
        <f t="shared" si="23"/>
        <v>0.2</v>
      </c>
      <c r="K487" s="7">
        <v>2.8205128205128206E-2</v>
      </c>
      <c r="L487" s="6">
        <v>0</v>
      </c>
      <c r="M487" s="6">
        <f t="shared" si="22"/>
        <v>0.2</v>
      </c>
    </row>
    <row r="488" spans="1:13" x14ac:dyDescent="0.3">
      <c r="A488" s="30" t="s">
        <v>8067</v>
      </c>
      <c r="B488" s="28" t="s">
        <v>11205</v>
      </c>
      <c r="C488" s="28" t="s">
        <v>1953</v>
      </c>
      <c r="D488" s="28" t="s">
        <v>8068</v>
      </c>
      <c r="E488" s="28" t="s">
        <v>8700</v>
      </c>
      <c r="F488" s="24">
        <v>36</v>
      </c>
      <c r="G488" s="24">
        <v>33</v>
      </c>
      <c r="H488" s="24">
        <v>37</v>
      </c>
      <c r="I488" s="25">
        <f t="shared" si="21"/>
        <v>35.333333333333336</v>
      </c>
      <c r="J488" s="29">
        <f t="shared" si="23"/>
        <v>0.2</v>
      </c>
      <c r="K488" s="7">
        <v>0</v>
      </c>
      <c r="L488" s="6">
        <v>0</v>
      </c>
      <c r="M488" s="6">
        <f t="shared" si="22"/>
        <v>0.2</v>
      </c>
    </row>
    <row r="489" spans="1:13" x14ac:dyDescent="0.3">
      <c r="A489" s="30" t="s">
        <v>8380</v>
      </c>
      <c r="B489" s="28" t="s">
        <v>12408</v>
      </c>
      <c r="C489" s="28" t="s">
        <v>8381</v>
      </c>
      <c r="D489" s="28" t="s">
        <v>2099</v>
      </c>
      <c r="E489" s="28" t="s">
        <v>8704</v>
      </c>
      <c r="F489" s="24">
        <v>44</v>
      </c>
      <c r="G489" s="24">
        <v>36</v>
      </c>
      <c r="H489" s="24">
        <v>26</v>
      </c>
      <c r="I489" s="25">
        <f t="shared" si="21"/>
        <v>35.333333333333336</v>
      </c>
      <c r="J489" s="29">
        <f t="shared" si="23"/>
        <v>0.2</v>
      </c>
      <c r="K489" s="7">
        <v>7.6599326599326598E-2</v>
      </c>
      <c r="L489" s="6">
        <v>0</v>
      </c>
      <c r="M489" s="6">
        <f t="shared" si="22"/>
        <v>0.2</v>
      </c>
    </row>
    <row r="490" spans="1:13" x14ac:dyDescent="0.3">
      <c r="A490" s="30" t="s">
        <v>599</v>
      </c>
      <c r="B490" s="28" t="s">
        <v>12225</v>
      </c>
      <c r="C490" s="28" t="s">
        <v>12226</v>
      </c>
      <c r="D490" s="28" t="s">
        <v>600</v>
      </c>
      <c r="E490" s="28" t="s">
        <v>8702</v>
      </c>
      <c r="F490" s="24">
        <v>45</v>
      </c>
      <c r="G490" s="24">
        <v>30</v>
      </c>
      <c r="H490" s="24">
        <v>32</v>
      </c>
      <c r="I490" s="25">
        <f t="shared" si="21"/>
        <v>35.666666666666664</v>
      </c>
      <c r="J490" s="29">
        <f t="shared" si="23"/>
        <v>0.2</v>
      </c>
      <c r="K490" s="7">
        <v>0.1113425925925926</v>
      </c>
      <c r="L490" s="6">
        <v>0</v>
      </c>
      <c r="M490" s="6">
        <f t="shared" si="22"/>
        <v>0.2</v>
      </c>
    </row>
    <row r="491" spans="1:13" x14ac:dyDescent="0.3">
      <c r="A491" s="30" t="s">
        <v>3990</v>
      </c>
      <c r="B491" s="28" t="s">
        <v>12276</v>
      </c>
      <c r="C491" s="28" t="s">
        <v>12277</v>
      </c>
      <c r="D491" s="28" t="s">
        <v>3991</v>
      </c>
      <c r="E491" s="28" t="s">
        <v>8700</v>
      </c>
      <c r="F491" s="24">
        <v>36</v>
      </c>
      <c r="G491" s="24">
        <v>38</v>
      </c>
      <c r="H491" s="24">
        <v>33</v>
      </c>
      <c r="I491" s="25">
        <f t="shared" si="21"/>
        <v>35.666666666666664</v>
      </c>
      <c r="J491" s="29">
        <f t="shared" si="23"/>
        <v>0.2</v>
      </c>
      <c r="K491" s="7">
        <v>0.10544036859826333</v>
      </c>
      <c r="L491" s="6">
        <v>0</v>
      </c>
      <c r="M491" s="6">
        <f t="shared" si="22"/>
        <v>0.2</v>
      </c>
    </row>
    <row r="492" spans="1:13" x14ac:dyDescent="0.3">
      <c r="A492" s="30" t="s">
        <v>5477</v>
      </c>
      <c r="B492" s="28" t="s">
        <v>11389</v>
      </c>
      <c r="C492" s="28" t="s">
        <v>1853</v>
      </c>
      <c r="D492" s="28" t="s">
        <v>5090</v>
      </c>
      <c r="E492" s="28" t="s">
        <v>8914</v>
      </c>
      <c r="F492" s="24">
        <v>43</v>
      </c>
      <c r="G492" s="24">
        <v>33</v>
      </c>
      <c r="H492" s="24">
        <v>31</v>
      </c>
      <c r="I492" s="25">
        <f t="shared" si="21"/>
        <v>35.666666666666664</v>
      </c>
      <c r="J492" s="29">
        <f t="shared" si="23"/>
        <v>0.2</v>
      </c>
      <c r="K492" s="7">
        <v>5.7211272515098471E-2</v>
      </c>
      <c r="L492" s="6">
        <v>0</v>
      </c>
      <c r="M492" s="6">
        <f t="shared" si="22"/>
        <v>0.2</v>
      </c>
    </row>
    <row r="493" spans="1:13" x14ac:dyDescent="0.3">
      <c r="A493" s="30" t="s">
        <v>5612</v>
      </c>
      <c r="B493" s="28" t="s">
        <v>11506</v>
      </c>
      <c r="C493" s="28" t="s">
        <v>2117</v>
      </c>
      <c r="D493" s="28" t="s">
        <v>4685</v>
      </c>
      <c r="E493" s="28" t="s">
        <v>8748</v>
      </c>
      <c r="F493" s="24">
        <v>30</v>
      </c>
      <c r="G493" s="24">
        <v>40</v>
      </c>
      <c r="H493" s="24">
        <v>37</v>
      </c>
      <c r="I493" s="25">
        <f t="shared" si="21"/>
        <v>35.666666666666664</v>
      </c>
      <c r="J493" s="29">
        <f t="shared" si="23"/>
        <v>0.2</v>
      </c>
      <c r="K493" s="7">
        <v>0.19286786786786789</v>
      </c>
      <c r="L493" s="6">
        <v>0</v>
      </c>
      <c r="M493" s="6">
        <f t="shared" si="22"/>
        <v>0.2</v>
      </c>
    </row>
    <row r="494" spans="1:13" x14ac:dyDescent="0.3">
      <c r="A494" s="30" t="s">
        <v>6009</v>
      </c>
      <c r="B494" s="28" t="s">
        <v>11691</v>
      </c>
      <c r="C494" s="28" t="s">
        <v>1429</v>
      </c>
      <c r="D494" s="28" t="s">
        <v>6010</v>
      </c>
      <c r="E494" s="28" t="s">
        <v>8914</v>
      </c>
      <c r="F494" s="24">
        <v>35</v>
      </c>
      <c r="G494" s="24">
        <v>36</v>
      </c>
      <c r="H494" s="24">
        <v>36</v>
      </c>
      <c r="I494" s="25">
        <f t="shared" si="21"/>
        <v>35.666666666666664</v>
      </c>
      <c r="J494" s="29">
        <f t="shared" si="23"/>
        <v>0.2</v>
      </c>
      <c r="K494" s="7">
        <v>0.12962962962962962</v>
      </c>
      <c r="L494" s="6">
        <v>0</v>
      </c>
      <c r="M494" s="6">
        <f t="shared" si="22"/>
        <v>0.2</v>
      </c>
    </row>
    <row r="495" spans="1:13" x14ac:dyDescent="0.3">
      <c r="A495" s="30" t="s">
        <v>6066</v>
      </c>
      <c r="B495" s="28" t="s">
        <v>9536</v>
      </c>
      <c r="C495" s="28" t="s">
        <v>6067</v>
      </c>
      <c r="D495" s="28" t="s">
        <v>6068</v>
      </c>
      <c r="E495" s="28" t="s">
        <v>8750</v>
      </c>
      <c r="F495" s="24">
        <v>37</v>
      </c>
      <c r="G495" s="24">
        <v>32</v>
      </c>
      <c r="H495" s="24">
        <v>38</v>
      </c>
      <c r="I495" s="25">
        <f t="shared" si="21"/>
        <v>35.666666666666664</v>
      </c>
      <c r="J495" s="29">
        <f t="shared" si="23"/>
        <v>0.2</v>
      </c>
      <c r="K495" s="7">
        <v>0.17843172119487907</v>
      </c>
      <c r="L495" s="6">
        <v>0</v>
      </c>
      <c r="M495" s="6">
        <f t="shared" si="22"/>
        <v>0.2</v>
      </c>
    </row>
    <row r="496" spans="1:13" x14ac:dyDescent="0.3">
      <c r="A496" s="30" t="s">
        <v>6865</v>
      </c>
      <c r="B496" s="28" t="s">
        <v>11286</v>
      </c>
      <c r="C496" s="28" t="s">
        <v>1336</v>
      </c>
      <c r="D496" s="28" t="s">
        <v>6866</v>
      </c>
      <c r="E496" s="28" t="s">
        <v>8789</v>
      </c>
      <c r="F496" s="24">
        <v>37</v>
      </c>
      <c r="G496" s="24">
        <v>33</v>
      </c>
      <c r="H496" s="24">
        <v>37</v>
      </c>
      <c r="I496" s="25">
        <f t="shared" si="21"/>
        <v>35.666666666666664</v>
      </c>
      <c r="J496" s="29">
        <f t="shared" si="23"/>
        <v>0.2</v>
      </c>
      <c r="K496" s="7">
        <v>0.17772317772317772</v>
      </c>
      <c r="L496" s="6">
        <v>0</v>
      </c>
      <c r="M496" s="6">
        <f t="shared" si="22"/>
        <v>0.2</v>
      </c>
    </row>
    <row r="497" spans="1:13" x14ac:dyDescent="0.3">
      <c r="A497" s="30" t="s">
        <v>7669</v>
      </c>
      <c r="B497" s="28" t="s">
        <v>11449</v>
      </c>
      <c r="C497" s="28" t="s">
        <v>2622</v>
      </c>
      <c r="D497" s="28" t="s">
        <v>7670</v>
      </c>
      <c r="E497" s="28" t="s">
        <v>8789</v>
      </c>
      <c r="F497" s="24">
        <v>36</v>
      </c>
      <c r="G497" s="24">
        <v>35</v>
      </c>
      <c r="H497" s="24">
        <v>36</v>
      </c>
      <c r="I497" s="25">
        <f t="shared" si="21"/>
        <v>35.666666666666664</v>
      </c>
      <c r="J497" s="29">
        <f t="shared" si="23"/>
        <v>0.2</v>
      </c>
      <c r="K497" s="7">
        <v>0.15873015873015872</v>
      </c>
      <c r="L497" s="6">
        <v>0</v>
      </c>
      <c r="M497" s="6">
        <f t="shared" si="22"/>
        <v>0.2</v>
      </c>
    </row>
    <row r="498" spans="1:13" x14ac:dyDescent="0.3">
      <c r="A498" s="30" t="s">
        <v>8167</v>
      </c>
      <c r="B498" s="28" t="s">
        <v>12236</v>
      </c>
      <c r="C498" s="28" t="s">
        <v>2821</v>
      </c>
      <c r="D498" s="28" t="s">
        <v>8168</v>
      </c>
      <c r="E498" s="28" t="s">
        <v>8745</v>
      </c>
      <c r="F498" s="24">
        <v>39</v>
      </c>
      <c r="G498" s="24">
        <v>35</v>
      </c>
      <c r="H498" s="24">
        <v>33</v>
      </c>
      <c r="I498" s="25">
        <f t="shared" si="21"/>
        <v>35.666666666666664</v>
      </c>
      <c r="J498" s="29">
        <f t="shared" si="23"/>
        <v>0.2</v>
      </c>
      <c r="K498" s="7">
        <v>1.8648018648018648E-2</v>
      </c>
      <c r="L498" s="6">
        <v>0</v>
      </c>
      <c r="M498" s="6">
        <f t="shared" si="22"/>
        <v>0.2</v>
      </c>
    </row>
    <row r="499" spans="1:13" x14ac:dyDescent="0.3">
      <c r="A499" s="30" t="s">
        <v>1518</v>
      </c>
      <c r="B499" s="28" t="s">
        <v>9727</v>
      </c>
      <c r="C499" s="28" t="s">
        <v>1519</v>
      </c>
      <c r="D499" s="28" t="s">
        <v>1520</v>
      </c>
      <c r="E499" s="28" t="s">
        <v>8704</v>
      </c>
      <c r="F499" s="24">
        <v>29</v>
      </c>
      <c r="G499" s="24">
        <v>36</v>
      </c>
      <c r="H499" s="24">
        <v>43</v>
      </c>
      <c r="I499" s="25">
        <f t="shared" si="21"/>
        <v>36</v>
      </c>
      <c r="J499" s="29">
        <f t="shared" si="23"/>
        <v>0.2</v>
      </c>
      <c r="K499" s="7">
        <v>9.1493658855326856E-2</v>
      </c>
      <c r="L499" s="6">
        <v>0</v>
      </c>
      <c r="M499" s="6">
        <f t="shared" si="22"/>
        <v>0.2</v>
      </c>
    </row>
    <row r="500" spans="1:13" x14ac:dyDescent="0.3">
      <c r="A500" s="30" t="s">
        <v>1827</v>
      </c>
      <c r="B500" s="28" t="s">
        <v>8986</v>
      </c>
      <c r="C500" s="28" t="s">
        <v>1828</v>
      </c>
      <c r="D500" s="28" t="s">
        <v>1725</v>
      </c>
      <c r="E500" s="28" t="s">
        <v>8704</v>
      </c>
      <c r="F500" s="24">
        <v>35</v>
      </c>
      <c r="G500" s="24">
        <v>38</v>
      </c>
      <c r="H500" s="24">
        <v>35</v>
      </c>
      <c r="I500" s="25">
        <f t="shared" si="21"/>
        <v>36</v>
      </c>
      <c r="J500" s="29">
        <f t="shared" si="23"/>
        <v>0.2</v>
      </c>
      <c r="K500" s="7">
        <v>0.27969924812030073</v>
      </c>
      <c r="L500" s="6">
        <v>0</v>
      </c>
      <c r="M500" s="6">
        <f t="shared" si="22"/>
        <v>0.2</v>
      </c>
    </row>
    <row r="501" spans="1:13" x14ac:dyDescent="0.3">
      <c r="A501" s="30" t="s">
        <v>2412</v>
      </c>
      <c r="B501" s="28" t="s">
        <v>11799</v>
      </c>
      <c r="C501" s="28" t="s">
        <v>827</v>
      </c>
      <c r="D501" s="28" t="s">
        <v>2413</v>
      </c>
      <c r="E501" s="28" t="s">
        <v>8745</v>
      </c>
      <c r="F501" s="24">
        <v>31</v>
      </c>
      <c r="G501" s="24">
        <v>31</v>
      </c>
      <c r="H501" s="24">
        <v>46</v>
      </c>
      <c r="I501" s="25">
        <f t="shared" si="21"/>
        <v>36</v>
      </c>
      <c r="J501" s="29">
        <f t="shared" si="23"/>
        <v>0.2</v>
      </c>
      <c r="K501" s="7">
        <v>0.35670874240299205</v>
      </c>
      <c r="L501" s="6">
        <v>0</v>
      </c>
      <c r="M501" s="6">
        <f t="shared" si="22"/>
        <v>0.2</v>
      </c>
    </row>
    <row r="502" spans="1:13" x14ac:dyDescent="0.3">
      <c r="A502" s="30" t="s">
        <v>3958</v>
      </c>
      <c r="B502" s="28" t="s">
        <v>10069</v>
      </c>
      <c r="C502" s="28" t="s">
        <v>3396</v>
      </c>
      <c r="D502" s="28" t="s">
        <v>3959</v>
      </c>
      <c r="E502" s="28" t="s">
        <v>8700</v>
      </c>
      <c r="F502" s="24">
        <v>36</v>
      </c>
      <c r="G502" s="24">
        <v>38</v>
      </c>
      <c r="H502" s="24">
        <v>34</v>
      </c>
      <c r="I502" s="25">
        <f t="shared" si="21"/>
        <v>36</v>
      </c>
      <c r="J502" s="29">
        <f t="shared" si="23"/>
        <v>0.2</v>
      </c>
      <c r="K502" s="7">
        <v>3.7094369911707371E-2</v>
      </c>
      <c r="L502" s="6">
        <v>0</v>
      </c>
      <c r="M502" s="6">
        <f t="shared" si="22"/>
        <v>0.2</v>
      </c>
    </row>
    <row r="503" spans="1:13" x14ac:dyDescent="0.3">
      <c r="A503" s="30" t="s">
        <v>6170</v>
      </c>
      <c r="B503" s="28" t="s">
        <v>9659</v>
      </c>
      <c r="C503" s="28" t="s">
        <v>6171</v>
      </c>
      <c r="D503" s="28" t="s">
        <v>6169</v>
      </c>
      <c r="E503" s="28" t="s">
        <v>8750</v>
      </c>
      <c r="F503" s="24">
        <v>35</v>
      </c>
      <c r="G503" s="24">
        <v>38</v>
      </c>
      <c r="H503" s="24">
        <v>35</v>
      </c>
      <c r="I503" s="25">
        <f t="shared" ref="I503:I566" si="24">AVERAGE(F503:H503)</f>
        <v>36</v>
      </c>
      <c r="J503" s="29">
        <f t="shared" si="23"/>
        <v>0.2</v>
      </c>
      <c r="K503" s="7">
        <v>0.10175438596491226</v>
      </c>
      <c r="L503" s="6">
        <v>0</v>
      </c>
      <c r="M503" s="6">
        <f t="shared" ref="M503:M566" si="25">J503+L503</f>
        <v>0.2</v>
      </c>
    </row>
    <row r="504" spans="1:13" x14ac:dyDescent="0.3">
      <c r="A504" s="30" t="s">
        <v>7358</v>
      </c>
      <c r="B504" s="28" t="s">
        <v>11338</v>
      </c>
      <c r="C504" s="28" t="s">
        <v>7359</v>
      </c>
      <c r="D504" s="28" t="s">
        <v>876</v>
      </c>
      <c r="E504" s="28" t="s">
        <v>8697</v>
      </c>
      <c r="F504" s="24">
        <v>49</v>
      </c>
      <c r="G504" s="24">
        <v>34</v>
      </c>
      <c r="H504" s="24">
        <v>25</v>
      </c>
      <c r="I504" s="25">
        <f t="shared" si="24"/>
        <v>36</v>
      </c>
      <c r="J504" s="29">
        <f t="shared" si="23"/>
        <v>0.2</v>
      </c>
      <c r="K504" s="7">
        <v>7.3213285314125645E-2</v>
      </c>
      <c r="L504" s="6">
        <v>0</v>
      </c>
      <c r="M504" s="6">
        <f t="shared" si="25"/>
        <v>0.2</v>
      </c>
    </row>
    <row r="505" spans="1:13" x14ac:dyDescent="0.3">
      <c r="A505" s="30" t="s">
        <v>7742</v>
      </c>
      <c r="B505" s="28" t="s">
        <v>11228</v>
      </c>
      <c r="C505" s="28" t="s">
        <v>7743</v>
      </c>
      <c r="D505" s="28" t="s">
        <v>7744</v>
      </c>
      <c r="E505" s="28" t="s">
        <v>8700</v>
      </c>
      <c r="F505" s="24">
        <v>37</v>
      </c>
      <c r="G505" s="24">
        <v>35</v>
      </c>
      <c r="H505" s="24">
        <v>36</v>
      </c>
      <c r="I505" s="25">
        <f t="shared" si="24"/>
        <v>36</v>
      </c>
      <c r="J505" s="29">
        <f t="shared" si="23"/>
        <v>0.2</v>
      </c>
      <c r="K505" s="7">
        <v>0.11839696839696841</v>
      </c>
      <c r="L505" s="6">
        <v>0</v>
      </c>
      <c r="M505" s="6">
        <f t="shared" si="25"/>
        <v>0.2</v>
      </c>
    </row>
    <row r="506" spans="1:13" x14ac:dyDescent="0.3">
      <c r="A506" s="30" t="s">
        <v>7896</v>
      </c>
      <c r="B506" s="28" t="s">
        <v>9619</v>
      </c>
      <c r="C506" s="28" t="s">
        <v>2932</v>
      </c>
      <c r="D506" s="28" t="s">
        <v>7897</v>
      </c>
      <c r="E506" s="28" t="s">
        <v>8700</v>
      </c>
      <c r="F506" s="24">
        <v>39</v>
      </c>
      <c r="G506" s="24">
        <v>35</v>
      </c>
      <c r="H506" s="24">
        <v>34</v>
      </c>
      <c r="I506" s="25">
        <f t="shared" si="24"/>
        <v>36</v>
      </c>
      <c r="J506" s="29">
        <f t="shared" si="23"/>
        <v>0.2</v>
      </c>
      <c r="K506" s="7">
        <v>0</v>
      </c>
      <c r="L506" s="6">
        <v>0</v>
      </c>
      <c r="M506" s="6">
        <f t="shared" si="25"/>
        <v>0.2</v>
      </c>
    </row>
    <row r="507" spans="1:13" x14ac:dyDescent="0.3">
      <c r="A507" s="30" t="s">
        <v>7926</v>
      </c>
      <c r="B507" s="28" t="s">
        <v>10648</v>
      </c>
      <c r="C507" s="28" t="s">
        <v>2630</v>
      </c>
      <c r="D507" s="28" t="s">
        <v>7927</v>
      </c>
      <c r="E507" s="28" t="s">
        <v>9065</v>
      </c>
      <c r="F507" s="24">
        <v>38</v>
      </c>
      <c r="G507" s="24">
        <v>38</v>
      </c>
      <c r="H507" s="24">
        <v>32</v>
      </c>
      <c r="I507" s="25">
        <f t="shared" si="24"/>
        <v>36</v>
      </c>
      <c r="J507" s="29">
        <f t="shared" si="23"/>
        <v>0.2</v>
      </c>
      <c r="K507" s="7">
        <v>0.11348684210526316</v>
      </c>
      <c r="L507" s="6">
        <v>0</v>
      </c>
      <c r="M507" s="6">
        <f t="shared" si="25"/>
        <v>0.2</v>
      </c>
    </row>
    <row r="508" spans="1:13" x14ac:dyDescent="0.3">
      <c r="A508" s="30" t="s">
        <v>7930</v>
      </c>
      <c r="B508" s="28" t="s">
        <v>11340</v>
      </c>
      <c r="C508" s="28" t="s">
        <v>5903</v>
      </c>
      <c r="D508" s="28" t="s">
        <v>7931</v>
      </c>
      <c r="E508" s="28" t="s">
        <v>8697</v>
      </c>
      <c r="F508" s="24">
        <v>38</v>
      </c>
      <c r="G508" s="24">
        <v>35</v>
      </c>
      <c r="H508" s="24">
        <v>35</v>
      </c>
      <c r="I508" s="25">
        <f t="shared" si="24"/>
        <v>36</v>
      </c>
      <c r="J508" s="29">
        <f t="shared" si="23"/>
        <v>0.2</v>
      </c>
      <c r="K508" s="7">
        <v>0.11052631578947368</v>
      </c>
      <c r="L508" s="6">
        <v>0</v>
      </c>
      <c r="M508" s="6">
        <f t="shared" si="25"/>
        <v>0.2</v>
      </c>
    </row>
    <row r="509" spans="1:13" x14ac:dyDescent="0.3">
      <c r="A509" s="30" t="s">
        <v>8243</v>
      </c>
      <c r="B509" s="28" t="s">
        <v>12382</v>
      </c>
      <c r="C509" s="28" t="s">
        <v>12383</v>
      </c>
      <c r="D509" s="28" t="s">
        <v>2749</v>
      </c>
      <c r="E509" s="28" t="s">
        <v>8810</v>
      </c>
      <c r="F509" s="24">
        <v>46</v>
      </c>
      <c r="G509" s="24">
        <v>39</v>
      </c>
      <c r="H509" s="24">
        <v>23</v>
      </c>
      <c r="I509" s="25">
        <f t="shared" si="24"/>
        <v>36</v>
      </c>
      <c r="J509" s="29">
        <f t="shared" si="23"/>
        <v>0.2</v>
      </c>
      <c r="K509" s="7">
        <v>6.3173541434410993E-2</v>
      </c>
      <c r="L509" s="6">
        <v>0</v>
      </c>
      <c r="M509" s="6">
        <f t="shared" si="25"/>
        <v>0.2</v>
      </c>
    </row>
    <row r="510" spans="1:13" x14ac:dyDescent="0.3">
      <c r="A510" s="30" t="s">
        <v>8251</v>
      </c>
      <c r="B510" s="28" t="s">
        <v>12298</v>
      </c>
      <c r="C510" s="28" t="s">
        <v>12299</v>
      </c>
      <c r="D510" s="28" t="s">
        <v>620</v>
      </c>
      <c r="E510" s="28" t="s">
        <v>8704</v>
      </c>
      <c r="F510" s="24">
        <v>41</v>
      </c>
      <c r="G510" s="24">
        <v>37</v>
      </c>
      <c r="H510" s="24">
        <v>30</v>
      </c>
      <c r="I510" s="25">
        <f t="shared" si="24"/>
        <v>36</v>
      </c>
      <c r="J510" s="29">
        <f t="shared" si="23"/>
        <v>0.2</v>
      </c>
      <c r="K510" s="7">
        <v>0.23413169266827802</v>
      </c>
      <c r="L510" s="6">
        <v>0</v>
      </c>
      <c r="M510" s="6">
        <f t="shared" si="25"/>
        <v>0.2</v>
      </c>
    </row>
    <row r="511" spans="1:13" x14ac:dyDescent="0.3">
      <c r="A511" s="30" t="s">
        <v>8350</v>
      </c>
      <c r="B511" s="28" t="s">
        <v>12369</v>
      </c>
      <c r="C511" s="28" t="s">
        <v>8351</v>
      </c>
      <c r="D511" s="28" t="s">
        <v>4355</v>
      </c>
      <c r="E511" s="28" t="s">
        <v>8700</v>
      </c>
      <c r="F511" s="24">
        <v>48</v>
      </c>
      <c r="G511" s="24">
        <v>35</v>
      </c>
      <c r="H511" s="24">
        <v>25</v>
      </c>
      <c r="I511" s="25">
        <f t="shared" si="24"/>
        <v>36</v>
      </c>
      <c r="J511" s="29">
        <f t="shared" si="23"/>
        <v>0.2</v>
      </c>
      <c r="K511" s="7">
        <v>0.14519841269841272</v>
      </c>
      <c r="L511" s="6">
        <v>0</v>
      </c>
      <c r="M511" s="6">
        <f t="shared" si="25"/>
        <v>0.2</v>
      </c>
    </row>
    <row r="512" spans="1:13" x14ac:dyDescent="0.3">
      <c r="A512" s="30" t="s">
        <v>1843</v>
      </c>
      <c r="B512" s="28" t="s">
        <v>10617</v>
      </c>
      <c r="C512" s="28" t="s">
        <v>1844</v>
      </c>
      <c r="D512" s="28" t="s">
        <v>1845</v>
      </c>
      <c r="E512" s="28" t="s">
        <v>8704</v>
      </c>
      <c r="F512" s="24">
        <v>40</v>
      </c>
      <c r="G512" s="24">
        <v>29</v>
      </c>
      <c r="H512" s="24">
        <v>40</v>
      </c>
      <c r="I512" s="25">
        <f t="shared" si="24"/>
        <v>36.333333333333336</v>
      </c>
      <c r="J512" s="29">
        <f t="shared" si="23"/>
        <v>0.2</v>
      </c>
      <c r="K512" s="7">
        <v>8.9655172413793102E-2</v>
      </c>
      <c r="L512" s="6">
        <v>0</v>
      </c>
      <c r="M512" s="6">
        <f t="shared" si="25"/>
        <v>0.2</v>
      </c>
    </row>
    <row r="513" spans="1:13" x14ac:dyDescent="0.3">
      <c r="A513" s="30" t="s">
        <v>2119</v>
      </c>
      <c r="B513" s="28" t="s">
        <v>8724</v>
      </c>
      <c r="C513" s="28" t="s">
        <v>2120</v>
      </c>
      <c r="D513" s="28" t="s">
        <v>2121</v>
      </c>
      <c r="E513" s="28" t="s">
        <v>8704</v>
      </c>
      <c r="F513" s="24">
        <v>35</v>
      </c>
      <c r="G513" s="24">
        <v>39</v>
      </c>
      <c r="H513" s="24">
        <v>35</v>
      </c>
      <c r="I513" s="25">
        <f t="shared" si="24"/>
        <v>36.333333333333336</v>
      </c>
      <c r="J513" s="29">
        <f t="shared" si="23"/>
        <v>0.2</v>
      </c>
      <c r="K513" s="7">
        <v>0.17411477411477408</v>
      </c>
      <c r="L513" s="6">
        <v>0</v>
      </c>
      <c r="M513" s="6">
        <f t="shared" si="25"/>
        <v>0.2</v>
      </c>
    </row>
    <row r="514" spans="1:13" x14ac:dyDescent="0.3">
      <c r="A514" s="30" t="s">
        <v>3800</v>
      </c>
      <c r="B514" s="28" t="s">
        <v>9432</v>
      </c>
      <c r="C514" s="28" t="s">
        <v>1446</v>
      </c>
      <c r="D514" s="28" t="s">
        <v>3801</v>
      </c>
      <c r="E514" s="28" t="s">
        <v>8914</v>
      </c>
      <c r="F514" s="24">
        <v>38</v>
      </c>
      <c r="G514" s="24">
        <v>38</v>
      </c>
      <c r="H514" s="24">
        <v>33</v>
      </c>
      <c r="I514" s="25">
        <f t="shared" si="24"/>
        <v>36.333333333333336</v>
      </c>
      <c r="J514" s="29">
        <f t="shared" si="23"/>
        <v>0.2</v>
      </c>
      <c r="K514" s="7">
        <v>7.4162679425837319E-2</v>
      </c>
      <c r="L514" s="6">
        <v>0</v>
      </c>
      <c r="M514" s="6">
        <f t="shared" si="25"/>
        <v>0.2</v>
      </c>
    </row>
    <row r="515" spans="1:13" x14ac:dyDescent="0.3">
      <c r="A515" s="30" t="s">
        <v>4732</v>
      </c>
      <c r="B515" s="28" t="s">
        <v>10016</v>
      </c>
      <c r="C515" s="28" t="s">
        <v>2571</v>
      </c>
      <c r="D515" s="28" t="s">
        <v>4733</v>
      </c>
      <c r="E515" s="28" t="s">
        <v>8702</v>
      </c>
      <c r="F515" s="24">
        <v>34</v>
      </c>
      <c r="G515" s="24">
        <v>36</v>
      </c>
      <c r="H515" s="24">
        <v>39</v>
      </c>
      <c r="I515" s="25">
        <f t="shared" si="24"/>
        <v>36.333333333333336</v>
      </c>
      <c r="J515" s="29">
        <f t="shared" si="23"/>
        <v>0.2</v>
      </c>
      <c r="K515" s="7">
        <v>0.14714261773085302</v>
      </c>
      <c r="L515" s="6">
        <v>0</v>
      </c>
      <c r="M515" s="6">
        <f t="shared" si="25"/>
        <v>0.2</v>
      </c>
    </row>
    <row r="516" spans="1:13" x14ac:dyDescent="0.3">
      <c r="A516" s="30" t="s">
        <v>5298</v>
      </c>
      <c r="B516" s="28" t="s">
        <v>11018</v>
      </c>
      <c r="C516" s="28" t="s">
        <v>5299</v>
      </c>
      <c r="D516" s="28" t="s">
        <v>672</v>
      </c>
      <c r="E516" s="28" t="s">
        <v>8914</v>
      </c>
      <c r="F516" s="24">
        <v>59</v>
      </c>
      <c r="G516" s="24">
        <v>31</v>
      </c>
      <c r="H516" s="24">
        <v>19</v>
      </c>
      <c r="I516" s="25">
        <f t="shared" si="24"/>
        <v>36.333333333333336</v>
      </c>
      <c r="J516" s="29">
        <f t="shared" si="23"/>
        <v>0.2</v>
      </c>
      <c r="K516" s="7">
        <v>0.15045130595762232</v>
      </c>
      <c r="L516" s="6">
        <v>0</v>
      </c>
      <c r="M516" s="6">
        <f t="shared" si="25"/>
        <v>0.2</v>
      </c>
    </row>
    <row r="517" spans="1:13" x14ac:dyDescent="0.3">
      <c r="A517" s="30" t="s">
        <v>5598</v>
      </c>
      <c r="B517" s="28" t="s">
        <v>11499</v>
      </c>
      <c r="C517" s="28" t="s">
        <v>3406</v>
      </c>
      <c r="D517" s="28" t="s">
        <v>5599</v>
      </c>
      <c r="E517" s="28" t="s">
        <v>8748</v>
      </c>
      <c r="F517" s="24">
        <v>38</v>
      </c>
      <c r="G517" s="24">
        <v>35</v>
      </c>
      <c r="H517" s="24">
        <v>36</v>
      </c>
      <c r="I517" s="25">
        <f t="shared" si="24"/>
        <v>36.333333333333336</v>
      </c>
      <c r="J517" s="29">
        <f t="shared" si="23"/>
        <v>0.2</v>
      </c>
      <c r="K517" s="7">
        <v>0.19337231968810917</v>
      </c>
      <c r="L517" s="6">
        <v>0</v>
      </c>
      <c r="M517" s="6">
        <f t="shared" si="25"/>
        <v>0.2</v>
      </c>
    </row>
    <row r="518" spans="1:13" x14ac:dyDescent="0.3">
      <c r="A518" s="30" t="s">
        <v>5976</v>
      </c>
      <c r="B518" s="28" t="s">
        <v>11692</v>
      </c>
      <c r="C518" s="28" t="s">
        <v>1336</v>
      </c>
      <c r="D518" s="28" t="s">
        <v>5977</v>
      </c>
      <c r="E518" s="28" t="s">
        <v>8914</v>
      </c>
      <c r="F518" s="24">
        <v>30</v>
      </c>
      <c r="G518" s="24">
        <v>38</v>
      </c>
      <c r="H518" s="24">
        <v>41</v>
      </c>
      <c r="I518" s="25">
        <f t="shared" si="24"/>
        <v>36.333333333333336</v>
      </c>
      <c r="J518" s="29">
        <f t="shared" si="23"/>
        <v>0.2</v>
      </c>
      <c r="K518" s="7">
        <v>8.9188418199971475E-2</v>
      </c>
      <c r="L518" s="6">
        <v>0</v>
      </c>
      <c r="M518" s="6">
        <f t="shared" si="25"/>
        <v>0.2</v>
      </c>
    </row>
    <row r="519" spans="1:13" x14ac:dyDescent="0.3">
      <c r="A519" s="30" t="s">
        <v>6431</v>
      </c>
      <c r="B519" s="28" t="s">
        <v>10200</v>
      </c>
      <c r="C519" s="28" t="s">
        <v>2630</v>
      </c>
      <c r="D519" s="28" t="s">
        <v>1575</v>
      </c>
      <c r="E519" s="28" t="s">
        <v>8750</v>
      </c>
      <c r="F519" s="24">
        <v>42</v>
      </c>
      <c r="G519" s="24">
        <v>34</v>
      </c>
      <c r="H519" s="24">
        <v>33</v>
      </c>
      <c r="I519" s="25">
        <f t="shared" si="24"/>
        <v>36.333333333333336</v>
      </c>
      <c r="J519" s="29">
        <f t="shared" si="23"/>
        <v>0.2</v>
      </c>
      <c r="K519" s="7">
        <v>3.7942449707155594E-2</v>
      </c>
      <c r="L519" s="6">
        <v>0</v>
      </c>
      <c r="M519" s="6">
        <f t="shared" si="25"/>
        <v>0.2</v>
      </c>
    </row>
    <row r="520" spans="1:13" x14ac:dyDescent="0.3">
      <c r="A520" s="30" t="s">
        <v>7067</v>
      </c>
      <c r="B520" s="28" t="s">
        <v>11550</v>
      </c>
      <c r="C520" s="28" t="s">
        <v>2117</v>
      </c>
      <c r="D520" s="28" t="s">
        <v>7068</v>
      </c>
      <c r="E520" s="28" t="s">
        <v>8748</v>
      </c>
      <c r="F520" s="24">
        <v>36</v>
      </c>
      <c r="G520" s="24">
        <v>36</v>
      </c>
      <c r="H520" s="24">
        <v>37</v>
      </c>
      <c r="I520" s="25">
        <f t="shared" si="24"/>
        <v>36.333333333333336</v>
      </c>
      <c r="J520" s="29">
        <f t="shared" si="23"/>
        <v>0.2</v>
      </c>
      <c r="K520" s="7">
        <v>3.6536536536536539E-2</v>
      </c>
      <c r="L520" s="6">
        <v>0</v>
      </c>
      <c r="M520" s="6">
        <f t="shared" si="25"/>
        <v>0.2</v>
      </c>
    </row>
    <row r="521" spans="1:13" x14ac:dyDescent="0.3">
      <c r="A521" s="30" t="s">
        <v>7230</v>
      </c>
      <c r="B521" s="28" t="s">
        <v>12179</v>
      </c>
      <c r="C521" s="28" t="s">
        <v>2210</v>
      </c>
      <c r="D521" s="28" t="s">
        <v>7231</v>
      </c>
      <c r="E521" s="28" t="s">
        <v>8914</v>
      </c>
      <c r="F521" s="24">
        <v>30</v>
      </c>
      <c r="G521" s="24">
        <v>39</v>
      </c>
      <c r="H521" s="24">
        <v>40</v>
      </c>
      <c r="I521" s="25">
        <f t="shared" si="24"/>
        <v>36.333333333333336</v>
      </c>
      <c r="J521" s="29">
        <f t="shared" si="23"/>
        <v>0.2</v>
      </c>
      <c r="K521" s="7">
        <v>5.5982905982905985E-2</v>
      </c>
      <c r="L521" s="6">
        <v>0</v>
      </c>
      <c r="M521" s="6">
        <f t="shared" si="25"/>
        <v>0.2</v>
      </c>
    </row>
    <row r="522" spans="1:13" x14ac:dyDescent="0.3">
      <c r="A522" s="30" t="s">
        <v>7491</v>
      </c>
      <c r="B522" s="28" t="s">
        <v>11212</v>
      </c>
      <c r="C522" s="28" t="s">
        <v>5476</v>
      </c>
      <c r="D522" s="28" t="s">
        <v>7492</v>
      </c>
      <c r="E522" s="28" t="s">
        <v>8700</v>
      </c>
      <c r="F522" s="24">
        <v>34</v>
      </c>
      <c r="G522" s="24">
        <v>40</v>
      </c>
      <c r="H522" s="24">
        <v>35</v>
      </c>
      <c r="I522" s="25">
        <f t="shared" si="24"/>
        <v>36.333333333333336</v>
      </c>
      <c r="J522" s="29">
        <f t="shared" si="23"/>
        <v>0.2</v>
      </c>
      <c r="K522" s="7">
        <v>0.12822128851540618</v>
      </c>
      <c r="L522" s="6">
        <v>0</v>
      </c>
      <c r="M522" s="6">
        <f t="shared" si="25"/>
        <v>0.2</v>
      </c>
    </row>
    <row r="523" spans="1:13" x14ac:dyDescent="0.3">
      <c r="A523" s="30" t="s">
        <v>7534</v>
      </c>
      <c r="B523" s="28" t="s">
        <v>10495</v>
      </c>
      <c r="C523" s="28" t="s">
        <v>2622</v>
      </c>
      <c r="D523" s="28" t="s">
        <v>7535</v>
      </c>
      <c r="E523" s="28" t="s">
        <v>8789</v>
      </c>
      <c r="F523" s="24">
        <v>34</v>
      </c>
      <c r="G523" s="24">
        <v>38</v>
      </c>
      <c r="H523" s="24">
        <v>37</v>
      </c>
      <c r="I523" s="25">
        <f t="shared" si="24"/>
        <v>36.333333333333336</v>
      </c>
      <c r="J523" s="29">
        <f t="shared" si="23"/>
        <v>0.2</v>
      </c>
      <c r="K523" s="7">
        <v>0.12947312637715114</v>
      </c>
      <c r="L523" s="6">
        <v>0</v>
      </c>
      <c r="M523" s="6">
        <f t="shared" si="25"/>
        <v>0.2</v>
      </c>
    </row>
    <row r="524" spans="1:13" x14ac:dyDescent="0.3">
      <c r="A524" s="30" t="s">
        <v>7762</v>
      </c>
      <c r="B524" s="28" t="s">
        <v>12004</v>
      </c>
      <c r="C524" s="28" t="s">
        <v>1443</v>
      </c>
      <c r="D524" s="28" t="s">
        <v>5761</v>
      </c>
      <c r="E524" s="28" t="s">
        <v>8789</v>
      </c>
      <c r="F524" s="24">
        <v>32</v>
      </c>
      <c r="G524" s="24">
        <v>35</v>
      </c>
      <c r="H524" s="24">
        <v>42</v>
      </c>
      <c r="I524" s="25">
        <f t="shared" si="24"/>
        <v>36.333333333333336</v>
      </c>
      <c r="J524" s="29">
        <f t="shared" si="23"/>
        <v>0.2</v>
      </c>
      <c r="K524" s="7">
        <v>0.22599206349206349</v>
      </c>
      <c r="L524" s="6">
        <v>0</v>
      </c>
      <c r="M524" s="6">
        <f t="shared" si="25"/>
        <v>0.2</v>
      </c>
    </row>
    <row r="525" spans="1:13" x14ac:dyDescent="0.3">
      <c r="A525" s="30" t="s">
        <v>942</v>
      </c>
      <c r="B525" s="28" t="s">
        <v>12049</v>
      </c>
      <c r="C525" s="28" t="s">
        <v>8523</v>
      </c>
      <c r="D525" s="28" t="s">
        <v>2089</v>
      </c>
      <c r="E525" s="28" t="s">
        <v>8704</v>
      </c>
      <c r="F525" s="24">
        <v>28</v>
      </c>
      <c r="G525" s="24">
        <v>41</v>
      </c>
      <c r="H525" s="24">
        <v>41</v>
      </c>
      <c r="I525" s="25">
        <f t="shared" si="24"/>
        <v>36.666666666666664</v>
      </c>
      <c r="J525" s="29">
        <f t="shared" si="23"/>
        <v>0.2</v>
      </c>
      <c r="K525" s="7">
        <v>0.76596980255516833</v>
      </c>
      <c r="L525" s="6">
        <v>0</v>
      </c>
      <c r="M525" s="6">
        <f t="shared" si="25"/>
        <v>0.2</v>
      </c>
    </row>
    <row r="526" spans="1:13" x14ac:dyDescent="0.3">
      <c r="A526" s="30" t="s">
        <v>1504</v>
      </c>
      <c r="B526" s="28" t="s">
        <v>9721</v>
      </c>
      <c r="C526" s="28" t="s">
        <v>1505</v>
      </c>
      <c r="D526" s="28" t="s">
        <v>1506</v>
      </c>
      <c r="E526" s="28" t="s">
        <v>8704</v>
      </c>
      <c r="F526" s="24">
        <v>35</v>
      </c>
      <c r="G526" s="24">
        <v>40</v>
      </c>
      <c r="H526" s="24">
        <v>35</v>
      </c>
      <c r="I526" s="25">
        <f t="shared" si="24"/>
        <v>36.666666666666664</v>
      </c>
      <c r="J526" s="29">
        <f t="shared" ref="J526:J589" si="26">IF(I526&lt;20,0,IF(I526&lt;=99,0.2,IF(I526&lt;=179,0.4,IF(I526&lt;=299,0.5,IF(I526&lt;=399,0.8,IF(I526&lt;=749,1,IF(I526&lt;=999,2,IF(I526&gt;1000,2.5))))))))</f>
        <v>0.2</v>
      </c>
      <c r="K526" s="7">
        <v>9.285714285714286E-2</v>
      </c>
      <c r="L526" s="6">
        <v>0</v>
      </c>
      <c r="M526" s="6">
        <f t="shared" si="25"/>
        <v>0.2</v>
      </c>
    </row>
    <row r="527" spans="1:13" x14ac:dyDescent="0.3">
      <c r="A527" s="30" t="s">
        <v>1971</v>
      </c>
      <c r="B527" s="28" t="s">
        <v>10691</v>
      </c>
      <c r="C527" s="28" t="s">
        <v>1943</v>
      </c>
      <c r="D527" s="28" t="s">
        <v>1972</v>
      </c>
      <c r="E527" s="28" t="s">
        <v>8704</v>
      </c>
      <c r="F527" s="24">
        <v>40</v>
      </c>
      <c r="G527" s="24">
        <v>37</v>
      </c>
      <c r="H527" s="24">
        <v>33</v>
      </c>
      <c r="I527" s="25">
        <f t="shared" si="24"/>
        <v>36.666666666666664</v>
      </c>
      <c r="J527" s="29">
        <f t="shared" si="26"/>
        <v>0.2</v>
      </c>
      <c r="K527" s="7">
        <v>1.0101010101010102E-2</v>
      </c>
      <c r="L527" s="6">
        <v>0</v>
      </c>
      <c r="M527" s="6">
        <f t="shared" si="25"/>
        <v>0.2</v>
      </c>
    </row>
    <row r="528" spans="1:13" x14ac:dyDescent="0.3">
      <c r="A528" s="30" t="s">
        <v>2329</v>
      </c>
      <c r="B528" s="28" t="s">
        <v>11304</v>
      </c>
      <c r="C528" s="28" t="s">
        <v>2330</v>
      </c>
      <c r="D528" s="28" t="s">
        <v>2331</v>
      </c>
      <c r="E528" s="28" t="s">
        <v>8704</v>
      </c>
      <c r="F528" s="24">
        <v>40</v>
      </c>
      <c r="G528" s="24">
        <v>38</v>
      </c>
      <c r="H528" s="24">
        <v>32</v>
      </c>
      <c r="I528" s="25">
        <f t="shared" si="24"/>
        <v>36.666666666666664</v>
      </c>
      <c r="J528" s="29">
        <f t="shared" si="26"/>
        <v>0.2</v>
      </c>
      <c r="K528" s="7">
        <v>9.133771929824562E-2</v>
      </c>
      <c r="L528" s="6">
        <v>0</v>
      </c>
      <c r="M528" s="6">
        <f t="shared" si="25"/>
        <v>0.2</v>
      </c>
    </row>
    <row r="529" spans="1:13" x14ac:dyDescent="0.3">
      <c r="A529" s="30" t="s">
        <v>5147</v>
      </c>
      <c r="B529" s="28" t="s">
        <v>10729</v>
      </c>
      <c r="C529" s="28" t="s">
        <v>2496</v>
      </c>
      <c r="D529" s="28" t="s">
        <v>5148</v>
      </c>
      <c r="E529" s="28" t="s">
        <v>8702</v>
      </c>
      <c r="F529" s="24">
        <v>36</v>
      </c>
      <c r="G529" s="24">
        <v>37</v>
      </c>
      <c r="H529" s="24">
        <v>37</v>
      </c>
      <c r="I529" s="25">
        <f t="shared" si="24"/>
        <v>36.666666666666664</v>
      </c>
      <c r="J529" s="29">
        <f t="shared" si="26"/>
        <v>0.2</v>
      </c>
      <c r="K529" s="7">
        <v>0.10885885885885886</v>
      </c>
      <c r="L529" s="6">
        <v>0</v>
      </c>
      <c r="M529" s="6">
        <f t="shared" si="25"/>
        <v>0.2</v>
      </c>
    </row>
    <row r="530" spans="1:13" x14ac:dyDescent="0.3">
      <c r="A530" s="30" t="s">
        <v>5885</v>
      </c>
      <c r="B530" s="28" t="s">
        <v>11933</v>
      </c>
      <c r="C530" s="28" t="s">
        <v>1841</v>
      </c>
      <c r="D530" s="28" t="s">
        <v>5886</v>
      </c>
      <c r="E530" s="28" t="s">
        <v>8702</v>
      </c>
      <c r="F530" s="24">
        <v>43</v>
      </c>
      <c r="G530" s="24">
        <v>35</v>
      </c>
      <c r="H530" s="24">
        <v>32</v>
      </c>
      <c r="I530" s="25">
        <f t="shared" si="24"/>
        <v>36.666666666666664</v>
      </c>
      <c r="J530" s="29">
        <f t="shared" si="26"/>
        <v>0.2</v>
      </c>
      <c r="K530" s="7">
        <v>7.1767718715393128E-2</v>
      </c>
      <c r="L530" s="6">
        <v>0</v>
      </c>
      <c r="M530" s="6">
        <f t="shared" si="25"/>
        <v>0.2</v>
      </c>
    </row>
    <row r="531" spans="1:13" x14ac:dyDescent="0.3">
      <c r="A531" s="30" t="s">
        <v>6867</v>
      </c>
      <c r="B531" s="28" t="s">
        <v>11936</v>
      </c>
      <c r="C531" s="28" t="s">
        <v>1393</v>
      </c>
      <c r="D531" s="28" t="s">
        <v>6071</v>
      </c>
      <c r="E531" s="28" t="s">
        <v>8789</v>
      </c>
      <c r="F531" s="24">
        <v>36</v>
      </c>
      <c r="G531" s="24">
        <v>36</v>
      </c>
      <c r="H531" s="24">
        <v>38</v>
      </c>
      <c r="I531" s="25">
        <f t="shared" si="24"/>
        <v>36.666666666666664</v>
      </c>
      <c r="J531" s="29">
        <f t="shared" si="26"/>
        <v>0.2</v>
      </c>
      <c r="K531" s="7">
        <v>0.27339181286549707</v>
      </c>
      <c r="L531" s="6">
        <v>0</v>
      </c>
      <c r="M531" s="6">
        <f t="shared" si="25"/>
        <v>0.2</v>
      </c>
    </row>
    <row r="532" spans="1:13" x14ac:dyDescent="0.3">
      <c r="A532" s="30" t="s">
        <v>7283</v>
      </c>
      <c r="B532" s="28" t="s">
        <v>11336</v>
      </c>
      <c r="C532" s="28" t="s">
        <v>5903</v>
      </c>
      <c r="D532" s="28" t="s">
        <v>7284</v>
      </c>
      <c r="E532" s="28" t="s">
        <v>8697</v>
      </c>
      <c r="F532" s="24">
        <v>50</v>
      </c>
      <c r="G532" s="24">
        <v>34</v>
      </c>
      <c r="H532" s="24">
        <v>26</v>
      </c>
      <c r="I532" s="25">
        <f t="shared" si="24"/>
        <v>36.666666666666664</v>
      </c>
      <c r="J532" s="29">
        <f t="shared" si="26"/>
        <v>0.2</v>
      </c>
      <c r="K532" s="7">
        <v>0.14760180995475111</v>
      </c>
      <c r="L532" s="6">
        <v>0</v>
      </c>
      <c r="M532" s="6">
        <f t="shared" si="25"/>
        <v>0.2</v>
      </c>
    </row>
    <row r="533" spans="1:13" x14ac:dyDescent="0.3">
      <c r="A533" s="30" t="s">
        <v>7506</v>
      </c>
      <c r="B533" s="28" t="s">
        <v>10965</v>
      </c>
      <c r="C533" s="28" t="s">
        <v>1490</v>
      </c>
      <c r="D533" s="28" t="s">
        <v>7507</v>
      </c>
      <c r="E533" s="28" t="s">
        <v>8695</v>
      </c>
      <c r="F533" s="24">
        <v>35</v>
      </c>
      <c r="G533" s="24">
        <v>41</v>
      </c>
      <c r="H533" s="24">
        <v>34</v>
      </c>
      <c r="I533" s="25">
        <f t="shared" si="24"/>
        <v>36.666666666666664</v>
      </c>
      <c r="J533" s="29">
        <f t="shared" si="26"/>
        <v>0.2</v>
      </c>
      <c r="K533" s="7">
        <v>5.4635512741682046E-2</v>
      </c>
      <c r="L533" s="6">
        <v>0</v>
      </c>
      <c r="M533" s="6">
        <f t="shared" si="25"/>
        <v>0.2</v>
      </c>
    </row>
    <row r="534" spans="1:13" x14ac:dyDescent="0.3">
      <c r="A534" s="30" t="s">
        <v>7705</v>
      </c>
      <c r="B534" s="28" t="s">
        <v>9914</v>
      </c>
      <c r="C534" s="28" t="s">
        <v>2630</v>
      </c>
      <c r="D534" s="28" t="s">
        <v>3993</v>
      </c>
      <c r="E534" s="28" t="s">
        <v>9065</v>
      </c>
      <c r="F534" s="24">
        <v>29</v>
      </c>
      <c r="G534" s="24">
        <v>39</v>
      </c>
      <c r="H534" s="24">
        <v>42</v>
      </c>
      <c r="I534" s="25">
        <f t="shared" si="24"/>
        <v>36.666666666666664</v>
      </c>
      <c r="J534" s="29">
        <f t="shared" si="26"/>
        <v>0.2</v>
      </c>
      <c r="K534" s="7">
        <v>0</v>
      </c>
      <c r="L534" s="6">
        <v>0</v>
      </c>
      <c r="M534" s="6">
        <f t="shared" si="25"/>
        <v>0.2</v>
      </c>
    </row>
    <row r="535" spans="1:13" x14ac:dyDescent="0.3">
      <c r="A535" s="30" t="s">
        <v>7987</v>
      </c>
      <c r="B535" s="28" t="s">
        <v>9618</v>
      </c>
      <c r="C535" s="28" t="s">
        <v>2678</v>
      </c>
      <c r="D535" s="28" t="s">
        <v>5102</v>
      </c>
      <c r="E535" s="28" t="s">
        <v>8700</v>
      </c>
      <c r="F535" s="24">
        <v>33</v>
      </c>
      <c r="G535" s="24">
        <v>35</v>
      </c>
      <c r="H535" s="24">
        <v>42</v>
      </c>
      <c r="I535" s="25">
        <f t="shared" si="24"/>
        <v>36.666666666666664</v>
      </c>
      <c r="J535" s="29">
        <f t="shared" si="26"/>
        <v>0.2</v>
      </c>
      <c r="K535" s="7">
        <v>7.373737373737374E-2</v>
      </c>
      <c r="L535" s="6">
        <v>0</v>
      </c>
      <c r="M535" s="6">
        <f t="shared" si="25"/>
        <v>0.2</v>
      </c>
    </row>
    <row r="536" spans="1:13" x14ac:dyDescent="0.3">
      <c r="A536" s="30" t="s">
        <v>4474</v>
      </c>
      <c r="B536" s="28" t="s">
        <v>9476</v>
      </c>
      <c r="C536" s="28" t="s">
        <v>658</v>
      </c>
      <c r="D536" s="28" t="s">
        <v>4475</v>
      </c>
      <c r="E536" s="28" t="s">
        <v>8702</v>
      </c>
      <c r="F536" s="24">
        <v>41</v>
      </c>
      <c r="G536" s="24">
        <v>33</v>
      </c>
      <c r="H536" s="24">
        <v>37</v>
      </c>
      <c r="I536" s="25">
        <f t="shared" si="24"/>
        <v>37</v>
      </c>
      <c r="J536" s="29">
        <f t="shared" si="26"/>
        <v>0.2</v>
      </c>
      <c r="K536" s="7">
        <v>8.9850382533309361E-2</v>
      </c>
      <c r="L536" s="6">
        <v>0</v>
      </c>
      <c r="M536" s="6">
        <f t="shared" si="25"/>
        <v>0.2</v>
      </c>
    </row>
    <row r="537" spans="1:13" x14ac:dyDescent="0.3">
      <c r="A537" s="30" t="s">
        <v>4854</v>
      </c>
      <c r="B537" s="28" t="s">
        <v>10239</v>
      </c>
      <c r="C537" s="28" t="s">
        <v>2227</v>
      </c>
      <c r="D537" s="28" t="s">
        <v>4855</v>
      </c>
      <c r="E537" s="28" t="s">
        <v>8702</v>
      </c>
      <c r="F537" s="24">
        <v>36</v>
      </c>
      <c r="G537" s="24">
        <v>39</v>
      </c>
      <c r="H537" s="24">
        <v>36</v>
      </c>
      <c r="I537" s="25">
        <f t="shared" si="24"/>
        <v>37</v>
      </c>
      <c r="J537" s="29">
        <f t="shared" si="26"/>
        <v>0.2</v>
      </c>
      <c r="K537" s="7">
        <v>0.23433048433048431</v>
      </c>
      <c r="L537" s="6">
        <v>0</v>
      </c>
      <c r="M537" s="6">
        <f t="shared" si="25"/>
        <v>0.2</v>
      </c>
    </row>
    <row r="538" spans="1:13" x14ac:dyDescent="0.3">
      <c r="A538" s="30" t="s">
        <v>4961</v>
      </c>
      <c r="B538" s="28" t="s">
        <v>11758</v>
      </c>
      <c r="C538" s="28" t="s">
        <v>1393</v>
      </c>
      <c r="D538" s="28" t="s">
        <v>4962</v>
      </c>
      <c r="E538" s="28" t="s">
        <v>8702</v>
      </c>
      <c r="F538" s="24">
        <v>35</v>
      </c>
      <c r="G538" s="24">
        <v>38</v>
      </c>
      <c r="H538" s="24">
        <v>38</v>
      </c>
      <c r="I538" s="25">
        <f t="shared" si="24"/>
        <v>37</v>
      </c>
      <c r="J538" s="29">
        <f t="shared" si="26"/>
        <v>0.2</v>
      </c>
      <c r="K538" s="7">
        <v>0.14260651629072682</v>
      </c>
      <c r="L538" s="6">
        <v>0</v>
      </c>
      <c r="M538" s="6">
        <f t="shared" si="25"/>
        <v>0.2</v>
      </c>
    </row>
    <row r="539" spans="1:13" x14ac:dyDescent="0.3">
      <c r="A539" s="30" t="s">
        <v>5805</v>
      </c>
      <c r="B539" s="28" t="s">
        <v>11636</v>
      </c>
      <c r="C539" s="28" t="s">
        <v>1981</v>
      </c>
      <c r="D539" s="28" t="s">
        <v>5806</v>
      </c>
      <c r="E539" s="28" t="s">
        <v>8702</v>
      </c>
      <c r="F539" s="24">
        <v>32</v>
      </c>
      <c r="G539" s="24">
        <v>40</v>
      </c>
      <c r="H539" s="24">
        <v>39</v>
      </c>
      <c r="I539" s="25">
        <f t="shared" si="24"/>
        <v>37</v>
      </c>
      <c r="J539" s="29">
        <f t="shared" si="26"/>
        <v>0.2</v>
      </c>
      <c r="K539" s="7">
        <v>0.12377136752136753</v>
      </c>
      <c r="L539" s="6">
        <v>0</v>
      </c>
      <c r="M539" s="6">
        <f t="shared" si="25"/>
        <v>0.2</v>
      </c>
    </row>
    <row r="540" spans="1:13" x14ac:dyDescent="0.3">
      <c r="A540" s="30" t="s">
        <v>5893</v>
      </c>
      <c r="B540" s="28" t="s">
        <v>11649</v>
      </c>
      <c r="C540" s="28" t="s">
        <v>2923</v>
      </c>
      <c r="D540" s="28" t="s">
        <v>5894</v>
      </c>
      <c r="E540" s="28" t="s">
        <v>8702</v>
      </c>
      <c r="F540" s="24">
        <v>34</v>
      </c>
      <c r="G540" s="24">
        <v>37</v>
      </c>
      <c r="H540" s="24">
        <v>40</v>
      </c>
      <c r="I540" s="25">
        <f t="shared" si="24"/>
        <v>37</v>
      </c>
      <c r="J540" s="29">
        <f t="shared" si="26"/>
        <v>0.2</v>
      </c>
      <c r="K540" s="7">
        <v>0.17513248542660309</v>
      </c>
      <c r="L540" s="6">
        <v>0</v>
      </c>
      <c r="M540" s="6">
        <f t="shared" si="25"/>
        <v>0.2</v>
      </c>
    </row>
    <row r="541" spans="1:13" x14ac:dyDescent="0.3">
      <c r="A541" s="30" t="s">
        <v>7543</v>
      </c>
      <c r="B541" s="28" t="s">
        <v>11294</v>
      </c>
      <c r="C541" s="28" t="s">
        <v>2117</v>
      </c>
      <c r="D541" s="28" t="s">
        <v>7544</v>
      </c>
      <c r="E541" s="28" t="s">
        <v>8789</v>
      </c>
      <c r="F541" s="24">
        <v>36</v>
      </c>
      <c r="G541" s="24">
        <v>41</v>
      </c>
      <c r="H541" s="24">
        <v>34</v>
      </c>
      <c r="I541" s="25">
        <f t="shared" si="24"/>
        <v>37</v>
      </c>
      <c r="J541" s="29">
        <f t="shared" si="26"/>
        <v>0.2</v>
      </c>
      <c r="K541" s="7">
        <v>9.6166108719910728E-2</v>
      </c>
      <c r="L541" s="6">
        <v>0</v>
      </c>
      <c r="M541" s="6">
        <f t="shared" si="25"/>
        <v>0.2</v>
      </c>
    </row>
    <row r="542" spans="1:13" x14ac:dyDescent="0.3">
      <c r="A542" s="30" t="s">
        <v>7863</v>
      </c>
      <c r="B542" s="28" t="s">
        <v>11337</v>
      </c>
      <c r="C542" s="28" t="s">
        <v>4248</v>
      </c>
      <c r="D542" s="28" t="s">
        <v>7864</v>
      </c>
      <c r="E542" s="28" t="s">
        <v>8697</v>
      </c>
      <c r="F542" s="24">
        <v>43</v>
      </c>
      <c r="G542" s="24">
        <v>32</v>
      </c>
      <c r="H542" s="24">
        <v>36</v>
      </c>
      <c r="I542" s="25">
        <f t="shared" si="24"/>
        <v>37</v>
      </c>
      <c r="J542" s="29">
        <f t="shared" si="26"/>
        <v>0.2</v>
      </c>
      <c r="K542" s="7">
        <v>0.13506675279931094</v>
      </c>
      <c r="L542" s="6">
        <v>0</v>
      </c>
      <c r="M542" s="6">
        <f t="shared" si="25"/>
        <v>0.2</v>
      </c>
    </row>
    <row r="543" spans="1:13" x14ac:dyDescent="0.3">
      <c r="A543" s="30" t="s">
        <v>8031</v>
      </c>
      <c r="B543" s="28" t="s">
        <v>10769</v>
      </c>
      <c r="C543" s="28" t="s">
        <v>2897</v>
      </c>
      <c r="D543" s="28" t="s">
        <v>8032</v>
      </c>
      <c r="E543" s="28" t="s">
        <v>8700</v>
      </c>
      <c r="F543" s="24">
        <v>35</v>
      </c>
      <c r="G543" s="24">
        <v>38</v>
      </c>
      <c r="H543" s="24">
        <v>38</v>
      </c>
      <c r="I543" s="25">
        <f t="shared" si="24"/>
        <v>37</v>
      </c>
      <c r="J543" s="29">
        <f t="shared" si="26"/>
        <v>0.2</v>
      </c>
      <c r="K543" s="7">
        <v>8.9974937343358388E-2</v>
      </c>
      <c r="L543" s="6">
        <v>0</v>
      </c>
      <c r="M543" s="6">
        <f t="shared" si="25"/>
        <v>0.2</v>
      </c>
    </row>
    <row r="544" spans="1:13" x14ac:dyDescent="0.3">
      <c r="A544" s="30" t="s">
        <v>8510</v>
      </c>
      <c r="B544" s="28" t="s">
        <v>12533</v>
      </c>
      <c r="C544" s="28" t="s">
        <v>1405</v>
      </c>
      <c r="D544" s="28" t="s">
        <v>12534</v>
      </c>
      <c r="E544" s="28" t="s">
        <v>8745</v>
      </c>
      <c r="F544" s="24">
        <v>57</v>
      </c>
      <c r="G544" s="24">
        <v>17</v>
      </c>
      <c r="H544" s="24"/>
      <c r="I544" s="25">
        <f t="shared" si="24"/>
        <v>37</v>
      </c>
      <c r="J544" s="29">
        <f t="shared" si="26"/>
        <v>0.2</v>
      </c>
      <c r="K544" s="7">
        <v>0</v>
      </c>
      <c r="L544" s="6">
        <v>0</v>
      </c>
      <c r="M544" s="6">
        <f t="shared" si="25"/>
        <v>0.2</v>
      </c>
    </row>
    <row r="545" spans="1:13" x14ac:dyDescent="0.3">
      <c r="A545" s="30" t="s">
        <v>2239</v>
      </c>
      <c r="B545" s="28" t="s">
        <v>12104</v>
      </c>
      <c r="C545" s="28" t="s">
        <v>1769</v>
      </c>
      <c r="D545" s="28" t="s">
        <v>2240</v>
      </c>
      <c r="E545" s="28" t="s">
        <v>8704</v>
      </c>
      <c r="F545" s="24">
        <v>35</v>
      </c>
      <c r="G545" s="24">
        <v>40</v>
      </c>
      <c r="H545" s="24">
        <v>37</v>
      </c>
      <c r="I545" s="25">
        <f t="shared" si="24"/>
        <v>37.333333333333336</v>
      </c>
      <c r="J545" s="29">
        <f t="shared" si="26"/>
        <v>0.2</v>
      </c>
      <c r="K545" s="7">
        <v>6.2741312741312741E-2</v>
      </c>
      <c r="L545" s="6">
        <v>0</v>
      </c>
      <c r="M545" s="6">
        <f t="shared" si="25"/>
        <v>0.2</v>
      </c>
    </row>
    <row r="546" spans="1:13" x14ac:dyDescent="0.3">
      <c r="A546" s="30" t="s">
        <v>2508</v>
      </c>
      <c r="B546" s="28" t="s">
        <v>11848</v>
      </c>
      <c r="C546" s="28" t="s">
        <v>2509</v>
      </c>
      <c r="D546" s="28" t="s">
        <v>2510</v>
      </c>
      <c r="E546" s="28" t="s">
        <v>8914</v>
      </c>
      <c r="F546" s="24">
        <v>34</v>
      </c>
      <c r="G546" s="24">
        <v>36</v>
      </c>
      <c r="H546" s="24">
        <v>42</v>
      </c>
      <c r="I546" s="25">
        <f t="shared" si="24"/>
        <v>37.333333333333336</v>
      </c>
      <c r="J546" s="29">
        <f t="shared" si="26"/>
        <v>0.2</v>
      </c>
      <c r="K546" s="7">
        <v>7.9131652661064422E-2</v>
      </c>
      <c r="L546" s="6">
        <v>0</v>
      </c>
      <c r="M546" s="6">
        <f t="shared" si="25"/>
        <v>0.2</v>
      </c>
    </row>
    <row r="547" spans="1:13" x14ac:dyDescent="0.3">
      <c r="A547" s="30" t="s">
        <v>4102</v>
      </c>
      <c r="B547" s="28" t="s">
        <v>10535</v>
      </c>
      <c r="C547" s="28" t="s">
        <v>2205</v>
      </c>
      <c r="D547" s="28" t="s">
        <v>4103</v>
      </c>
      <c r="E547" s="28" t="s">
        <v>8697</v>
      </c>
      <c r="F547" s="24">
        <v>34</v>
      </c>
      <c r="G547" s="24">
        <v>37</v>
      </c>
      <c r="H547" s="24">
        <v>41</v>
      </c>
      <c r="I547" s="25">
        <f t="shared" si="24"/>
        <v>37.333333333333336</v>
      </c>
      <c r="J547" s="29">
        <f t="shared" si="26"/>
        <v>0.2</v>
      </c>
      <c r="K547" s="7">
        <v>0</v>
      </c>
      <c r="L547" s="6">
        <v>0</v>
      </c>
      <c r="M547" s="6">
        <f t="shared" si="25"/>
        <v>0.2</v>
      </c>
    </row>
    <row r="548" spans="1:13" x14ac:dyDescent="0.3">
      <c r="A548" s="30" t="s">
        <v>6612</v>
      </c>
      <c r="B548" s="28" t="s">
        <v>10877</v>
      </c>
      <c r="C548" s="28" t="s">
        <v>1761</v>
      </c>
      <c r="D548" s="28" t="s">
        <v>6613</v>
      </c>
      <c r="E548" s="28" t="s">
        <v>8750</v>
      </c>
      <c r="F548" s="24">
        <v>35</v>
      </c>
      <c r="G548" s="24">
        <v>38</v>
      </c>
      <c r="H548" s="24">
        <v>39</v>
      </c>
      <c r="I548" s="25">
        <f t="shared" si="24"/>
        <v>37.333333333333336</v>
      </c>
      <c r="J548" s="29">
        <f t="shared" si="26"/>
        <v>0.2</v>
      </c>
      <c r="K548" s="7">
        <v>0.10661911188226976</v>
      </c>
      <c r="L548" s="6">
        <v>0</v>
      </c>
      <c r="M548" s="6">
        <f t="shared" si="25"/>
        <v>0.2</v>
      </c>
    </row>
    <row r="549" spans="1:13" x14ac:dyDescent="0.3">
      <c r="A549" s="30" t="s">
        <v>8016</v>
      </c>
      <c r="B549" s="28" t="s">
        <v>10282</v>
      </c>
      <c r="C549" s="28" t="s">
        <v>658</v>
      </c>
      <c r="D549" s="28" t="s">
        <v>8017</v>
      </c>
      <c r="E549" s="28" t="s">
        <v>8700</v>
      </c>
      <c r="F549" s="24">
        <v>36</v>
      </c>
      <c r="G549" s="24">
        <v>37</v>
      </c>
      <c r="H549" s="24">
        <v>39</v>
      </c>
      <c r="I549" s="25">
        <f t="shared" si="24"/>
        <v>37.333333333333336</v>
      </c>
      <c r="J549" s="29">
        <f t="shared" si="26"/>
        <v>0.2</v>
      </c>
      <c r="K549" s="7">
        <v>0.14191114191114193</v>
      </c>
      <c r="L549" s="6">
        <v>0</v>
      </c>
      <c r="M549" s="6">
        <f t="shared" si="25"/>
        <v>0.2</v>
      </c>
    </row>
    <row r="550" spans="1:13" x14ac:dyDescent="0.3">
      <c r="A550" s="30" t="s">
        <v>1410</v>
      </c>
      <c r="B550" s="28" t="s">
        <v>8820</v>
      </c>
      <c r="C550" s="28" t="s">
        <v>1411</v>
      </c>
      <c r="D550" s="28" t="s">
        <v>1412</v>
      </c>
      <c r="E550" s="28" t="s">
        <v>8704</v>
      </c>
      <c r="F550" s="24">
        <v>40</v>
      </c>
      <c r="G550" s="24">
        <v>33</v>
      </c>
      <c r="H550" s="24">
        <v>40</v>
      </c>
      <c r="I550" s="25">
        <f t="shared" si="24"/>
        <v>37.666666666666664</v>
      </c>
      <c r="J550" s="29">
        <f t="shared" si="26"/>
        <v>0.2</v>
      </c>
      <c r="K550" s="7">
        <v>0.14217171717171717</v>
      </c>
      <c r="L550" s="6">
        <v>0</v>
      </c>
      <c r="M550" s="6">
        <f t="shared" si="25"/>
        <v>0.2</v>
      </c>
    </row>
    <row r="551" spans="1:13" x14ac:dyDescent="0.3">
      <c r="A551" s="30" t="s">
        <v>1451</v>
      </c>
      <c r="B551" s="28" t="s">
        <v>8836</v>
      </c>
      <c r="C551" s="28" t="s">
        <v>1452</v>
      </c>
      <c r="D551" s="28" t="s">
        <v>1453</v>
      </c>
      <c r="E551" s="28" t="s">
        <v>8704</v>
      </c>
      <c r="F551" s="24">
        <v>42</v>
      </c>
      <c r="G551" s="24">
        <v>35</v>
      </c>
      <c r="H551" s="24">
        <v>36</v>
      </c>
      <c r="I551" s="25">
        <f t="shared" si="24"/>
        <v>37.666666666666664</v>
      </c>
      <c r="J551" s="29">
        <f t="shared" si="26"/>
        <v>0.2</v>
      </c>
      <c r="K551" s="7">
        <v>0.10529100529100528</v>
      </c>
      <c r="L551" s="6">
        <v>0</v>
      </c>
      <c r="M551" s="6">
        <f t="shared" si="25"/>
        <v>0.2</v>
      </c>
    </row>
    <row r="552" spans="1:13" x14ac:dyDescent="0.3">
      <c r="A552" s="30" t="s">
        <v>4189</v>
      </c>
      <c r="B552" s="28" t="s">
        <v>10974</v>
      </c>
      <c r="C552" s="28" t="s">
        <v>1598</v>
      </c>
      <c r="D552" s="28" t="s">
        <v>4190</v>
      </c>
      <c r="E552" s="28" t="s">
        <v>8695</v>
      </c>
      <c r="F552" s="24">
        <v>52</v>
      </c>
      <c r="G552" s="24">
        <v>37</v>
      </c>
      <c r="H552" s="24">
        <v>24</v>
      </c>
      <c r="I552" s="25">
        <f t="shared" si="24"/>
        <v>37.666666666666664</v>
      </c>
      <c r="J552" s="29">
        <f t="shared" si="26"/>
        <v>0.2</v>
      </c>
      <c r="K552" s="7">
        <v>9.0985215985215986E-2</v>
      </c>
      <c r="L552" s="6">
        <v>0</v>
      </c>
      <c r="M552" s="6">
        <f t="shared" si="25"/>
        <v>0.2</v>
      </c>
    </row>
    <row r="553" spans="1:13" x14ac:dyDescent="0.3">
      <c r="A553" s="30" t="s">
        <v>4650</v>
      </c>
      <c r="B553" s="28" t="s">
        <v>12201</v>
      </c>
      <c r="C553" s="28" t="s">
        <v>1502</v>
      </c>
      <c r="D553" s="28" t="s">
        <v>4651</v>
      </c>
      <c r="E553" s="28" t="s">
        <v>8702</v>
      </c>
      <c r="F553" s="24">
        <v>37</v>
      </c>
      <c r="G553" s="24">
        <v>34</v>
      </c>
      <c r="H553" s="24">
        <v>42</v>
      </c>
      <c r="I553" s="25">
        <f t="shared" si="24"/>
        <v>37.666666666666664</v>
      </c>
      <c r="J553" s="29">
        <f t="shared" si="26"/>
        <v>0.2</v>
      </c>
      <c r="K553" s="7">
        <v>8.9774648598178006E-2</v>
      </c>
      <c r="L553" s="6">
        <v>0</v>
      </c>
      <c r="M553" s="6">
        <f t="shared" si="25"/>
        <v>0.2</v>
      </c>
    </row>
    <row r="554" spans="1:13" x14ac:dyDescent="0.3">
      <c r="A554" s="30" t="s">
        <v>4720</v>
      </c>
      <c r="B554" s="28" t="s">
        <v>10030</v>
      </c>
      <c r="C554" s="28" t="s">
        <v>4721</v>
      </c>
      <c r="D554" s="28" t="s">
        <v>4722</v>
      </c>
      <c r="E554" s="28" t="s">
        <v>8702</v>
      </c>
      <c r="F554" s="24">
        <v>33</v>
      </c>
      <c r="G554" s="24">
        <v>38</v>
      </c>
      <c r="H554" s="24">
        <v>42</v>
      </c>
      <c r="I554" s="25">
        <f t="shared" si="24"/>
        <v>37.666666666666664</v>
      </c>
      <c r="J554" s="29">
        <f t="shared" si="26"/>
        <v>0.2</v>
      </c>
      <c r="K554" s="7">
        <v>9.7972203235361113E-2</v>
      </c>
      <c r="L554" s="6">
        <v>0</v>
      </c>
      <c r="M554" s="6">
        <f t="shared" si="25"/>
        <v>0.2</v>
      </c>
    </row>
    <row r="555" spans="1:13" x14ac:dyDescent="0.3">
      <c r="A555" s="30" t="s">
        <v>4983</v>
      </c>
      <c r="B555" s="28" t="s">
        <v>10461</v>
      </c>
      <c r="C555" s="28" t="s">
        <v>2657</v>
      </c>
      <c r="D555" s="28" t="s">
        <v>4984</v>
      </c>
      <c r="E555" s="28" t="s">
        <v>8748</v>
      </c>
      <c r="F555" s="24">
        <v>40</v>
      </c>
      <c r="G555" s="24">
        <v>36</v>
      </c>
      <c r="H555" s="24">
        <v>37</v>
      </c>
      <c r="I555" s="25">
        <f t="shared" si="24"/>
        <v>37.666666666666664</v>
      </c>
      <c r="J555" s="29">
        <f t="shared" si="26"/>
        <v>0.2</v>
      </c>
      <c r="K555" s="7">
        <v>5.4554554554554553E-2</v>
      </c>
      <c r="L555" s="6">
        <v>0</v>
      </c>
      <c r="M555" s="6">
        <f t="shared" si="25"/>
        <v>0.2</v>
      </c>
    </row>
    <row r="556" spans="1:13" x14ac:dyDescent="0.3">
      <c r="A556" s="30" t="s">
        <v>4990</v>
      </c>
      <c r="B556" s="28" t="s">
        <v>10457</v>
      </c>
      <c r="C556" s="28" t="s">
        <v>2622</v>
      </c>
      <c r="D556" s="28" t="s">
        <v>4991</v>
      </c>
      <c r="E556" s="28" t="s">
        <v>8748</v>
      </c>
      <c r="F556" s="24">
        <v>34</v>
      </c>
      <c r="G556" s="24">
        <v>36</v>
      </c>
      <c r="H556" s="24">
        <v>43</v>
      </c>
      <c r="I556" s="25">
        <f t="shared" si="24"/>
        <v>37.666666666666664</v>
      </c>
      <c r="J556" s="29">
        <f t="shared" si="26"/>
        <v>0.2</v>
      </c>
      <c r="K556" s="7">
        <v>9.079394031514415E-2</v>
      </c>
      <c r="L556" s="6">
        <v>0</v>
      </c>
      <c r="M556" s="6">
        <f t="shared" si="25"/>
        <v>0.2</v>
      </c>
    </row>
    <row r="557" spans="1:13" x14ac:dyDescent="0.3">
      <c r="A557" s="30" t="s">
        <v>5700</v>
      </c>
      <c r="B557" s="28" t="s">
        <v>11583</v>
      </c>
      <c r="C557" s="28" t="s">
        <v>2798</v>
      </c>
      <c r="D557" s="28" t="s">
        <v>5701</v>
      </c>
      <c r="E557" s="28" t="s">
        <v>8702</v>
      </c>
      <c r="F557" s="24">
        <v>42</v>
      </c>
      <c r="G557" s="24">
        <v>43</v>
      </c>
      <c r="H557" s="24">
        <v>28</v>
      </c>
      <c r="I557" s="25">
        <f t="shared" si="24"/>
        <v>37.666666666666664</v>
      </c>
      <c r="J557" s="29">
        <f t="shared" si="26"/>
        <v>0.2</v>
      </c>
      <c r="K557" s="7">
        <v>0</v>
      </c>
      <c r="L557" s="6">
        <v>0</v>
      </c>
      <c r="M557" s="6">
        <f t="shared" si="25"/>
        <v>0.2</v>
      </c>
    </row>
    <row r="558" spans="1:13" x14ac:dyDescent="0.3">
      <c r="A558" s="30" t="s">
        <v>6242</v>
      </c>
      <c r="B558" s="28" t="s">
        <v>9664</v>
      </c>
      <c r="C558" s="28" t="s">
        <v>2401</v>
      </c>
      <c r="D558" s="28" t="s">
        <v>6243</v>
      </c>
      <c r="E558" s="28" t="s">
        <v>8750</v>
      </c>
      <c r="F558" s="24">
        <v>48</v>
      </c>
      <c r="G558" s="24">
        <v>34</v>
      </c>
      <c r="H558" s="24">
        <v>31</v>
      </c>
      <c r="I558" s="25">
        <f t="shared" si="24"/>
        <v>37.666666666666664</v>
      </c>
      <c r="J558" s="29">
        <f t="shared" si="26"/>
        <v>0.2</v>
      </c>
      <c r="K558" s="7">
        <v>1.3888888888888888E-2</v>
      </c>
      <c r="L558" s="6">
        <v>0</v>
      </c>
      <c r="M558" s="6">
        <f t="shared" si="25"/>
        <v>0.2</v>
      </c>
    </row>
    <row r="559" spans="1:13" x14ac:dyDescent="0.3">
      <c r="A559" s="30" t="s">
        <v>6485</v>
      </c>
      <c r="B559" s="28" t="s">
        <v>11947</v>
      </c>
      <c r="C559" s="28" t="s">
        <v>2327</v>
      </c>
      <c r="D559" s="28" t="s">
        <v>6486</v>
      </c>
      <c r="E559" s="28" t="s">
        <v>8750</v>
      </c>
      <c r="F559" s="24">
        <v>37</v>
      </c>
      <c r="G559" s="24">
        <v>35</v>
      </c>
      <c r="H559" s="24">
        <v>41</v>
      </c>
      <c r="I559" s="25">
        <f t="shared" si="24"/>
        <v>37.666666666666664</v>
      </c>
      <c r="J559" s="29">
        <f t="shared" si="26"/>
        <v>0.2</v>
      </c>
      <c r="K559" s="7">
        <v>0.15909847129359325</v>
      </c>
      <c r="L559" s="6">
        <v>0</v>
      </c>
      <c r="M559" s="6">
        <f t="shared" si="25"/>
        <v>0.2</v>
      </c>
    </row>
    <row r="560" spans="1:13" x14ac:dyDescent="0.3">
      <c r="A560" s="30" t="s">
        <v>7917</v>
      </c>
      <c r="B560" s="28" t="s">
        <v>10705</v>
      </c>
      <c r="C560" s="28" t="s">
        <v>7918</v>
      </c>
      <c r="D560" s="28" t="s">
        <v>7919</v>
      </c>
      <c r="E560" s="28" t="s">
        <v>9065</v>
      </c>
      <c r="F560" s="24">
        <v>40</v>
      </c>
      <c r="G560" s="24">
        <v>36</v>
      </c>
      <c r="H560" s="24">
        <v>37</v>
      </c>
      <c r="I560" s="25">
        <f t="shared" si="24"/>
        <v>37.666666666666664</v>
      </c>
      <c r="J560" s="29">
        <f t="shared" si="26"/>
        <v>0.2</v>
      </c>
      <c r="K560" s="7">
        <v>0.1154154154154154</v>
      </c>
      <c r="L560" s="6">
        <v>0</v>
      </c>
      <c r="M560" s="6">
        <f t="shared" si="25"/>
        <v>0.2</v>
      </c>
    </row>
    <row r="561" spans="1:13" x14ac:dyDescent="0.3">
      <c r="A561" s="30" t="s">
        <v>8283</v>
      </c>
      <c r="B561" s="28" t="s">
        <v>12297</v>
      </c>
      <c r="C561" s="28" t="s">
        <v>8284</v>
      </c>
      <c r="D561" s="28" t="s">
        <v>846</v>
      </c>
      <c r="E561" s="28" t="s">
        <v>8918</v>
      </c>
      <c r="F561" s="24">
        <v>37</v>
      </c>
      <c r="G561" s="24">
        <v>37</v>
      </c>
      <c r="H561" s="24">
        <v>39</v>
      </c>
      <c r="I561" s="25">
        <f t="shared" si="24"/>
        <v>37.666666666666664</v>
      </c>
      <c r="J561" s="29">
        <f t="shared" si="26"/>
        <v>0.2</v>
      </c>
      <c r="K561" s="7">
        <v>0.10626010626010625</v>
      </c>
      <c r="L561" s="6">
        <v>0</v>
      </c>
      <c r="M561" s="6">
        <f t="shared" si="25"/>
        <v>0.2</v>
      </c>
    </row>
    <row r="562" spans="1:13" x14ac:dyDescent="0.3">
      <c r="A562" s="30" t="s">
        <v>1573</v>
      </c>
      <c r="B562" s="28" t="s">
        <v>11903</v>
      </c>
      <c r="C562" s="28" t="s">
        <v>1574</v>
      </c>
      <c r="D562" s="28" t="s">
        <v>1575</v>
      </c>
      <c r="E562" s="28" t="s">
        <v>8704</v>
      </c>
      <c r="F562" s="24">
        <v>36</v>
      </c>
      <c r="G562" s="24">
        <v>40</v>
      </c>
      <c r="H562" s="24">
        <v>38</v>
      </c>
      <c r="I562" s="25">
        <f t="shared" si="24"/>
        <v>38</v>
      </c>
      <c r="J562" s="29">
        <f t="shared" si="26"/>
        <v>0.2</v>
      </c>
      <c r="K562" s="7">
        <v>0.17763157894736845</v>
      </c>
      <c r="L562" s="6">
        <v>0</v>
      </c>
      <c r="M562" s="6">
        <f t="shared" si="25"/>
        <v>0.2</v>
      </c>
    </row>
    <row r="563" spans="1:13" x14ac:dyDescent="0.3">
      <c r="A563" s="30" t="s">
        <v>3393</v>
      </c>
      <c r="B563" s="28" t="s">
        <v>10166</v>
      </c>
      <c r="C563" s="28" t="s">
        <v>3319</v>
      </c>
      <c r="D563" s="28" t="s">
        <v>3394</v>
      </c>
      <c r="E563" s="28" t="s">
        <v>8695</v>
      </c>
      <c r="F563" s="24">
        <v>43</v>
      </c>
      <c r="G563" s="24">
        <v>35</v>
      </c>
      <c r="H563" s="24">
        <v>36</v>
      </c>
      <c r="I563" s="25">
        <f t="shared" si="24"/>
        <v>38</v>
      </c>
      <c r="J563" s="29">
        <f t="shared" si="26"/>
        <v>0.2</v>
      </c>
      <c r="K563" s="7">
        <v>0.13090316229851115</v>
      </c>
      <c r="L563" s="6">
        <v>0</v>
      </c>
      <c r="M563" s="6">
        <f t="shared" si="25"/>
        <v>0.2</v>
      </c>
    </row>
    <row r="564" spans="1:13" x14ac:dyDescent="0.3">
      <c r="A564" s="30" t="s">
        <v>4254</v>
      </c>
      <c r="B564" s="28" t="s">
        <v>8862</v>
      </c>
      <c r="C564" s="28" t="s">
        <v>3396</v>
      </c>
      <c r="D564" s="28" t="s">
        <v>4255</v>
      </c>
      <c r="E564" s="28" t="s">
        <v>8697</v>
      </c>
      <c r="F564" s="24">
        <v>34</v>
      </c>
      <c r="G564" s="24">
        <v>41</v>
      </c>
      <c r="H564" s="24">
        <v>39</v>
      </c>
      <c r="I564" s="25">
        <f t="shared" si="24"/>
        <v>38</v>
      </c>
      <c r="J564" s="29">
        <f t="shared" si="26"/>
        <v>0.2</v>
      </c>
      <c r="K564" s="7">
        <v>0</v>
      </c>
      <c r="L564" s="6">
        <v>0</v>
      </c>
      <c r="M564" s="6">
        <f t="shared" si="25"/>
        <v>0.2</v>
      </c>
    </row>
    <row r="565" spans="1:13" x14ac:dyDescent="0.3">
      <c r="A565" s="30" t="s">
        <v>5064</v>
      </c>
      <c r="B565" s="28" t="s">
        <v>10541</v>
      </c>
      <c r="C565" s="28" t="s">
        <v>5065</v>
      </c>
      <c r="D565" s="28" t="s">
        <v>5066</v>
      </c>
      <c r="E565" s="28" t="s">
        <v>8748</v>
      </c>
      <c r="F565" s="24">
        <v>36</v>
      </c>
      <c r="G565" s="24">
        <v>38</v>
      </c>
      <c r="H565" s="24">
        <v>40</v>
      </c>
      <c r="I565" s="25">
        <f t="shared" si="24"/>
        <v>38</v>
      </c>
      <c r="J565" s="29">
        <f t="shared" si="26"/>
        <v>0.2</v>
      </c>
      <c r="K565" s="7">
        <v>7.9093567251461994E-2</v>
      </c>
      <c r="L565" s="6">
        <v>0</v>
      </c>
      <c r="M565" s="6">
        <f t="shared" si="25"/>
        <v>0.2</v>
      </c>
    </row>
    <row r="566" spans="1:13" x14ac:dyDescent="0.3">
      <c r="A566" s="30" t="s">
        <v>5323</v>
      </c>
      <c r="B566" s="28" t="s">
        <v>11123</v>
      </c>
      <c r="C566" s="28" t="s">
        <v>3752</v>
      </c>
      <c r="D566" s="28" t="s">
        <v>5324</v>
      </c>
      <c r="E566" s="28" t="s">
        <v>8748</v>
      </c>
      <c r="F566" s="24">
        <v>35</v>
      </c>
      <c r="G566" s="24">
        <v>35</v>
      </c>
      <c r="H566" s="24">
        <v>44</v>
      </c>
      <c r="I566" s="25">
        <f t="shared" si="24"/>
        <v>38</v>
      </c>
      <c r="J566" s="29">
        <f t="shared" si="26"/>
        <v>0.2</v>
      </c>
      <c r="K566" s="7">
        <v>7.575757575757576E-3</v>
      </c>
      <c r="L566" s="6">
        <v>0</v>
      </c>
      <c r="M566" s="6">
        <f t="shared" si="25"/>
        <v>0.2</v>
      </c>
    </row>
    <row r="567" spans="1:13" x14ac:dyDescent="0.3">
      <c r="A567" s="30" t="s">
        <v>6380</v>
      </c>
      <c r="B567" s="28" t="s">
        <v>10211</v>
      </c>
      <c r="C567" s="28" t="s">
        <v>2208</v>
      </c>
      <c r="D567" s="28" t="s">
        <v>6381</v>
      </c>
      <c r="E567" s="28" t="s">
        <v>8750</v>
      </c>
      <c r="F567" s="24">
        <v>39</v>
      </c>
      <c r="G567" s="24">
        <v>36</v>
      </c>
      <c r="H567" s="24">
        <v>39</v>
      </c>
      <c r="I567" s="25">
        <f t="shared" ref="I567:I630" si="27">AVERAGE(F567:H567)</f>
        <v>38</v>
      </c>
      <c r="J567" s="29">
        <f t="shared" si="26"/>
        <v>0.2</v>
      </c>
      <c r="K567" s="7">
        <v>0.16595441595441596</v>
      </c>
      <c r="L567" s="6">
        <v>0</v>
      </c>
      <c r="M567" s="6">
        <f t="shared" ref="M567:M630" si="28">J567+L567</f>
        <v>0.2</v>
      </c>
    </row>
    <row r="568" spans="1:13" x14ac:dyDescent="0.3">
      <c r="A568" s="30" t="s">
        <v>8046</v>
      </c>
      <c r="B568" s="28" t="s">
        <v>10067</v>
      </c>
      <c r="C568" s="28" t="s">
        <v>1699</v>
      </c>
      <c r="D568" s="28" t="s">
        <v>7969</v>
      </c>
      <c r="E568" s="28" t="s">
        <v>8700</v>
      </c>
      <c r="F568" s="24">
        <v>42</v>
      </c>
      <c r="G568" s="24">
        <v>36</v>
      </c>
      <c r="H568" s="24">
        <v>36</v>
      </c>
      <c r="I568" s="25">
        <f t="shared" si="27"/>
        <v>38</v>
      </c>
      <c r="J568" s="29">
        <f t="shared" si="26"/>
        <v>0.2</v>
      </c>
      <c r="K568" s="7">
        <v>0.22751322751322753</v>
      </c>
      <c r="L568" s="6">
        <v>0</v>
      </c>
      <c r="M568" s="6">
        <f t="shared" si="28"/>
        <v>0.2</v>
      </c>
    </row>
    <row r="569" spans="1:13" x14ac:dyDescent="0.3">
      <c r="A569" s="30" t="s">
        <v>8185</v>
      </c>
      <c r="B569" s="28" t="s">
        <v>10644</v>
      </c>
      <c r="C569" s="28" t="s">
        <v>8186</v>
      </c>
      <c r="D569" s="28" t="s">
        <v>8187</v>
      </c>
      <c r="E569" s="28" t="s">
        <v>9065</v>
      </c>
      <c r="F569" s="24">
        <v>43</v>
      </c>
      <c r="G569" s="24">
        <v>35</v>
      </c>
      <c r="H569" s="24">
        <v>36</v>
      </c>
      <c r="I569" s="25">
        <f t="shared" si="27"/>
        <v>38</v>
      </c>
      <c r="J569" s="29">
        <f t="shared" si="26"/>
        <v>0.2</v>
      </c>
      <c r="K569" s="7">
        <v>9.7145318075550643E-2</v>
      </c>
      <c r="L569" s="6">
        <v>0</v>
      </c>
      <c r="M569" s="6">
        <f t="shared" si="28"/>
        <v>0.2</v>
      </c>
    </row>
    <row r="570" spans="1:13" x14ac:dyDescent="0.3">
      <c r="A570" s="30" t="s">
        <v>8415</v>
      </c>
      <c r="B570" s="28" t="s">
        <v>12532</v>
      </c>
      <c r="C570" s="28" t="s">
        <v>8416</v>
      </c>
      <c r="D570" s="28" t="s">
        <v>2161</v>
      </c>
      <c r="E570" s="28" t="s">
        <v>8704</v>
      </c>
      <c r="F570" s="24">
        <v>44</v>
      </c>
      <c r="G570" s="24">
        <v>32</v>
      </c>
      <c r="H570" s="24"/>
      <c r="I570" s="25">
        <f t="shared" si="27"/>
        <v>38</v>
      </c>
      <c r="J570" s="29">
        <f t="shared" si="26"/>
        <v>0.2</v>
      </c>
      <c r="K570" s="7">
        <v>8.0965909090909088E-2</v>
      </c>
      <c r="L570" s="6">
        <v>0</v>
      </c>
      <c r="M570" s="6">
        <f t="shared" si="28"/>
        <v>0.2</v>
      </c>
    </row>
    <row r="571" spans="1:13" x14ac:dyDescent="0.3">
      <c r="A571" s="30" t="s">
        <v>1822</v>
      </c>
      <c r="B571" s="28" t="s">
        <v>10397</v>
      </c>
      <c r="C571" s="28" t="s">
        <v>1484</v>
      </c>
      <c r="D571" s="28" t="s">
        <v>1823</v>
      </c>
      <c r="E571" s="28" t="s">
        <v>8704</v>
      </c>
      <c r="F571" s="24">
        <v>42</v>
      </c>
      <c r="G571" s="24">
        <v>38</v>
      </c>
      <c r="H571" s="24">
        <v>35</v>
      </c>
      <c r="I571" s="25">
        <f t="shared" si="27"/>
        <v>38.333333333333336</v>
      </c>
      <c r="J571" s="29">
        <f t="shared" si="26"/>
        <v>0.2</v>
      </c>
      <c r="K571" s="7">
        <v>7.794486215538847E-2</v>
      </c>
      <c r="L571" s="6">
        <v>0</v>
      </c>
      <c r="M571" s="6">
        <f t="shared" si="28"/>
        <v>0.2</v>
      </c>
    </row>
    <row r="572" spans="1:13" x14ac:dyDescent="0.3">
      <c r="A572" s="30" t="s">
        <v>3804</v>
      </c>
      <c r="B572" s="28" t="s">
        <v>9435</v>
      </c>
      <c r="C572" s="28" t="s">
        <v>3805</v>
      </c>
      <c r="D572" s="28" t="s">
        <v>3806</v>
      </c>
      <c r="E572" s="28" t="s">
        <v>8914</v>
      </c>
      <c r="F572" s="24">
        <v>42</v>
      </c>
      <c r="G572" s="24">
        <v>35</v>
      </c>
      <c r="H572" s="24">
        <v>38</v>
      </c>
      <c r="I572" s="25">
        <f t="shared" si="27"/>
        <v>38.333333333333336</v>
      </c>
      <c r="J572" s="29">
        <f t="shared" si="26"/>
        <v>0.2</v>
      </c>
      <c r="K572" s="7">
        <v>0.14628237259816207</v>
      </c>
      <c r="L572" s="6">
        <v>0</v>
      </c>
      <c r="M572" s="6">
        <f t="shared" si="28"/>
        <v>0.2</v>
      </c>
    </row>
    <row r="573" spans="1:13" x14ac:dyDescent="0.3">
      <c r="A573" s="30" t="s">
        <v>4736</v>
      </c>
      <c r="B573" s="28" t="s">
        <v>10019</v>
      </c>
      <c r="C573" s="28" t="s">
        <v>2539</v>
      </c>
      <c r="D573" s="28" t="s">
        <v>3394</v>
      </c>
      <c r="E573" s="28" t="s">
        <v>8702</v>
      </c>
      <c r="F573" s="24">
        <v>39</v>
      </c>
      <c r="G573" s="24">
        <v>35</v>
      </c>
      <c r="H573" s="24">
        <v>41</v>
      </c>
      <c r="I573" s="25">
        <f t="shared" si="27"/>
        <v>38.333333333333336</v>
      </c>
      <c r="J573" s="29">
        <f t="shared" si="26"/>
        <v>0.2</v>
      </c>
      <c r="K573" s="7">
        <v>0.13969445188957386</v>
      </c>
      <c r="L573" s="6">
        <v>0</v>
      </c>
      <c r="M573" s="6">
        <f t="shared" si="28"/>
        <v>0.2</v>
      </c>
    </row>
    <row r="574" spans="1:13" x14ac:dyDescent="0.3">
      <c r="A574" s="30" t="s">
        <v>7702</v>
      </c>
      <c r="B574" s="28" t="s">
        <v>8865</v>
      </c>
      <c r="C574" s="28" t="s">
        <v>862</v>
      </c>
      <c r="D574" s="28" t="s">
        <v>7703</v>
      </c>
      <c r="E574" s="28" t="s">
        <v>8697</v>
      </c>
      <c r="F574" s="24">
        <v>32</v>
      </c>
      <c r="G574" s="24">
        <v>43</v>
      </c>
      <c r="H574" s="24">
        <v>40</v>
      </c>
      <c r="I574" s="25">
        <f t="shared" si="27"/>
        <v>38.333333333333336</v>
      </c>
      <c r="J574" s="29">
        <f t="shared" si="26"/>
        <v>0.2</v>
      </c>
      <c r="K574" s="7">
        <v>2.6501937984496127E-2</v>
      </c>
      <c r="L574" s="6">
        <v>0</v>
      </c>
      <c r="M574" s="6">
        <f t="shared" si="28"/>
        <v>0.2</v>
      </c>
    </row>
    <row r="575" spans="1:13" x14ac:dyDescent="0.3">
      <c r="A575" s="30" t="s">
        <v>8266</v>
      </c>
      <c r="B575" s="28" t="s">
        <v>9383</v>
      </c>
      <c r="C575" s="28" t="s">
        <v>1658</v>
      </c>
      <c r="D575" s="28" t="s">
        <v>8267</v>
      </c>
      <c r="E575" s="28" t="s">
        <v>9065</v>
      </c>
      <c r="F575" s="24">
        <v>40</v>
      </c>
      <c r="G575" s="24">
        <v>39</v>
      </c>
      <c r="H575" s="24">
        <v>36</v>
      </c>
      <c r="I575" s="25">
        <f t="shared" si="27"/>
        <v>38.333333333333336</v>
      </c>
      <c r="J575" s="29">
        <f t="shared" si="26"/>
        <v>0.2</v>
      </c>
      <c r="K575" s="7">
        <v>9.6937321937321949E-2</v>
      </c>
      <c r="L575" s="6">
        <v>0</v>
      </c>
      <c r="M575" s="6">
        <f t="shared" si="28"/>
        <v>0.2</v>
      </c>
    </row>
    <row r="576" spans="1:13" x14ac:dyDescent="0.3">
      <c r="A576" s="30" t="s">
        <v>2408</v>
      </c>
      <c r="B576" s="28" t="s">
        <v>11795</v>
      </c>
      <c r="C576" s="28" t="s">
        <v>1835</v>
      </c>
      <c r="D576" s="28" t="s">
        <v>2409</v>
      </c>
      <c r="E576" s="28" t="s">
        <v>8745</v>
      </c>
      <c r="F576" s="24">
        <v>38</v>
      </c>
      <c r="G576" s="24">
        <v>39</v>
      </c>
      <c r="H576" s="24">
        <v>39</v>
      </c>
      <c r="I576" s="25">
        <f t="shared" si="27"/>
        <v>38.666666666666664</v>
      </c>
      <c r="J576" s="29">
        <f t="shared" si="26"/>
        <v>0.2</v>
      </c>
      <c r="K576" s="7">
        <v>0.10323886639676112</v>
      </c>
      <c r="L576" s="6">
        <v>0</v>
      </c>
      <c r="M576" s="6">
        <f t="shared" si="28"/>
        <v>0.2</v>
      </c>
    </row>
    <row r="577" spans="1:13" x14ac:dyDescent="0.3">
      <c r="A577" s="30" t="s">
        <v>4174</v>
      </c>
      <c r="B577" s="28" t="s">
        <v>10964</v>
      </c>
      <c r="C577" s="28" t="s">
        <v>2284</v>
      </c>
      <c r="D577" s="28" t="s">
        <v>4175</v>
      </c>
      <c r="E577" s="28" t="s">
        <v>8695</v>
      </c>
      <c r="F577" s="24">
        <v>41</v>
      </c>
      <c r="G577" s="24">
        <v>39</v>
      </c>
      <c r="H577" s="24">
        <v>36</v>
      </c>
      <c r="I577" s="25">
        <f t="shared" si="27"/>
        <v>38.666666666666664</v>
      </c>
      <c r="J577" s="29">
        <f t="shared" si="26"/>
        <v>0.2</v>
      </c>
      <c r="K577" s="7">
        <v>1.8518518518518517E-2</v>
      </c>
      <c r="L577" s="6">
        <v>0</v>
      </c>
      <c r="M577" s="6">
        <f t="shared" si="28"/>
        <v>0.2</v>
      </c>
    </row>
    <row r="578" spans="1:13" x14ac:dyDescent="0.3">
      <c r="A578" s="30" t="s">
        <v>4692</v>
      </c>
      <c r="B578" s="28" t="s">
        <v>10031</v>
      </c>
      <c r="C578" s="28" t="s">
        <v>4693</v>
      </c>
      <c r="D578" s="28" t="s">
        <v>4694</v>
      </c>
      <c r="E578" s="28" t="s">
        <v>8702</v>
      </c>
      <c r="F578" s="24">
        <v>43</v>
      </c>
      <c r="G578" s="24">
        <v>38</v>
      </c>
      <c r="H578" s="24">
        <v>35</v>
      </c>
      <c r="I578" s="25">
        <f t="shared" si="27"/>
        <v>38.666666666666664</v>
      </c>
      <c r="J578" s="29">
        <f t="shared" si="26"/>
        <v>0.2</v>
      </c>
      <c r="K578" s="7">
        <v>6.9371102174039745E-2</v>
      </c>
      <c r="L578" s="6">
        <v>0</v>
      </c>
      <c r="M578" s="6">
        <f t="shared" si="28"/>
        <v>0.2</v>
      </c>
    </row>
    <row r="579" spans="1:13" x14ac:dyDescent="0.3">
      <c r="A579" s="30" t="s">
        <v>5307</v>
      </c>
      <c r="B579" s="28" t="s">
        <v>9879</v>
      </c>
      <c r="C579" s="28" t="s">
        <v>2798</v>
      </c>
      <c r="D579" s="28" t="s">
        <v>5308</v>
      </c>
      <c r="E579" s="28" t="s">
        <v>8748</v>
      </c>
      <c r="F579" s="24">
        <v>44</v>
      </c>
      <c r="G579" s="24">
        <v>37</v>
      </c>
      <c r="H579" s="24">
        <v>35</v>
      </c>
      <c r="I579" s="25">
        <f t="shared" si="27"/>
        <v>38.666666666666664</v>
      </c>
      <c r="J579" s="29">
        <f t="shared" si="26"/>
        <v>0.2</v>
      </c>
      <c r="K579" s="7">
        <v>5.2217152217152223E-2</v>
      </c>
      <c r="L579" s="6">
        <v>0</v>
      </c>
      <c r="M579" s="6">
        <f t="shared" si="28"/>
        <v>0.2</v>
      </c>
    </row>
    <row r="580" spans="1:13" x14ac:dyDescent="0.3">
      <c r="A580" s="30" t="s">
        <v>5777</v>
      </c>
      <c r="B580" s="28" t="s">
        <v>11591</v>
      </c>
      <c r="C580" s="28" t="s">
        <v>5778</v>
      </c>
      <c r="D580" s="28" t="s">
        <v>5779</v>
      </c>
      <c r="E580" s="28" t="s">
        <v>8702</v>
      </c>
      <c r="F580" s="24">
        <v>39</v>
      </c>
      <c r="G580" s="24">
        <v>36</v>
      </c>
      <c r="H580" s="24">
        <v>41</v>
      </c>
      <c r="I580" s="25">
        <f t="shared" si="27"/>
        <v>38.666666666666664</v>
      </c>
      <c r="J580" s="29">
        <f t="shared" si="26"/>
        <v>0.2</v>
      </c>
      <c r="K580" s="7">
        <v>7.6679869362796194E-2</v>
      </c>
      <c r="L580" s="6">
        <v>0</v>
      </c>
      <c r="M580" s="6">
        <f t="shared" si="28"/>
        <v>0.2</v>
      </c>
    </row>
    <row r="581" spans="1:13" x14ac:dyDescent="0.3">
      <c r="A581" s="30" t="s">
        <v>5987</v>
      </c>
      <c r="B581" s="28" t="s">
        <v>11699</v>
      </c>
      <c r="C581" s="28" t="s">
        <v>5988</v>
      </c>
      <c r="D581" s="28" t="s">
        <v>910</v>
      </c>
      <c r="E581" s="28" t="s">
        <v>8914</v>
      </c>
      <c r="F581" s="24">
        <v>36</v>
      </c>
      <c r="G581" s="24">
        <v>42</v>
      </c>
      <c r="H581" s="24">
        <v>38</v>
      </c>
      <c r="I581" s="25">
        <f t="shared" si="27"/>
        <v>38.666666666666664</v>
      </c>
      <c r="J581" s="29">
        <f t="shared" si="26"/>
        <v>0.2</v>
      </c>
      <c r="K581" s="7">
        <v>9.4611528822055133E-2</v>
      </c>
      <c r="L581" s="6">
        <v>0</v>
      </c>
      <c r="M581" s="6">
        <f t="shared" si="28"/>
        <v>0.2</v>
      </c>
    </row>
    <row r="582" spans="1:13" x14ac:dyDescent="0.3">
      <c r="A582" s="30" t="s">
        <v>6098</v>
      </c>
      <c r="B582" s="28" t="s">
        <v>9655</v>
      </c>
      <c r="C582" s="28" t="s">
        <v>3760</v>
      </c>
      <c r="D582" s="28" t="s">
        <v>6099</v>
      </c>
      <c r="E582" s="28" t="s">
        <v>8750</v>
      </c>
      <c r="F582" s="24">
        <v>41</v>
      </c>
      <c r="G582" s="24">
        <v>37</v>
      </c>
      <c r="H582" s="24">
        <v>38</v>
      </c>
      <c r="I582" s="25">
        <f t="shared" si="27"/>
        <v>38.666666666666664</v>
      </c>
      <c r="J582" s="29">
        <f t="shared" si="26"/>
        <v>0.2</v>
      </c>
      <c r="K582" s="7">
        <v>4.3691958967953831E-2</v>
      </c>
      <c r="L582" s="6">
        <v>0</v>
      </c>
      <c r="M582" s="6">
        <f t="shared" si="28"/>
        <v>0.2</v>
      </c>
    </row>
    <row r="583" spans="1:13" x14ac:dyDescent="0.3">
      <c r="A583" s="30" t="s">
        <v>7532</v>
      </c>
      <c r="B583" s="28" t="s">
        <v>11802</v>
      </c>
      <c r="C583" s="28" t="s">
        <v>2398</v>
      </c>
      <c r="D583" s="28" t="s">
        <v>7533</v>
      </c>
      <c r="E583" s="28" t="s">
        <v>8745</v>
      </c>
      <c r="F583" s="24">
        <v>35</v>
      </c>
      <c r="G583" s="24">
        <v>40</v>
      </c>
      <c r="H583" s="24">
        <v>41</v>
      </c>
      <c r="I583" s="25">
        <f t="shared" si="27"/>
        <v>38.666666666666664</v>
      </c>
      <c r="J583" s="29">
        <f t="shared" si="26"/>
        <v>0.2</v>
      </c>
      <c r="K583" s="7">
        <v>2.5783972125435539E-2</v>
      </c>
      <c r="L583" s="6">
        <v>0</v>
      </c>
      <c r="M583" s="6">
        <f t="shared" si="28"/>
        <v>0.2</v>
      </c>
    </row>
    <row r="584" spans="1:13" x14ac:dyDescent="0.3">
      <c r="A584" s="30" t="s">
        <v>7709</v>
      </c>
      <c r="B584" s="28" t="s">
        <v>10780</v>
      </c>
      <c r="C584" s="28" t="s">
        <v>3850</v>
      </c>
      <c r="D584" s="28" t="s">
        <v>7710</v>
      </c>
      <c r="E584" s="28" t="s">
        <v>8700</v>
      </c>
      <c r="F584" s="24">
        <v>34</v>
      </c>
      <c r="G584" s="24">
        <v>39</v>
      </c>
      <c r="H584" s="24">
        <v>43</v>
      </c>
      <c r="I584" s="25">
        <f t="shared" si="27"/>
        <v>38.666666666666664</v>
      </c>
      <c r="J584" s="29">
        <f t="shared" si="26"/>
        <v>0.2</v>
      </c>
      <c r="K584" s="7">
        <v>0.12117226139113964</v>
      </c>
      <c r="L584" s="6">
        <v>0</v>
      </c>
      <c r="M584" s="6">
        <f t="shared" si="28"/>
        <v>0.2</v>
      </c>
    </row>
    <row r="585" spans="1:13" x14ac:dyDescent="0.3">
      <c r="A585" s="30" t="s">
        <v>7809</v>
      </c>
      <c r="B585" s="28" t="s">
        <v>9409</v>
      </c>
      <c r="C585" s="28" t="s">
        <v>1502</v>
      </c>
      <c r="D585" s="28" t="s">
        <v>7810</v>
      </c>
      <c r="E585" s="28" t="s">
        <v>8695</v>
      </c>
      <c r="F585" s="24">
        <v>37</v>
      </c>
      <c r="G585" s="24">
        <v>38</v>
      </c>
      <c r="H585" s="24">
        <v>41</v>
      </c>
      <c r="I585" s="25">
        <f t="shared" si="27"/>
        <v>38.666666666666664</v>
      </c>
      <c r="J585" s="29">
        <f t="shared" si="26"/>
        <v>0.2</v>
      </c>
      <c r="K585" s="7">
        <v>5.9073193861383849E-2</v>
      </c>
      <c r="L585" s="6">
        <v>0</v>
      </c>
      <c r="M585" s="6">
        <f t="shared" si="28"/>
        <v>0.2</v>
      </c>
    </row>
    <row r="586" spans="1:13" x14ac:dyDescent="0.3">
      <c r="A586" s="30" t="s">
        <v>2090</v>
      </c>
      <c r="B586" s="28" t="s">
        <v>8712</v>
      </c>
      <c r="C586" s="28" t="s">
        <v>2091</v>
      </c>
      <c r="D586" s="28" t="s">
        <v>2092</v>
      </c>
      <c r="E586" s="28" t="s">
        <v>8704</v>
      </c>
      <c r="F586" s="24">
        <v>37</v>
      </c>
      <c r="G586" s="24">
        <v>43</v>
      </c>
      <c r="H586" s="24">
        <v>37</v>
      </c>
      <c r="I586" s="25">
        <f t="shared" si="27"/>
        <v>39</v>
      </c>
      <c r="J586" s="29">
        <f t="shared" si="26"/>
        <v>0.2</v>
      </c>
      <c r="K586" s="7">
        <v>7.6052796983029539E-2</v>
      </c>
      <c r="L586" s="6">
        <v>0</v>
      </c>
      <c r="M586" s="6">
        <f t="shared" si="28"/>
        <v>0.2</v>
      </c>
    </row>
    <row r="587" spans="1:13" x14ac:dyDescent="0.3">
      <c r="A587" s="30" t="s">
        <v>3999</v>
      </c>
      <c r="B587" s="28" t="s">
        <v>10283</v>
      </c>
      <c r="C587" s="28" t="s">
        <v>2678</v>
      </c>
      <c r="D587" s="28" t="s">
        <v>4000</v>
      </c>
      <c r="E587" s="28" t="s">
        <v>8700</v>
      </c>
      <c r="F587" s="24">
        <v>43</v>
      </c>
      <c r="G587" s="24">
        <v>34</v>
      </c>
      <c r="H587" s="24">
        <v>40</v>
      </c>
      <c r="I587" s="25">
        <f t="shared" si="27"/>
        <v>39</v>
      </c>
      <c r="J587" s="29">
        <f t="shared" si="26"/>
        <v>0.2</v>
      </c>
      <c r="K587" s="7">
        <v>0.16192430460556317</v>
      </c>
      <c r="L587" s="6">
        <v>0</v>
      </c>
      <c r="M587" s="6">
        <f t="shared" si="28"/>
        <v>0.2</v>
      </c>
    </row>
    <row r="588" spans="1:13" x14ac:dyDescent="0.3">
      <c r="A588" s="30" t="s">
        <v>5157</v>
      </c>
      <c r="B588" s="28" t="s">
        <v>10798</v>
      </c>
      <c r="C588" s="28" t="s">
        <v>3199</v>
      </c>
      <c r="D588" s="28" t="s">
        <v>5158</v>
      </c>
      <c r="E588" s="28" t="s">
        <v>8702</v>
      </c>
      <c r="F588" s="24">
        <v>42</v>
      </c>
      <c r="G588" s="24">
        <v>37</v>
      </c>
      <c r="H588" s="24">
        <v>38</v>
      </c>
      <c r="I588" s="25">
        <f t="shared" si="27"/>
        <v>39</v>
      </c>
      <c r="J588" s="29">
        <f t="shared" si="26"/>
        <v>0.2</v>
      </c>
      <c r="K588" s="7">
        <v>0</v>
      </c>
      <c r="L588" s="6">
        <v>0</v>
      </c>
      <c r="M588" s="6">
        <f t="shared" si="28"/>
        <v>0.2</v>
      </c>
    </row>
    <row r="589" spans="1:13" x14ac:dyDescent="0.3">
      <c r="A589" s="30" t="s">
        <v>5727</v>
      </c>
      <c r="B589" s="28" t="s">
        <v>11588</v>
      </c>
      <c r="C589" s="28" t="s">
        <v>1324</v>
      </c>
      <c r="D589" s="28" t="s">
        <v>5728</v>
      </c>
      <c r="E589" s="28" t="s">
        <v>8702</v>
      </c>
      <c r="F589" s="24">
        <v>41</v>
      </c>
      <c r="G589" s="24">
        <v>40</v>
      </c>
      <c r="H589" s="24">
        <v>36</v>
      </c>
      <c r="I589" s="25">
        <f t="shared" si="27"/>
        <v>39</v>
      </c>
      <c r="J589" s="29">
        <f t="shared" si="26"/>
        <v>0.2</v>
      </c>
      <c r="K589" s="7">
        <v>4.3518518518518512E-2</v>
      </c>
      <c r="L589" s="6">
        <v>0</v>
      </c>
      <c r="M589" s="6">
        <f t="shared" si="28"/>
        <v>0.2</v>
      </c>
    </row>
    <row r="590" spans="1:13" x14ac:dyDescent="0.3">
      <c r="A590" s="30" t="s">
        <v>5822</v>
      </c>
      <c r="B590" s="28" t="s">
        <v>11647</v>
      </c>
      <c r="C590" s="28" t="s">
        <v>5823</v>
      </c>
      <c r="D590" s="28" t="s">
        <v>5824</v>
      </c>
      <c r="E590" s="28" t="s">
        <v>8702</v>
      </c>
      <c r="F590" s="24">
        <v>42</v>
      </c>
      <c r="G590" s="24">
        <v>39</v>
      </c>
      <c r="H590" s="24">
        <v>36</v>
      </c>
      <c r="I590" s="25">
        <f t="shared" si="27"/>
        <v>39</v>
      </c>
      <c r="J590" s="29">
        <f t="shared" ref="J590:J653" si="29">IF(I590&lt;20,0,IF(I590&lt;=99,0.2,IF(I590&lt;=179,0.4,IF(I590&lt;=299,0.5,IF(I590&lt;=399,0.8,IF(I590&lt;=749,1,IF(I590&lt;=999,2,IF(I590&gt;1000,2.5))))))))</f>
        <v>0.2</v>
      </c>
      <c r="K590" s="7">
        <v>9.3813593813593818E-2</v>
      </c>
      <c r="L590" s="6">
        <v>0</v>
      </c>
      <c r="M590" s="6">
        <f t="shared" si="28"/>
        <v>0.2</v>
      </c>
    </row>
    <row r="591" spans="1:13" x14ac:dyDescent="0.3">
      <c r="A591" s="30" t="s">
        <v>8008</v>
      </c>
      <c r="B591" s="28" t="s">
        <v>10482</v>
      </c>
      <c r="C591" s="28" t="s">
        <v>8009</v>
      </c>
      <c r="D591" s="28" t="s">
        <v>8010</v>
      </c>
      <c r="E591" s="28" t="s">
        <v>8789</v>
      </c>
      <c r="F591" s="24">
        <v>42</v>
      </c>
      <c r="G591" s="24">
        <v>37</v>
      </c>
      <c r="H591" s="24">
        <v>38</v>
      </c>
      <c r="I591" s="25">
        <f t="shared" si="27"/>
        <v>39</v>
      </c>
      <c r="J591" s="29">
        <f t="shared" si="29"/>
        <v>0.2</v>
      </c>
      <c r="K591" s="7">
        <v>9.3262435367698515E-2</v>
      </c>
      <c r="L591" s="6">
        <v>0</v>
      </c>
      <c r="M591" s="6">
        <f t="shared" si="28"/>
        <v>0.2</v>
      </c>
    </row>
    <row r="592" spans="1:13" x14ac:dyDescent="0.3">
      <c r="A592" s="30" t="s">
        <v>3030</v>
      </c>
      <c r="B592" s="28" t="s">
        <v>11168</v>
      </c>
      <c r="C592" s="28" t="s">
        <v>3031</v>
      </c>
      <c r="D592" s="28" t="s">
        <v>3032</v>
      </c>
      <c r="E592" s="28" t="s">
        <v>8810</v>
      </c>
      <c r="F592" s="24">
        <v>34</v>
      </c>
      <c r="G592" s="24">
        <v>38</v>
      </c>
      <c r="H592" s="24">
        <v>46</v>
      </c>
      <c r="I592" s="25">
        <f t="shared" si="27"/>
        <v>39.333333333333336</v>
      </c>
      <c r="J592" s="29">
        <f t="shared" si="29"/>
        <v>0.2</v>
      </c>
      <c r="K592" s="7">
        <v>0.45456992865796203</v>
      </c>
      <c r="L592" s="6">
        <v>0</v>
      </c>
      <c r="M592" s="6">
        <f t="shared" si="28"/>
        <v>0.2</v>
      </c>
    </row>
    <row r="593" spans="1:13" x14ac:dyDescent="0.3">
      <c r="A593" s="30" t="s">
        <v>4414</v>
      </c>
      <c r="B593" s="28" t="s">
        <v>11363</v>
      </c>
      <c r="C593" s="28" t="s">
        <v>4415</v>
      </c>
      <c r="D593" s="28" t="s">
        <v>4416</v>
      </c>
      <c r="E593" s="28" t="s">
        <v>8697</v>
      </c>
      <c r="F593" s="24">
        <v>41</v>
      </c>
      <c r="G593" s="24">
        <v>39</v>
      </c>
      <c r="H593" s="24">
        <v>38</v>
      </c>
      <c r="I593" s="25">
        <f t="shared" si="27"/>
        <v>39.333333333333336</v>
      </c>
      <c r="J593" s="29">
        <f t="shared" si="29"/>
        <v>0.2</v>
      </c>
      <c r="K593" s="7">
        <v>8.3835291794213493E-2</v>
      </c>
      <c r="L593" s="6">
        <v>0</v>
      </c>
      <c r="M593" s="6">
        <f t="shared" si="28"/>
        <v>0.2</v>
      </c>
    </row>
    <row r="594" spans="1:13" x14ac:dyDescent="0.3">
      <c r="A594" s="30" t="s">
        <v>4867</v>
      </c>
      <c r="B594" s="28" t="s">
        <v>10310</v>
      </c>
      <c r="C594" s="28" t="s">
        <v>4868</v>
      </c>
      <c r="D594" s="28" t="s">
        <v>4869</v>
      </c>
      <c r="E594" s="28" t="s">
        <v>8702</v>
      </c>
      <c r="F594" s="24">
        <v>35</v>
      </c>
      <c r="G594" s="24">
        <v>42</v>
      </c>
      <c r="H594" s="24">
        <v>41</v>
      </c>
      <c r="I594" s="25">
        <f t="shared" si="27"/>
        <v>39.333333333333336</v>
      </c>
      <c r="J594" s="29">
        <f t="shared" si="29"/>
        <v>0.2</v>
      </c>
      <c r="K594" s="7">
        <v>8.3313975996902823E-2</v>
      </c>
      <c r="L594" s="6">
        <v>0</v>
      </c>
      <c r="M594" s="6">
        <f t="shared" si="28"/>
        <v>0.2</v>
      </c>
    </row>
    <row r="595" spans="1:13" x14ac:dyDescent="0.3">
      <c r="A595" s="30" t="s">
        <v>5151</v>
      </c>
      <c r="B595" s="28" t="s">
        <v>10732</v>
      </c>
      <c r="C595" s="28" t="s">
        <v>2490</v>
      </c>
      <c r="D595" s="28" t="s">
        <v>4049</v>
      </c>
      <c r="E595" s="28" t="s">
        <v>8702</v>
      </c>
      <c r="F595" s="24">
        <v>42</v>
      </c>
      <c r="G595" s="24">
        <v>37</v>
      </c>
      <c r="H595" s="24">
        <v>39</v>
      </c>
      <c r="I595" s="25">
        <f t="shared" si="27"/>
        <v>39.333333333333336</v>
      </c>
      <c r="J595" s="29">
        <f t="shared" si="29"/>
        <v>0.2</v>
      </c>
      <c r="K595" s="7">
        <v>6.746856746856747E-2</v>
      </c>
      <c r="L595" s="6">
        <v>0</v>
      </c>
      <c r="M595" s="6">
        <f t="shared" si="28"/>
        <v>0.2</v>
      </c>
    </row>
    <row r="596" spans="1:13" x14ac:dyDescent="0.3">
      <c r="A596" s="30" t="s">
        <v>5739</v>
      </c>
      <c r="B596" s="28" t="s">
        <v>11595</v>
      </c>
      <c r="C596" s="28" t="s">
        <v>1595</v>
      </c>
      <c r="D596" s="28" t="s">
        <v>5740</v>
      </c>
      <c r="E596" s="28" t="s">
        <v>8702</v>
      </c>
      <c r="F596" s="24">
        <v>43</v>
      </c>
      <c r="G596" s="24">
        <v>43</v>
      </c>
      <c r="H596" s="24">
        <v>32</v>
      </c>
      <c r="I596" s="25">
        <f t="shared" si="27"/>
        <v>39.333333333333336</v>
      </c>
      <c r="J596" s="29">
        <f t="shared" si="29"/>
        <v>0.2</v>
      </c>
      <c r="K596" s="7">
        <v>0.12960271317829455</v>
      </c>
      <c r="L596" s="6">
        <v>0</v>
      </c>
      <c r="M596" s="6">
        <f t="shared" si="28"/>
        <v>0.2</v>
      </c>
    </row>
    <row r="597" spans="1:13" x14ac:dyDescent="0.3">
      <c r="A597" s="30" t="s">
        <v>6024</v>
      </c>
      <c r="B597" s="28" t="s">
        <v>9515</v>
      </c>
      <c r="C597" s="28" t="s">
        <v>1502</v>
      </c>
      <c r="D597" s="28" t="s">
        <v>6025</v>
      </c>
      <c r="E597" s="28" t="s">
        <v>8750</v>
      </c>
      <c r="F597" s="24">
        <v>38</v>
      </c>
      <c r="G597" s="24">
        <v>39</v>
      </c>
      <c r="H597" s="24">
        <v>41</v>
      </c>
      <c r="I597" s="25">
        <f t="shared" si="27"/>
        <v>39.333333333333336</v>
      </c>
      <c r="J597" s="29">
        <f t="shared" si="29"/>
        <v>0.2</v>
      </c>
      <c r="K597" s="7">
        <v>0.1353751796627278</v>
      </c>
      <c r="L597" s="6">
        <v>0</v>
      </c>
      <c r="M597" s="6">
        <f t="shared" si="28"/>
        <v>0.2</v>
      </c>
    </row>
    <row r="598" spans="1:13" x14ac:dyDescent="0.3">
      <c r="A598" s="30" t="s">
        <v>6693</v>
      </c>
      <c r="B598" s="28" t="s">
        <v>10856</v>
      </c>
      <c r="C598" s="28" t="s">
        <v>1883</v>
      </c>
      <c r="D598" s="28" t="s">
        <v>6694</v>
      </c>
      <c r="E598" s="28" t="s">
        <v>8750</v>
      </c>
      <c r="F598" s="24">
        <v>40</v>
      </c>
      <c r="G598" s="24">
        <v>40</v>
      </c>
      <c r="H598" s="24">
        <v>38</v>
      </c>
      <c r="I598" s="25">
        <f t="shared" si="27"/>
        <v>39.333333333333336</v>
      </c>
      <c r="J598" s="29">
        <f t="shared" si="29"/>
        <v>0.2</v>
      </c>
      <c r="K598" s="7">
        <v>0.16140350877192985</v>
      </c>
      <c r="L598" s="6">
        <v>0</v>
      </c>
      <c r="M598" s="6">
        <f t="shared" si="28"/>
        <v>0.2</v>
      </c>
    </row>
    <row r="599" spans="1:13" x14ac:dyDescent="0.3">
      <c r="A599" s="30" t="s">
        <v>7280</v>
      </c>
      <c r="B599" s="28" t="s">
        <v>8818</v>
      </c>
      <c r="C599" s="28" t="s">
        <v>2227</v>
      </c>
      <c r="D599" s="28" t="s">
        <v>7281</v>
      </c>
      <c r="E599" s="28" t="s">
        <v>8704</v>
      </c>
      <c r="F599" s="24">
        <v>39</v>
      </c>
      <c r="G599" s="24">
        <v>44</v>
      </c>
      <c r="H599" s="24">
        <v>35</v>
      </c>
      <c r="I599" s="25">
        <f t="shared" si="27"/>
        <v>39.333333333333336</v>
      </c>
      <c r="J599" s="29">
        <f t="shared" si="29"/>
        <v>0.2</v>
      </c>
      <c r="K599" s="7">
        <v>0</v>
      </c>
      <c r="L599" s="6">
        <v>0</v>
      </c>
      <c r="M599" s="6">
        <f t="shared" si="28"/>
        <v>0.2</v>
      </c>
    </row>
    <row r="600" spans="1:13" x14ac:dyDescent="0.3">
      <c r="A600" s="30" t="s">
        <v>7430</v>
      </c>
      <c r="B600" s="28" t="s">
        <v>11459</v>
      </c>
      <c r="C600" s="28" t="s">
        <v>878</v>
      </c>
      <c r="D600" s="28" t="s">
        <v>7431</v>
      </c>
      <c r="E600" s="28" t="s">
        <v>8745</v>
      </c>
      <c r="F600" s="24">
        <v>40</v>
      </c>
      <c r="G600" s="24">
        <v>42</v>
      </c>
      <c r="H600" s="24">
        <v>36</v>
      </c>
      <c r="I600" s="25">
        <f t="shared" si="27"/>
        <v>39.333333333333336</v>
      </c>
      <c r="J600" s="29">
        <f t="shared" si="29"/>
        <v>0.2</v>
      </c>
      <c r="K600" s="7">
        <v>2.552910052910053E-2</v>
      </c>
      <c r="L600" s="6">
        <v>0</v>
      </c>
      <c r="M600" s="6">
        <f t="shared" si="28"/>
        <v>0.2</v>
      </c>
    </row>
    <row r="601" spans="1:13" x14ac:dyDescent="0.3">
      <c r="A601" s="30" t="s">
        <v>3153</v>
      </c>
      <c r="B601" s="28" t="s">
        <v>11966</v>
      </c>
      <c r="C601" s="28" t="s">
        <v>3154</v>
      </c>
      <c r="D601" s="28" t="s">
        <v>3155</v>
      </c>
      <c r="E601" s="28" t="s">
        <v>8695</v>
      </c>
      <c r="F601" s="24">
        <v>37</v>
      </c>
      <c r="G601" s="24">
        <v>37</v>
      </c>
      <c r="H601" s="24">
        <v>45</v>
      </c>
      <c r="I601" s="25">
        <f t="shared" si="27"/>
        <v>39.666666666666664</v>
      </c>
      <c r="J601" s="29">
        <f t="shared" si="29"/>
        <v>0.2</v>
      </c>
      <c r="K601" s="7">
        <v>6.8868868868868879E-2</v>
      </c>
      <c r="L601" s="6">
        <v>0</v>
      </c>
      <c r="M601" s="6">
        <f t="shared" si="28"/>
        <v>0.2</v>
      </c>
    </row>
    <row r="602" spans="1:13" x14ac:dyDescent="0.3">
      <c r="A602" s="30" t="s">
        <v>3849</v>
      </c>
      <c r="B602" s="28" t="s">
        <v>9621</v>
      </c>
      <c r="C602" s="28" t="s">
        <v>3850</v>
      </c>
      <c r="D602" s="28" t="s">
        <v>3851</v>
      </c>
      <c r="E602" s="28" t="s">
        <v>8700</v>
      </c>
      <c r="F602" s="24">
        <v>36</v>
      </c>
      <c r="G602" s="24">
        <v>42</v>
      </c>
      <c r="H602" s="24">
        <v>41</v>
      </c>
      <c r="I602" s="25">
        <f t="shared" si="27"/>
        <v>39.666666666666664</v>
      </c>
      <c r="J602" s="29">
        <f t="shared" si="29"/>
        <v>0.2</v>
      </c>
      <c r="K602" s="7">
        <v>5.9910956252419656E-2</v>
      </c>
      <c r="L602" s="6">
        <v>0</v>
      </c>
      <c r="M602" s="6">
        <f t="shared" si="28"/>
        <v>0.2</v>
      </c>
    </row>
    <row r="603" spans="1:13" x14ac:dyDescent="0.3">
      <c r="A603" s="30" t="s">
        <v>4448</v>
      </c>
      <c r="B603" s="28" t="s">
        <v>11385</v>
      </c>
      <c r="C603" s="28" t="s">
        <v>4449</v>
      </c>
      <c r="D603" s="28" t="s">
        <v>4450</v>
      </c>
      <c r="E603" s="28" t="s">
        <v>8697</v>
      </c>
      <c r="F603" s="24">
        <v>38</v>
      </c>
      <c r="G603" s="24">
        <v>37</v>
      </c>
      <c r="H603" s="24">
        <v>44</v>
      </c>
      <c r="I603" s="25">
        <f t="shared" si="27"/>
        <v>39.666666666666664</v>
      </c>
      <c r="J603" s="29">
        <f t="shared" si="29"/>
        <v>0.2</v>
      </c>
      <c r="K603" s="7">
        <v>0.10661019871546189</v>
      </c>
      <c r="L603" s="6">
        <v>0</v>
      </c>
      <c r="M603" s="6">
        <f t="shared" si="28"/>
        <v>0.2</v>
      </c>
    </row>
    <row r="604" spans="1:13" x14ac:dyDescent="0.3">
      <c r="A604" s="30" t="s">
        <v>4689</v>
      </c>
      <c r="B604" s="28" t="s">
        <v>10026</v>
      </c>
      <c r="C604" s="28" t="s">
        <v>4690</v>
      </c>
      <c r="D604" s="28" t="s">
        <v>4691</v>
      </c>
      <c r="E604" s="28" t="s">
        <v>8702</v>
      </c>
      <c r="F604" s="24">
        <v>48</v>
      </c>
      <c r="G604" s="24">
        <v>43</v>
      </c>
      <c r="H604" s="24">
        <v>28</v>
      </c>
      <c r="I604" s="25">
        <f t="shared" si="27"/>
        <v>39.666666666666664</v>
      </c>
      <c r="J604" s="29">
        <f t="shared" si="29"/>
        <v>0.2</v>
      </c>
      <c r="K604" s="7">
        <v>0.15086286452565523</v>
      </c>
      <c r="L604" s="6">
        <v>0</v>
      </c>
      <c r="M604" s="6">
        <f t="shared" si="28"/>
        <v>0.2</v>
      </c>
    </row>
    <row r="605" spans="1:13" x14ac:dyDescent="0.3">
      <c r="A605" s="30" t="s">
        <v>4965</v>
      </c>
      <c r="B605" s="28" t="s">
        <v>11926</v>
      </c>
      <c r="C605" s="28" t="s">
        <v>2678</v>
      </c>
      <c r="D605" s="28" t="s">
        <v>4966</v>
      </c>
      <c r="E605" s="28" t="s">
        <v>8702</v>
      </c>
      <c r="F605" s="24">
        <v>38</v>
      </c>
      <c r="G605" s="24">
        <v>42</v>
      </c>
      <c r="H605" s="24">
        <v>39</v>
      </c>
      <c r="I605" s="25">
        <f t="shared" si="27"/>
        <v>39.666666666666664</v>
      </c>
      <c r="J605" s="29">
        <f t="shared" si="29"/>
        <v>0.2</v>
      </c>
      <c r="K605" s="7">
        <v>0.10850845061371377</v>
      </c>
      <c r="L605" s="6">
        <v>0</v>
      </c>
      <c r="M605" s="6">
        <f t="shared" si="28"/>
        <v>0.2</v>
      </c>
    </row>
    <row r="606" spans="1:13" x14ac:dyDescent="0.3">
      <c r="A606" s="30" t="s">
        <v>5989</v>
      </c>
      <c r="B606" s="28" t="s">
        <v>11700</v>
      </c>
      <c r="C606" s="28" t="s">
        <v>1405</v>
      </c>
      <c r="D606" s="28" t="s">
        <v>5990</v>
      </c>
      <c r="E606" s="28" t="s">
        <v>8914</v>
      </c>
      <c r="F606" s="24">
        <v>44</v>
      </c>
      <c r="G606" s="24">
        <v>40</v>
      </c>
      <c r="H606" s="24">
        <v>35</v>
      </c>
      <c r="I606" s="25">
        <f t="shared" si="27"/>
        <v>39.666666666666664</v>
      </c>
      <c r="J606" s="29">
        <f t="shared" si="29"/>
        <v>0.2</v>
      </c>
      <c r="K606" s="7">
        <v>0</v>
      </c>
      <c r="L606" s="6">
        <v>0</v>
      </c>
      <c r="M606" s="6">
        <f t="shared" si="28"/>
        <v>0.2</v>
      </c>
    </row>
    <row r="607" spans="1:13" x14ac:dyDescent="0.3">
      <c r="A607" s="30" t="s">
        <v>6518</v>
      </c>
      <c r="B607" s="28" t="s">
        <v>10476</v>
      </c>
      <c r="C607" s="28" t="s">
        <v>2648</v>
      </c>
      <c r="D607" s="28" t="s">
        <v>6519</v>
      </c>
      <c r="E607" s="28" t="s">
        <v>8789</v>
      </c>
      <c r="F607" s="24">
        <v>44</v>
      </c>
      <c r="G607" s="24">
        <v>41</v>
      </c>
      <c r="H607" s="24">
        <v>34</v>
      </c>
      <c r="I607" s="25">
        <f t="shared" si="27"/>
        <v>39.666666666666664</v>
      </c>
      <c r="J607" s="29">
        <f t="shared" si="29"/>
        <v>0.2</v>
      </c>
      <c r="K607" s="7">
        <v>0</v>
      </c>
      <c r="L607" s="6">
        <v>0</v>
      </c>
      <c r="M607" s="6">
        <f t="shared" si="28"/>
        <v>0.2</v>
      </c>
    </row>
    <row r="608" spans="1:13" x14ac:dyDescent="0.3">
      <c r="A608" s="30" t="s">
        <v>7347</v>
      </c>
      <c r="B608" s="28" t="s">
        <v>11866</v>
      </c>
      <c r="C608" s="28" t="s">
        <v>7348</v>
      </c>
      <c r="D608" s="28" t="s">
        <v>7349</v>
      </c>
      <c r="E608" s="28" t="s">
        <v>8745</v>
      </c>
      <c r="F608" s="24">
        <v>42</v>
      </c>
      <c r="G608" s="24">
        <v>40</v>
      </c>
      <c r="H608" s="24">
        <v>37</v>
      </c>
      <c r="I608" s="25">
        <f t="shared" si="27"/>
        <v>39.666666666666664</v>
      </c>
      <c r="J608" s="29">
        <f t="shared" si="29"/>
        <v>0.2</v>
      </c>
      <c r="K608" s="7">
        <v>6.6827541827541817E-2</v>
      </c>
      <c r="L608" s="6">
        <v>0</v>
      </c>
      <c r="M608" s="6">
        <f t="shared" si="28"/>
        <v>0.2</v>
      </c>
    </row>
    <row r="609" spans="1:13" x14ac:dyDescent="0.3">
      <c r="A609" s="30" t="s">
        <v>8141</v>
      </c>
      <c r="B609" s="28" t="s">
        <v>10284</v>
      </c>
      <c r="C609" s="28" t="s">
        <v>10285</v>
      </c>
      <c r="D609" s="28" t="s">
        <v>4014</v>
      </c>
      <c r="E609" s="28" t="s">
        <v>8700</v>
      </c>
      <c r="F609" s="24">
        <v>34</v>
      </c>
      <c r="G609" s="24">
        <v>36</v>
      </c>
      <c r="H609" s="24">
        <v>49</v>
      </c>
      <c r="I609" s="25">
        <f t="shared" si="27"/>
        <v>39.666666666666664</v>
      </c>
      <c r="J609" s="29">
        <f t="shared" si="29"/>
        <v>0.2</v>
      </c>
      <c r="K609" s="7">
        <v>0.13638788848872882</v>
      </c>
      <c r="L609" s="6">
        <v>0</v>
      </c>
      <c r="M609" s="6">
        <f t="shared" si="28"/>
        <v>0.2</v>
      </c>
    </row>
    <row r="610" spans="1:13" x14ac:dyDescent="0.3">
      <c r="A610" s="30" t="s">
        <v>8286</v>
      </c>
      <c r="B610" s="28" t="s">
        <v>12379</v>
      </c>
      <c r="C610" s="28" t="s">
        <v>12380</v>
      </c>
      <c r="D610" s="28" t="s">
        <v>2995</v>
      </c>
      <c r="E610" s="28" t="s">
        <v>8704</v>
      </c>
      <c r="F610" s="24">
        <v>40</v>
      </c>
      <c r="G610" s="24">
        <v>40</v>
      </c>
      <c r="H610" s="24">
        <v>39</v>
      </c>
      <c r="I610" s="25">
        <f t="shared" si="27"/>
        <v>39.666666666666664</v>
      </c>
      <c r="J610" s="29">
        <f t="shared" si="29"/>
        <v>0.2</v>
      </c>
      <c r="K610" s="7">
        <v>4.209401709401709E-2</v>
      </c>
      <c r="L610" s="6">
        <v>0</v>
      </c>
      <c r="M610" s="6">
        <f t="shared" si="28"/>
        <v>0.2</v>
      </c>
    </row>
    <row r="611" spans="1:13" x14ac:dyDescent="0.3">
      <c r="A611" s="30" t="s">
        <v>8316</v>
      </c>
      <c r="B611" s="28" t="s">
        <v>12207</v>
      </c>
      <c r="C611" s="28" t="s">
        <v>12208</v>
      </c>
      <c r="D611" s="28" t="s">
        <v>603</v>
      </c>
      <c r="E611" s="28" t="s">
        <v>8901</v>
      </c>
      <c r="F611" s="24">
        <v>42</v>
      </c>
      <c r="G611" s="24">
        <v>41</v>
      </c>
      <c r="H611" s="24">
        <v>36</v>
      </c>
      <c r="I611" s="25">
        <f t="shared" si="27"/>
        <v>39.666666666666664</v>
      </c>
      <c r="J611" s="29">
        <f t="shared" si="29"/>
        <v>0.2</v>
      </c>
      <c r="K611" s="7">
        <v>1.6066589237320943E-2</v>
      </c>
      <c r="L611" s="6">
        <v>0</v>
      </c>
      <c r="M611" s="6">
        <f t="shared" si="28"/>
        <v>0.2</v>
      </c>
    </row>
    <row r="612" spans="1:13" x14ac:dyDescent="0.3">
      <c r="A612" s="30" t="s">
        <v>8409</v>
      </c>
      <c r="B612" s="28" t="s">
        <v>12428</v>
      </c>
      <c r="C612" s="28" t="s">
        <v>6319</v>
      </c>
      <c r="D612" s="28" t="s">
        <v>914</v>
      </c>
      <c r="E612" s="28" t="s">
        <v>8750</v>
      </c>
      <c r="F612" s="24">
        <v>47</v>
      </c>
      <c r="G612" s="24">
        <v>40</v>
      </c>
      <c r="H612" s="24">
        <v>32</v>
      </c>
      <c r="I612" s="25">
        <f t="shared" si="27"/>
        <v>39.666666666666664</v>
      </c>
      <c r="J612" s="29">
        <f t="shared" si="29"/>
        <v>0.2</v>
      </c>
      <c r="K612" s="7">
        <v>6.37854609929078E-2</v>
      </c>
      <c r="L612" s="6">
        <v>0</v>
      </c>
      <c r="M612" s="6">
        <f t="shared" si="28"/>
        <v>0.2</v>
      </c>
    </row>
    <row r="613" spans="1:13" x14ac:dyDescent="0.3">
      <c r="A613" s="30" t="s">
        <v>3548</v>
      </c>
      <c r="B613" s="28" t="s">
        <v>9309</v>
      </c>
      <c r="C613" s="28" t="s">
        <v>3303</v>
      </c>
      <c r="D613" s="28" t="s">
        <v>3549</v>
      </c>
      <c r="E613" s="28" t="s">
        <v>8918</v>
      </c>
      <c r="F613" s="24">
        <v>39</v>
      </c>
      <c r="G613" s="24">
        <v>39</v>
      </c>
      <c r="H613" s="24">
        <v>42</v>
      </c>
      <c r="I613" s="25">
        <f t="shared" si="27"/>
        <v>40</v>
      </c>
      <c r="J613" s="29">
        <f t="shared" si="29"/>
        <v>0.2</v>
      </c>
      <c r="K613" s="7">
        <v>0.10805860805860805</v>
      </c>
      <c r="L613" s="6">
        <v>0</v>
      </c>
      <c r="M613" s="6">
        <f t="shared" si="28"/>
        <v>0.2</v>
      </c>
    </row>
    <row r="614" spans="1:13" x14ac:dyDescent="0.3">
      <c r="A614" s="30" t="s">
        <v>4104</v>
      </c>
      <c r="B614" s="28" t="s">
        <v>10536</v>
      </c>
      <c r="C614" s="28" t="s">
        <v>1847</v>
      </c>
      <c r="D614" s="28" t="s">
        <v>4105</v>
      </c>
      <c r="E614" s="28" t="s">
        <v>8697</v>
      </c>
      <c r="F614" s="24">
        <v>42</v>
      </c>
      <c r="G614" s="24">
        <v>38</v>
      </c>
      <c r="H614" s="24">
        <v>40</v>
      </c>
      <c r="I614" s="25">
        <f t="shared" si="27"/>
        <v>40</v>
      </c>
      <c r="J614" s="29">
        <f t="shared" si="29"/>
        <v>0.2</v>
      </c>
      <c r="K614" s="7">
        <v>0</v>
      </c>
      <c r="L614" s="6">
        <v>0</v>
      </c>
      <c r="M614" s="6">
        <f t="shared" si="28"/>
        <v>0.2</v>
      </c>
    </row>
    <row r="615" spans="1:13" x14ac:dyDescent="0.3">
      <c r="A615" s="30" t="s">
        <v>4118</v>
      </c>
      <c r="B615" s="28" t="s">
        <v>9261</v>
      </c>
      <c r="C615" s="28" t="s">
        <v>2678</v>
      </c>
      <c r="D615" s="28" t="s">
        <v>4119</v>
      </c>
      <c r="E615" s="28" t="s">
        <v>8697</v>
      </c>
      <c r="F615" s="24">
        <v>41</v>
      </c>
      <c r="G615" s="24">
        <v>40</v>
      </c>
      <c r="H615" s="24">
        <v>39</v>
      </c>
      <c r="I615" s="25">
        <f t="shared" si="27"/>
        <v>40</v>
      </c>
      <c r="J615" s="29">
        <f t="shared" si="29"/>
        <v>0.2</v>
      </c>
      <c r="K615" s="7">
        <v>0.15151657285803627</v>
      </c>
      <c r="L615" s="6">
        <v>0</v>
      </c>
      <c r="M615" s="6">
        <f t="shared" si="28"/>
        <v>0.2</v>
      </c>
    </row>
    <row r="616" spans="1:13" x14ac:dyDescent="0.3">
      <c r="A616" s="30" t="s">
        <v>5600</v>
      </c>
      <c r="B616" s="28" t="s">
        <v>11500</v>
      </c>
      <c r="C616" s="28" t="s">
        <v>1387</v>
      </c>
      <c r="D616" s="28" t="s">
        <v>5601</v>
      </c>
      <c r="E616" s="28" t="s">
        <v>8748</v>
      </c>
      <c r="F616" s="24">
        <v>36</v>
      </c>
      <c r="G616" s="24">
        <v>41</v>
      </c>
      <c r="H616" s="24">
        <v>43</v>
      </c>
      <c r="I616" s="25">
        <f t="shared" si="27"/>
        <v>40</v>
      </c>
      <c r="J616" s="29">
        <f t="shared" si="29"/>
        <v>0.2</v>
      </c>
      <c r="K616" s="7">
        <v>6.5786433058129035E-2</v>
      </c>
      <c r="L616" s="6">
        <v>0</v>
      </c>
      <c r="M616" s="6">
        <f t="shared" si="28"/>
        <v>0.2</v>
      </c>
    </row>
    <row r="617" spans="1:13" x14ac:dyDescent="0.3">
      <c r="A617" s="30" t="s">
        <v>5983</v>
      </c>
      <c r="B617" s="28" t="s">
        <v>11697</v>
      </c>
      <c r="C617" s="28" t="s">
        <v>3152</v>
      </c>
      <c r="D617" s="28" t="s">
        <v>5984</v>
      </c>
      <c r="E617" s="28" t="s">
        <v>8702</v>
      </c>
      <c r="F617" s="24">
        <v>40</v>
      </c>
      <c r="G617" s="24">
        <v>40</v>
      </c>
      <c r="H617" s="24">
        <v>40</v>
      </c>
      <c r="I617" s="25">
        <f t="shared" si="27"/>
        <v>40</v>
      </c>
      <c r="J617" s="29">
        <f t="shared" si="29"/>
        <v>0.2</v>
      </c>
      <c r="K617" s="7">
        <v>6.6666666666666666E-2</v>
      </c>
      <c r="L617" s="6">
        <v>0</v>
      </c>
      <c r="M617" s="6">
        <f t="shared" si="28"/>
        <v>0.2</v>
      </c>
    </row>
    <row r="618" spans="1:13" x14ac:dyDescent="0.3">
      <c r="A618" s="30" t="s">
        <v>6290</v>
      </c>
      <c r="B618" s="28" t="s">
        <v>9920</v>
      </c>
      <c r="C618" s="28" t="s">
        <v>6291</v>
      </c>
      <c r="D618" s="28" t="s">
        <v>6292</v>
      </c>
      <c r="E618" s="28" t="s">
        <v>8750</v>
      </c>
      <c r="F618" s="24">
        <v>40</v>
      </c>
      <c r="G618" s="24">
        <v>40</v>
      </c>
      <c r="H618" s="24">
        <v>40</v>
      </c>
      <c r="I618" s="25">
        <f t="shared" si="27"/>
        <v>40</v>
      </c>
      <c r="J618" s="29">
        <f t="shared" si="29"/>
        <v>0.2</v>
      </c>
      <c r="K618" s="7">
        <v>6.6666666666666666E-2</v>
      </c>
      <c r="L618" s="6">
        <v>0</v>
      </c>
      <c r="M618" s="6">
        <f t="shared" si="28"/>
        <v>0.2</v>
      </c>
    </row>
    <row r="619" spans="1:13" x14ac:dyDescent="0.3">
      <c r="A619" s="30" t="s">
        <v>7658</v>
      </c>
      <c r="B619" s="28" t="s">
        <v>10766</v>
      </c>
      <c r="C619" s="28" t="s">
        <v>7659</v>
      </c>
      <c r="D619" s="28" t="s">
        <v>7660</v>
      </c>
      <c r="E619" s="28" t="s">
        <v>8700</v>
      </c>
      <c r="F619" s="24">
        <v>43</v>
      </c>
      <c r="G619" s="24">
        <v>38</v>
      </c>
      <c r="H619" s="24">
        <v>39</v>
      </c>
      <c r="I619" s="25">
        <f t="shared" si="27"/>
        <v>40</v>
      </c>
      <c r="J619" s="29">
        <f t="shared" si="29"/>
        <v>0.2</v>
      </c>
      <c r="K619" s="7">
        <v>0.10803544340876041</v>
      </c>
      <c r="L619" s="6">
        <v>0</v>
      </c>
      <c r="M619" s="6">
        <f t="shared" si="28"/>
        <v>0.2</v>
      </c>
    </row>
    <row r="620" spans="1:13" x14ac:dyDescent="0.3">
      <c r="A620" s="30" t="s">
        <v>7695</v>
      </c>
      <c r="B620" s="28" t="s">
        <v>12189</v>
      </c>
      <c r="C620" s="28" t="s">
        <v>1984</v>
      </c>
      <c r="D620" s="28" t="s">
        <v>7696</v>
      </c>
      <c r="E620" s="28" t="s">
        <v>8702</v>
      </c>
      <c r="F620" s="24">
        <v>43</v>
      </c>
      <c r="G620" s="24">
        <v>36</v>
      </c>
      <c r="H620" s="24">
        <v>41</v>
      </c>
      <c r="I620" s="25">
        <f t="shared" si="27"/>
        <v>40</v>
      </c>
      <c r="J620" s="29">
        <f t="shared" si="29"/>
        <v>0.2</v>
      </c>
      <c r="K620" s="7">
        <v>0.1327072960652087</v>
      </c>
      <c r="L620" s="6">
        <v>0</v>
      </c>
      <c r="M620" s="6">
        <f t="shared" si="28"/>
        <v>0.2</v>
      </c>
    </row>
    <row r="621" spans="1:13" x14ac:dyDescent="0.3">
      <c r="A621" s="30" t="s">
        <v>7829</v>
      </c>
      <c r="B621" s="28" t="s">
        <v>9876</v>
      </c>
      <c r="C621" s="28" t="s">
        <v>1718</v>
      </c>
      <c r="D621" s="28" t="s">
        <v>7830</v>
      </c>
      <c r="E621" s="28" t="s">
        <v>8697</v>
      </c>
      <c r="F621" s="24">
        <v>44</v>
      </c>
      <c r="G621" s="24">
        <v>42</v>
      </c>
      <c r="H621" s="24">
        <v>34</v>
      </c>
      <c r="I621" s="25">
        <f t="shared" si="27"/>
        <v>40</v>
      </c>
      <c r="J621" s="29">
        <f t="shared" si="29"/>
        <v>0.2</v>
      </c>
      <c r="K621" s="7">
        <v>0.10884050589932943</v>
      </c>
      <c r="L621" s="6">
        <v>0</v>
      </c>
      <c r="M621" s="6">
        <f t="shared" si="28"/>
        <v>0.2</v>
      </c>
    </row>
    <row r="622" spans="1:13" x14ac:dyDescent="0.3">
      <c r="A622" s="30" t="s">
        <v>8007</v>
      </c>
      <c r="B622" s="28" t="s">
        <v>10272</v>
      </c>
      <c r="C622" s="28" t="s">
        <v>3008</v>
      </c>
      <c r="D622" s="28" t="s">
        <v>3577</v>
      </c>
      <c r="E622" s="28" t="s">
        <v>8700</v>
      </c>
      <c r="F622" s="24">
        <v>37</v>
      </c>
      <c r="G622" s="24">
        <v>40</v>
      </c>
      <c r="H622" s="24">
        <v>43</v>
      </c>
      <c r="I622" s="25">
        <f t="shared" si="27"/>
        <v>40</v>
      </c>
      <c r="J622" s="29">
        <f t="shared" si="29"/>
        <v>0.2</v>
      </c>
      <c r="K622" s="7">
        <v>0.13254766394301279</v>
      </c>
      <c r="L622" s="6">
        <v>0</v>
      </c>
      <c r="M622" s="6">
        <f t="shared" si="28"/>
        <v>0.2</v>
      </c>
    </row>
    <row r="623" spans="1:13" x14ac:dyDescent="0.3">
      <c r="A623" s="30" t="s">
        <v>2015</v>
      </c>
      <c r="B623" s="28" t="s">
        <v>10860</v>
      </c>
      <c r="C623" s="28" t="s">
        <v>2016</v>
      </c>
      <c r="D623" s="28" t="s">
        <v>2017</v>
      </c>
      <c r="E623" s="28" t="s">
        <v>8704</v>
      </c>
      <c r="F623" s="24">
        <v>40</v>
      </c>
      <c r="G623" s="24">
        <v>40</v>
      </c>
      <c r="H623" s="24">
        <v>41</v>
      </c>
      <c r="I623" s="25">
        <f t="shared" si="27"/>
        <v>40.333333333333336</v>
      </c>
      <c r="J623" s="29">
        <f t="shared" si="29"/>
        <v>0.2</v>
      </c>
      <c r="K623" s="7">
        <v>1.6463414634146342E-2</v>
      </c>
      <c r="L623" s="6">
        <v>0</v>
      </c>
      <c r="M623" s="6">
        <f t="shared" si="28"/>
        <v>0.2</v>
      </c>
    </row>
    <row r="624" spans="1:13" x14ac:dyDescent="0.3">
      <c r="A624" s="30" t="s">
        <v>6607</v>
      </c>
      <c r="B624" s="28" t="s">
        <v>10874</v>
      </c>
      <c r="C624" s="28" t="s">
        <v>6608</v>
      </c>
      <c r="D624" s="28" t="s">
        <v>685</v>
      </c>
      <c r="E624" s="28" t="s">
        <v>8750</v>
      </c>
      <c r="F624" s="24">
        <v>36</v>
      </c>
      <c r="G624" s="24">
        <v>43</v>
      </c>
      <c r="H624" s="24">
        <v>42</v>
      </c>
      <c r="I624" s="25">
        <f t="shared" si="27"/>
        <v>40.333333333333336</v>
      </c>
      <c r="J624" s="29">
        <f t="shared" si="29"/>
        <v>0.2</v>
      </c>
      <c r="K624" s="7">
        <v>9.4315245478036172E-2</v>
      </c>
      <c r="L624" s="6">
        <v>0</v>
      </c>
      <c r="M624" s="6">
        <f t="shared" si="28"/>
        <v>0.2</v>
      </c>
    </row>
    <row r="625" spans="1:13" x14ac:dyDescent="0.3">
      <c r="A625" s="30" t="s">
        <v>6942</v>
      </c>
      <c r="B625" s="28" t="s">
        <v>11443</v>
      </c>
      <c r="C625" s="28" t="s">
        <v>2539</v>
      </c>
      <c r="D625" s="28" t="s">
        <v>6046</v>
      </c>
      <c r="E625" s="28" t="s">
        <v>8789</v>
      </c>
      <c r="F625" s="24">
        <v>37</v>
      </c>
      <c r="G625" s="24">
        <v>43</v>
      </c>
      <c r="H625" s="24">
        <v>41</v>
      </c>
      <c r="I625" s="25">
        <f t="shared" si="27"/>
        <v>40.333333333333336</v>
      </c>
      <c r="J625" s="29">
        <f t="shared" si="29"/>
        <v>0.2</v>
      </c>
      <c r="K625" s="7">
        <v>0.12281992713076095</v>
      </c>
      <c r="L625" s="6">
        <v>0</v>
      </c>
      <c r="M625" s="6">
        <f t="shared" si="28"/>
        <v>0.2</v>
      </c>
    </row>
    <row r="626" spans="1:13" x14ac:dyDescent="0.3">
      <c r="A626" s="30" t="s">
        <v>7788</v>
      </c>
      <c r="B626" s="28" t="s">
        <v>10709</v>
      </c>
      <c r="C626" s="28" t="s">
        <v>827</v>
      </c>
      <c r="D626" s="28" t="s">
        <v>828</v>
      </c>
      <c r="E626" s="28" t="s">
        <v>9065</v>
      </c>
      <c r="F626" s="24">
        <v>43</v>
      </c>
      <c r="G626" s="24">
        <v>39</v>
      </c>
      <c r="H626" s="24">
        <v>39</v>
      </c>
      <c r="I626" s="25">
        <f t="shared" si="27"/>
        <v>40.333333333333336</v>
      </c>
      <c r="J626" s="29">
        <f t="shared" si="29"/>
        <v>0.2</v>
      </c>
      <c r="K626" s="7">
        <v>9.858874975154043E-2</v>
      </c>
      <c r="L626" s="6">
        <v>0</v>
      </c>
      <c r="M626" s="6">
        <f t="shared" si="28"/>
        <v>0.2</v>
      </c>
    </row>
    <row r="627" spans="1:13" x14ac:dyDescent="0.3">
      <c r="A627" s="30" t="s">
        <v>7970</v>
      </c>
      <c r="B627" s="28" t="s">
        <v>10480</v>
      </c>
      <c r="C627" s="28" t="s">
        <v>2248</v>
      </c>
      <c r="D627" s="28" t="s">
        <v>7971</v>
      </c>
      <c r="E627" s="28" t="s">
        <v>8789</v>
      </c>
      <c r="F627" s="24">
        <v>46</v>
      </c>
      <c r="G627" s="24">
        <v>39</v>
      </c>
      <c r="H627" s="24">
        <v>36</v>
      </c>
      <c r="I627" s="25">
        <f t="shared" si="27"/>
        <v>40.333333333333336</v>
      </c>
      <c r="J627" s="29">
        <f t="shared" si="29"/>
        <v>0.2</v>
      </c>
      <c r="K627" s="7">
        <v>4.0846029976464755E-2</v>
      </c>
      <c r="L627" s="6">
        <v>0</v>
      </c>
      <c r="M627" s="6">
        <f t="shared" si="28"/>
        <v>0.2</v>
      </c>
    </row>
    <row r="628" spans="1:13" x14ac:dyDescent="0.3">
      <c r="A628" s="30" t="s">
        <v>8169</v>
      </c>
      <c r="B628" s="28" t="s">
        <v>12238</v>
      </c>
      <c r="C628" s="28" t="s">
        <v>1785</v>
      </c>
      <c r="D628" s="28" t="s">
        <v>8170</v>
      </c>
      <c r="E628" s="28" t="s">
        <v>8697</v>
      </c>
      <c r="F628" s="24">
        <v>44</v>
      </c>
      <c r="G628" s="24">
        <v>43</v>
      </c>
      <c r="H628" s="24">
        <v>34</v>
      </c>
      <c r="I628" s="25">
        <f t="shared" si="27"/>
        <v>40.333333333333336</v>
      </c>
      <c r="J628" s="29">
        <f t="shared" si="29"/>
        <v>0.2</v>
      </c>
      <c r="K628" s="7">
        <v>0.12788624963727566</v>
      </c>
      <c r="L628" s="6">
        <v>0</v>
      </c>
      <c r="M628" s="6">
        <f t="shared" si="28"/>
        <v>0.2</v>
      </c>
    </row>
    <row r="629" spans="1:13" x14ac:dyDescent="0.3">
      <c r="A629" s="30" t="s">
        <v>3395</v>
      </c>
      <c r="B629" s="28" t="s">
        <v>10168</v>
      </c>
      <c r="C629" s="28" t="s">
        <v>3396</v>
      </c>
      <c r="D629" s="28" t="s">
        <v>3294</v>
      </c>
      <c r="E629" s="28" t="s">
        <v>8695</v>
      </c>
      <c r="F629" s="24">
        <v>38</v>
      </c>
      <c r="G629" s="24">
        <v>42</v>
      </c>
      <c r="H629" s="24">
        <v>42</v>
      </c>
      <c r="I629" s="25">
        <f t="shared" si="27"/>
        <v>40.666666666666664</v>
      </c>
      <c r="J629" s="29">
        <f t="shared" si="29"/>
        <v>0.2</v>
      </c>
      <c r="K629" s="7">
        <v>7.1428571428571425E-2</v>
      </c>
      <c r="L629" s="6">
        <v>0</v>
      </c>
      <c r="M629" s="6">
        <f t="shared" si="28"/>
        <v>0.2</v>
      </c>
    </row>
    <row r="630" spans="1:13" x14ac:dyDescent="0.3">
      <c r="A630" s="30" t="s">
        <v>3841</v>
      </c>
      <c r="B630" s="28" t="s">
        <v>9613</v>
      </c>
      <c r="C630" s="28" t="s">
        <v>3842</v>
      </c>
      <c r="D630" s="28" t="s">
        <v>3843</v>
      </c>
      <c r="E630" s="28" t="s">
        <v>8700</v>
      </c>
      <c r="F630" s="24">
        <v>42</v>
      </c>
      <c r="G630" s="24">
        <v>40</v>
      </c>
      <c r="H630" s="24">
        <v>40</v>
      </c>
      <c r="I630" s="25">
        <f t="shared" si="27"/>
        <v>40.666666666666664</v>
      </c>
      <c r="J630" s="29">
        <f t="shared" si="29"/>
        <v>0.2</v>
      </c>
      <c r="K630" s="7">
        <v>8.3333333333333332E-3</v>
      </c>
      <c r="L630" s="6">
        <v>0</v>
      </c>
      <c r="M630" s="6">
        <f t="shared" si="28"/>
        <v>0.2</v>
      </c>
    </row>
    <row r="631" spans="1:13" x14ac:dyDescent="0.3">
      <c r="A631" s="30" t="s">
        <v>8475</v>
      </c>
      <c r="B631" s="28" t="s">
        <v>12485</v>
      </c>
      <c r="C631" s="28" t="s">
        <v>12486</v>
      </c>
      <c r="D631" s="28" t="s">
        <v>600</v>
      </c>
      <c r="E631" s="28" t="s">
        <v>8702</v>
      </c>
      <c r="F631" s="24">
        <v>49</v>
      </c>
      <c r="G631" s="24">
        <v>37</v>
      </c>
      <c r="H631" s="24">
        <v>36</v>
      </c>
      <c r="I631" s="25">
        <f t="shared" ref="I631:I694" si="30">AVERAGE(F631:H631)</f>
        <v>40.666666666666664</v>
      </c>
      <c r="J631" s="29">
        <f t="shared" si="29"/>
        <v>0.2</v>
      </c>
      <c r="K631" s="7">
        <v>0.16308144879573452</v>
      </c>
      <c r="L631" s="6">
        <v>0</v>
      </c>
      <c r="M631" s="6">
        <f t="shared" ref="M631:M694" si="31">J631+L631</f>
        <v>0.2</v>
      </c>
    </row>
    <row r="632" spans="1:13" x14ac:dyDescent="0.3">
      <c r="A632" s="30" t="s">
        <v>1980</v>
      </c>
      <c r="B632" s="28" t="s">
        <v>8896</v>
      </c>
      <c r="C632" s="28" t="s">
        <v>1981</v>
      </c>
      <c r="D632" s="28" t="s">
        <v>1982</v>
      </c>
      <c r="E632" s="28" t="s">
        <v>8704</v>
      </c>
      <c r="F632" s="24">
        <v>37</v>
      </c>
      <c r="G632" s="24">
        <v>38</v>
      </c>
      <c r="H632" s="24">
        <v>48</v>
      </c>
      <c r="I632" s="25">
        <f t="shared" si="30"/>
        <v>41</v>
      </c>
      <c r="J632" s="29">
        <f t="shared" si="29"/>
        <v>0.2</v>
      </c>
      <c r="K632" s="7">
        <v>0.11743322269638058</v>
      </c>
      <c r="L632" s="6">
        <v>0</v>
      </c>
      <c r="M632" s="6">
        <f t="shared" si="31"/>
        <v>0.2</v>
      </c>
    </row>
    <row r="633" spans="1:13" x14ac:dyDescent="0.3">
      <c r="A633" s="30" t="s">
        <v>2820</v>
      </c>
      <c r="B633" s="28" t="s">
        <v>9947</v>
      </c>
      <c r="C633" s="28" t="s">
        <v>2821</v>
      </c>
      <c r="D633" s="28" t="s">
        <v>2822</v>
      </c>
      <c r="E633" s="28" t="s">
        <v>9065</v>
      </c>
      <c r="F633" s="24">
        <v>45</v>
      </c>
      <c r="G633" s="24">
        <v>39</v>
      </c>
      <c r="H633" s="24">
        <v>39</v>
      </c>
      <c r="I633" s="25">
        <f t="shared" si="30"/>
        <v>41</v>
      </c>
      <c r="J633" s="29">
        <f t="shared" si="29"/>
        <v>0.2</v>
      </c>
      <c r="K633" s="7">
        <v>8.2051282051282051E-2</v>
      </c>
      <c r="L633" s="6">
        <v>0</v>
      </c>
      <c r="M633" s="6">
        <f t="shared" si="31"/>
        <v>0.2</v>
      </c>
    </row>
    <row r="634" spans="1:13" x14ac:dyDescent="0.3">
      <c r="A634" s="30" t="s">
        <v>3931</v>
      </c>
      <c r="B634" s="28" t="s">
        <v>9869</v>
      </c>
      <c r="C634" s="28" t="s">
        <v>3888</v>
      </c>
      <c r="D634" s="28" t="s">
        <v>3932</v>
      </c>
      <c r="E634" s="28" t="s">
        <v>8697</v>
      </c>
      <c r="F634" s="24">
        <v>43</v>
      </c>
      <c r="G634" s="24">
        <v>40</v>
      </c>
      <c r="H634" s="24">
        <v>40</v>
      </c>
      <c r="I634" s="25">
        <f t="shared" si="30"/>
        <v>41</v>
      </c>
      <c r="J634" s="29">
        <f t="shared" si="29"/>
        <v>0.2</v>
      </c>
      <c r="K634" s="7">
        <v>0.11434108527131782</v>
      </c>
      <c r="L634" s="6">
        <v>0</v>
      </c>
      <c r="M634" s="6">
        <f t="shared" si="31"/>
        <v>0.2</v>
      </c>
    </row>
    <row r="635" spans="1:13" x14ac:dyDescent="0.3">
      <c r="A635" s="30" t="s">
        <v>3994</v>
      </c>
      <c r="B635" s="28" t="s">
        <v>10280</v>
      </c>
      <c r="C635" s="28" t="s">
        <v>2227</v>
      </c>
      <c r="D635" s="28" t="s">
        <v>3995</v>
      </c>
      <c r="E635" s="28" t="s">
        <v>8700</v>
      </c>
      <c r="F635" s="24">
        <v>40</v>
      </c>
      <c r="G635" s="24">
        <v>44</v>
      </c>
      <c r="H635" s="24">
        <v>39</v>
      </c>
      <c r="I635" s="25">
        <f t="shared" si="30"/>
        <v>41</v>
      </c>
      <c r="J635" s="29">
        <f t="shared" si="29"/>
        <v>0.2</v>
      </c>
      <c r="K635" s="7">
        <v>8.9491064491064476E-2</v>
      </c>
      <c r="L635" s="6">
        <v>0</v>
      </c>
      <c r="M635" s="6">
        <f t="shared" si="31"/>
        <v>0.2</v>
      </c>
    </row>
    <row r="636" spans="1:13" x14ac:dyDescent="0.3">
      <c r="A636" s="30" t="s">
        <v>4256</v>
      </c>
      <c r="B636" s="28" t="s">
        <v>8863</v>
      </c>
      <c r="C636" s="28" t="s">
        <v>4257</v>
      </c>
      <c r="D636" s="28" t="s">
        <v>4258</v>
      </c>
      <c r="E636" s="28" t="s">
        <v>8697</v>
      </c>
      <c r="F636" s="24">
        <v>46</v>
      </c>
      <c r="G636" s="24">
        <v>39</v>
      </c>
      <c r="H636" s="24">
        <v>38</v>
      </c>
      <c r="I636" s="25">
        <f t="shared" si="30"/>
        <v>41</v>
      </c>
      <c r="J636" s="29">
        <f t="shared" si="29"/>
        <v>0.2</v>
      </c>
      <c r="K636" s="7">
        <v>7.0869760801110918E-2</v>
      </c>
      <c r="L636" s="6">
        <v>0</v>
      </c>
      <c r="M636" s="6">
        <f t="shared" si="31"/>
        <v>0.2</v>
      </c>
    </row>
    <row r="637" spans="1:13" x14ac:dyDescent="0.3">
      <c r="A637" s="30" t="s">
        <v>4979</v>
      </c>
      <c r="B637" s="28" t="s">
        <v>10456</v>
      </c>
      <c r="C637" s="28" t="s">
        <v>1923</v>
      </c>
      <c r="D637" s="28" t="s">
        <v>4980</v>
      </c>
      <c r="E637" s="28" t="s">
        <v>8748</v>
      </c>
      <c r="F637" s="24">
        <v>41</v>
      </c>
      <c r="G637" s="24">
        <v>40</v>
      </c>
      <c r="H637" s="24">
        <v>42</v>
      </c>
      <c r="I637" s="25">
        <f t="shared" si="30"/>
        <v>41</v>
      </c>
      <c r="J637" s="29">
        <f t="shared" si="29"/>
        <v>0.2</v>
      </c>
      <c r="K637" s="7">
        <v>8.1513743708865674E-2</v>
      </c>
      <c r="L637" s="6">
        <v>0</v>
      </c>
      <c r="M637" s="6">
        <f t="shared" si="31"/>
        <v>0.2</v>
      </c>
    </row>
    <row r="638" spans="1:13" x14ac:dyDescent="0.3">
      <c r="A638" s="30" t="s">
        <v>5705</v>
      </c>
      <c r="B638" s="28" t="s">
        <v>11575</v>
      </c>
      <c r="C638" s="28" t="s">
        <v>3303</v>
      </c>
      <c r="D638" s="28" t="s">
        <v>5706</v>
      </c>
      <c r="E638" s="28" t="s">
        <v>8702</v>
      </c>
      <c r="F638" s="24">
        <v>40</v>
      </c>
      <c r="G638" s="24">
        <v>45</v>
      </c>
      <c r="H638" s="24">
        <v>38</v>
      </c>
      <c r="I638" s="25">
        <f t="shared" si="30"/>
        <v>41</v>
      </c>
      <c r="J638" s="29">
        <f t="shared" si="29"/>
        <v>0.2</v>
      </c>
      <c r="K638" s="7">
        <v>0.11510721247563353</v>
      </c>
      <c r="L638" s="6">
        <v>0</v>
      </c>
      <c r="M638" s="6">
        <f t="shared" si="31"/>
        <v>0.2</v>
      </c>
    </row>
    <row r="639" spans="1:13" x14ac:dyDescent="0.3">
      <c r="A639" s="30" t="s">
        <v>5734</v>
      </c>
      <c r="B639" s="28" t="s">
        <v>11592</v>
      </c>
      <c r="C639" s="28" t="s">
        <v>3760</v>
      </c>
      <c r="D639" s="28" t="s">
        <v>5735</v>
      </c>
      <c r="E639" s="28" t="s">
        <v>8702</v>
      </c>
      <c r="F639" s="24">
        <v>45</v>
      </c>
      <c r="G639" s="24">
        <v>42</v>
      </c>
      <c r="H639" s="24">
        <v>36</v>
      </c>
      <c r="I639" s="25">
        <f t="shared" si="30"/>
        <v>41</v>
      </c>
      <c r="J639" s="29">
        <f t="shared" si="29"/>
        <v>0.2</v>
      </c>
      <c r="K639" s="7">
        <v>6.4550264550264552E-2</v>
      </c>
      <c r="L639" s="6">
        <v>0</v>
      </c>
      <c r="M639" s="6">
        <f t="shared" si="31"/>
        <v>0.2</v>
      </c>
    </row>
    <row r="640" spans="1:13" x14ac:dyDescent="0.3">
      <c r="A640" s="30" t="s">
        <v>6100</v>
      </c>
      <c r="B640" s="28" t="s">
        <v>9656</v>
      </c>
      <c r="C640" s="28" t="s">
        <v>4412</v>
      </c>
      <c r="D640" s="28" t="s">
        <v>6099</v>
      </c>
      <c r="E640" s="28" t="s">
        <v>8750</v>
      </c>
      <c r="F640" s="24">
        <v>43</v>
      </c>
      <c r="G640" s="24">
        <v>43</v>
      </c>
      <c r="H640" s="24">
        <v>37</v>
      </c>
      <c r="I640" s="25">
        <f t="shared" si="30"/>
        <v>41</v>
      </c>
      <c r="J640" s="29">
        <f t="shared" si="29"/>
        <v>0.2</v>
      </c>
      <c r="K640" s="7">
        <v>9.029960192750891E-2</v>
      </c>
      <c r="L640" s="6">
        <v>0</v>
      </c>
      <c r="M640" s="6">
        <f t="shared" si="31"/>
        <v>0.2</v>
      </c>
    </row>
    <row r="641" spans="1:13" x14ac:dyDescent="0.3">
      <c r="A641" s="30" t="s">
        <v>6740</v>
      </c>
      <c r="B641" s="28" t="s">
        <v>10855</v>
      </c>
      <c r="C641" s="28" t="s">
        <v>2739</v>
      </c>
      <c r="D641" s="28" t="s">
        <v>6741</v>
      </c>
      <c r="E641" s="28" t="s">
        <v>8750</v>
      </c>
      <c r="F641" s="24">
        <v>35</v>
      </c>
      <c r="G641" s="24">
        <v>40</v>
      </c>
      <c r="H641" s="24">
        <v>48</v>
      </c>
      <c r="I641" s="25">
        <f t="shared" si="30"/>
        <v>41</v>
      </c>
      <c r="J641" s="29">
        <f t="shared" si="29"/>
        <v>0.2</v>
      </c>
      <c r="K641" s="7">
        <v>0.10734126984126985</v>
      </c>
      <c r="L641" s="6">
        <v>0</v>
      </c>
      <c r="M641" s="6">
        <f t="shared" si="31"/>
        <v>0.2</v>
      </c>
    </row>
    <row r="642" spans="1:13" x14ac:dyDescent="0.3">
      <c r="A642" s="30" t="s">
        <v>7900</v>
      </c>
      <c r="B642" s="28" t="s">
        <v>9623</v>
      </c>
      <c r="C642" s="28" t="s">
        <v>4166</v>
      </c>
      <c r="D642" s="28" t="s">
        <v>7901</v>
      </c>
      <c r="E642" s="28" t="s">
        <v>8700</v>
      </c>
      <c r="F642" s="24">
        <v>41</v>
      </c>
      <c r="G642" s="24">
        <v>38</v>
      </c>
      <c r="H642" s="24">
        <v>44</v>
      </c>
      <c r="I642" s="25">
        <f t="shared" si="30"/>
        <v>41</v>
      </c>
      <c r="J642" s="29">
        <f t="shared" si="29"/>
        <v>0.2</v>
      </c>
      <c r="K642" s="7">
        <v>0.10779165207920022</v>
      </c>
      <c r="L642" s="6">
        <v>0</v>
      </c>
      <c r="M642" s="6">
        <f t="shared" si="31"/>
        <v>0.2</v>
      </c>
    </row>
    <row r="643" spans="1:13" x14ac:dyDescent="0.3">
      <c r="A643" s="30" t="s">
        <v>8504</v>
      </c>
      <c r="B643" s="28" t="s">
        <v>12520</v>
      </c>
      <c r="C643" s="28" t="s">
        <v>12521</v>
      </c>
      <c r="D643" s="28" t="s">
        <v>2819</v>
      </c>
      <c r="E643" s="28" t="s">
        <v>9065</v>
      </c>
      <c r="F643" s="24">
        <v>48</v>
      </c>
      <c r="G643" s="24">
        <v>34</v>
      </c>
      <c r="H643" s="24"/>
      <c r="I643" s="25">
        <f t="shared" si="30"/>
        <v>41</v>
      </c>
      <c r="J643" s="29">
        <f t="shared" si="29"/>
        <v>0.2</v>
      </c>
      <c r="K643" s="7">
        <v>0.10661764705882354</v>
      </c>
      <c r="L643" s="6">
        <v>0</v>
      </c>
      <c r="M643" s="6">
        <f t="shared" si="31"/>
        <v>0.2</v>
      </c>
    </row>
    <row r="644" spans="1:13" x14ac:dyDescent="0.3">
      <c r="A644" s="30" t="s">
        <v>1329</v>
      </c>
      <c r="B644" s="28" t="s">
        <v>9356</v>
      </c>
      <c r="C644" s="28" t="s">
        <v>1330</v>
      </c>
      <c r="D644" s="28" t="s">
        <v>1331</v>
      </c>
      <c r="E644" s="28" t="s">
        <v>8704</v>
      </c>
      <c r="F644" s="24">
        <v>39</v>
      </c>
      <c r="G644" s="24">
        <v>45</v>
      </c>
      <c r="H644" s="24">
        <v>40</v>
      </c>
      <c r="I644" s="25">
        <f t="shared" si="30"/>
        <v>41.333333333333336</v>
      </c>
      <c r="J644" s="29">
        <f t="shared" si="29"/>
        <v>0.2</v>
      </c>
      <c r="K644" s="7">
        <v>0.14366096866096867</v>
      </c>
      <c r="L644" s="6">
        <v>0</v>
      </c>
      <c r="M644" s="6">
        <f t="shared" si="31"/>
        <v>0.2</v>
      </c>
    </row>
    <row r="645" spans="1:13" x14ac:dyDescent="0.3">
      <c r="A645" s="30" t="s">
        <v>1925</v>
      </c>
      <c r="B645" s="28" t="s">
        <v>8812</v>
      </c>
      <c r="C645" s="28" t="s">
        <v>1926</v>
      </c>
      <c r="D645" s="28" t="s">
        <v>1927</v>
      </c>
      <c r="E645" s="28" t="s">
        <v>8704</v>
      </c>
      <c r="F645" s="24">
        <v>40</v>
      </c>
      <c r="G645" s="24">
        <v>41</v>
      </c>
      <c r="H645" s="24">
        <v>43</v>
      </c>
      <c r="I645" s="25">
        <f t="shared" si="30"/>
        <v>41.333333333333336</v>
      </c>
      <c r="J645" s="29">
        <f t="shared" si="29"/>
        <v>0.2</v>
      </c>
      <c r="K645" s="7">
        <v>0.15266591038003405</v>
      </c>
      <c r="L645" s="6">
        <v>0</v>
      </c>
      <c r="M645" s="6">
        <f t="shared" si="31"/>
        <v>0.2</v>
      </c>
    </row>
    <row r="646" spans="1:13" x14ac:dyDescent="0.3">
      <c r="A646" s="30" t="s">
        <v>1968</v>
      </c>
      <c r="B646" s="28" t="s">
        <v>10688</v>
      </c>
      <c r="C646" s="28" t="s">
        <v>1969</v>
      </c>
      <c r="D646" s="28" t="s">
        <v>1970</v>
      </c>
      <c r="E646" s="28" t="s">
        <v>8704</v>
      </c>
      <c r="F646" s="24">
        <v>41</v>
      </c>
      <c r="G646" s="24">
        <v>41</v>
      </c>
      <c r="H646" s="24">
        <v>42</v>
      </c>
      <c r="I646" s="25">
        <f t="shared" si="30"/>
        <v>41.333333333333336</v>
      </c>
      <c r="J646" s="29">
        <f t="shared" si="29"/>
        <v>0.2</v>
      </c>
      <c r="K646" s="7">
        <v>3.2326751838946961E-2</v>
      </c>
      <c r="L646" s="6">
        <v>0</v>
      </c>
      <c r="M646" s="6">
        <f t="shared" si="31"/>
        <v>0.2</v>
      </c>
    </row>
    <row r="647" spans="1:13" x14ac:dyDescent="0.3">
      <c r="A647" s="30" t="s">
        <v>2586</v>
      </c>
      <c r="B647" s="28" t="s">
        <v>11868</v>
      </c>
      <c r="C647" s="28" t="s">
        <v>1785</v>
      </c>
      <c r="D647" s="28" t="s">
        <v>2587</v>
      </c>
      <c r="E647" s="28" t="s">
        <v>8745</v>
      </c>
      <c r="F647" s="24">
        <v>43</v>
      </c>
      <c r="G647" s="24">
        <v>45</v>
      </c>
      <c r="H647" s="24">
        <v>36</v>
      </c>
      <c r="I647" s="25">
        <f t="shared" si="30"/>
        <v>41.333333333333336</v>
      </c>
      <c r="J647" s="29">
        <f t="shared" si="29"/>
        <v>0.2</v>
      </c>
      <c r="K647" s="7">
        <v>8.2859603789836353E-2</v>
      </c>
      <c r="L647" s="6">
        <v>0</v>
      </c>
      <c r="M647" s="6">
        <f t="shared" si="31"/>
        <v>0.2</v>
      </c>
    </row>
    <row r="648" spans="1:13" x14ac:dyDescent="0.3">
      <c r="A648" s="30" t="s">
        <v>4967</v>
      </c>
      <c r="B648" s="28" t="s">
        <v>11927</v>
      </c>
      <c r="C648" s="28" t="s">
        <v>1734</v>
      </c>
      <c r="D648" s="28" t="s">
        <v>4968</v>
      </c>
      <c r="E648" s="28" t="s">
        <v>8702</v>
      </c>
      <c r="F648" s="24">
        <v>42</v>
      </c>
      <c r="G648" s="24">
        <v>43</v>
      </c>
      <c r="H648" s="24">
        <v>39</v>
      </c>
      <c r="I648" s="25">
        <f t="shared" si="30"/>
        <v>41.333333333333336</v>
      </c>
      <c r="J648" s="29">
        <f t="shared" si="29"/>
        <v>0.2</v>
      </c>
      <c r="K648" s="7">
        <v>0.154144305307096</v>
      </c>
      <c r="L648" s="6">
        <v>0</v>
      </c>
      <c r="M648" s="6">
        <f t="shared" si="31"/>
        <v>0.2</v>
      </c>
    </row>
    <row r="649" spans="1:13" x14ac:dyDescent="0.3">
      <c r="A649" s="30" t="s">
        <v>5732</v>
      </c>
      <c r="B649" s="28" t="s">
        <v>11590</v>
      </c>
      <c r="C649" s="28" t="s">
        <v>5627</v>
      </c>
      <c r="D649" s="28" t="s">
        <v>5733</v>
      </c>
      <c r="E649" s="28" t="s">
        <v>8702</v>
      </c>
      <c r="F649" s="24">
        <v>37</v>
      </c>
      <c r="G649" s="24">
        <v>40</v>
      </c>
      <c r="H649" s="24">
        <v>47</v>
      </c>
      <c r="I649" s="25">
        <f t="shared" si="30"/>
        <v>41.333333333333336</v>
      </c>
      <c r="J649" s="29">
        <f t="shared" si="29"/>
        <v>0.2</v>
      </c>
      <c r="K649" s="7">
        <v>0.11124688518305541</v>
      </c>
      <c r="L649" s="6">
        <v>0</v>
      </c>
      <c r="M649" s="6">
        <f t="shared" si="31"/>
        <v>0.2</v>
      </c>
    </row>
    <row r="650" spans="1:13" x14ac:dyDescent="0.3">
      <c r="A650" s="30" t="s">
        <v>5887</v>
      </c>
      <c r="B650" s="28" t="s">
        <v>11988</v>
      </c>
      <c r="C650" s="28" t="s">
        <v>4409</v>
      </c>
      <c r="D650" s="28" t="s">
        <v>5888</v>
      </c>
      <c r="E650" s="28" t="s">
        <v>8702</v>
      </c>
      <c r="F650" s="24">
        <v>38</v>
      </c>
      <c r="G650" s="24">
        <v>45</v>
      </c>
      <c r="H650" s="24">
        <v>41</v>
      </c>
      <c r="I650" s="25">
        <f t="shared" si="30"/>
        <v>41.333333333333336</v>
      </c>
      <c r="J650" s="29">
        <f t="shared" si="29"/>
        <v>0.2</v>
      </c>
      <c r="K650" s="7">
        <v>9.5873151713973273E-2</v>
      </c>
      <c r="L650" s="6">
        <v>0</v>
      </c>
      <c r="M650" s="6">
        <f t="shared" si="31"/>
        <v>0.2</v>
      </c>
    </row>
    <row r="651" spans="1:13" x14ac:dyDescent="0.3">
      <c r="A651" s="30" t="s">
        <v>5940</v>
      </c>
      <c r="B651" s="28" t="s">
        <v>11726</v>
      </c>
      <c r="C651" s="28" t="s">
        <v>862</v>
      </c>
      <c r="D651" s="28" t="s">
        <v>5941</v>
      </c>
      <c r="E651" s="28" t="s">
        <v>8914</v>
      </c>
      <c r="F651" s="24">
        <v>44</v>
      </c>
      <c r="G651" s="24">
        <v>42</v>
      </c>
      <c r="H651" s="24">
        <v>38</v>
      </c>
      <c r="I651" s="25">
        <f t="shared" si="30"/>
        <v>41.333333333333336</v>
      </c>
      <c r="J651" s="29">
        <f t="shared" si="29"/>
        <v>0.2</v>
      </c>
      <c r="K651" s="7">
        <v>0.16038201564517351</v>
      </c>
      <c r="L651" s="6">
        <v>0</v>
      </c>
      <c r="M651" s="6">
        <f t="shared" si="31"/>
        <v>0.2</v>
      </c>
    </row>
    <row r="652" spans="1:13" x14ac:dyDescent="0.3">
      <c r="A652" s="30" t="s">
        <v>6473</v>
      </c>
      <c r="B652" s="28" t="s">
        <v>10199</v>
      </c>
      <c r="C652" s="28" t="s">
        <v>5476</v>
      </c>
      <c r="D652" s="28" t="s">
        <v>6474</v>
      </c>
      <c r="E652" s="28" t="s">
        <v>8750</v>
      </c>
      <c r="F652" s="24">
        <v>44</v>
      </c>
      <c r="G652" s="24">
        <v>38</v>
      </c>
      <c r="H652" s="24">
        <v>42</v>
      </c>
      <c r="I652" s="25">
        <f t="shared" si="30"/>
        <v>41.333333333333336</v>
      </c>
      <c r="J652" s="29">
        <f t="shared" si="29"/>
        <v>0.2</v>
      </c>
      <c r="K652" s="7">
        <v>5.5783397888661046E-2</v>
      </c>
      <c r="L652" s="6">
        <v>0</v>
      </c>
      <c r="M652" s="6">
        <f t="shared" si="31"/>
        <v>0.2</v>
      </c>
    </row>
    <row r="653" spans="1:13" x14ac:dyDescent="0.3">
      <c r="A653" s="30" t="s">
        <v>7558</v>
      </c>
      <c r="B653" s="28" t="s">
        <v>10116</v>
      </c>
      <c r="C653" s="28" t="s">
        <v>4372</v>
      </c>
      <c r="D653" s="28" t="s">
        <v>7559</v>
      </c>
      <c r="E653" s="28" t="s">
        <v>8695</v>
      </c>
      <c r="F653" s="24">
        <v>43</v>
      </c>
      <c r="G653" s="24">
        <v>44</v>
      </c>
      <c r="H653" s="24">
        <v>37</v>
      </c>
      <c r="I653" s="25">
        <f t="shared" si="30"/>
        <v>41.333333333333336</v>
      </c>
      <c r="J653" s="29">
        <f t="shared" si="29"/>
        <v>0.2</v>
      </c>
      <c r="K653" s="7">
        <v>0.17161400300935184</v>
      </c>
      <c r="L653" s="6">
        <v>0</v>
      </c>
      <c r="M653" s="6">
        <f t="shared" si="31"/>
        <v>0.2</v>
      </c>
    </row>
    <row r="654" spans="1:13" x14ac:dyDescent="0.3">
      <c r="A654" s="30" t="s">
        <v>7576</v>
      </c>
      <c r="B654" s="28" t="s">
        <v>12024</v>
      </c>
      <c r="C654" s="28" t="s">
        <v>1936</v>
      </c>
      <c r="D654" s="28" t="s">
        <v>7577</v>
      </c>
      <c r="E654" s="28" t="s">
        <v>8745</v>
      </c>
      <c r="F654" s="24">
        <v>41</v>
      </c>
      <c r="G654" s="24">
        <v>41</v>
      </c>
      <c r="H654" s="24">
        <v>42</v>
      </c>
      <c r="I654" s="25">
        <f t="shared" si="30"/>
        <v>41.333333333333336</v>
      </c>
      <c r="J654" s="29">
        <f t="shared" ref="J654:J717" si="32">IF(I654&lt;20,0,IF(I654&lt;=99,0.2,IF(I654&lt;=179,0.4,IF(I654&lt;=299,0.5,IF(I654&lt;=399,0.8,IF(I654&lt;=749,1,IF(I654&lt;=999,2,IF(I654&gt;1000,2.5))))))))</f>
        <v>0.2</v>
      </c>
      <c r="K654" s="7">
        <v>8.033294618660472E-2</v>
      </c>
      <c r="L654" s="6">
        <v>0</v>
      </c>
      <c r="M654" s="6">
        <f t="shared" si="31"/>
        <v>0.2</v>
      </c>
    </row>
    <row r="655" spans="1:13" x14ac:dyDescent="0.3">
      <c r="A655" s="30" t="s">
        <v>7578</v>
      </c>
      <c r="B655" s="28" t="s">
        <v>10270</v>
      </c>
      <c r="C655" s="28" t="s">
        <v>7579</v>
      </c>
      <c r="D655" s="28" t="s">
        <v>5422</v>
      </c>
      <c r="E655" s="28" t="s">
        <v>8700</v>
      </c>
      <c r="F655" s="24">
        <v>32</v>
      </c>
      <c r="G655" s="24">
        <v>38</v>
      </c>
      <c r="H655" s="24">
        <v>54</v>
      </c>
      <c r="I655" s="25">
        <f t="shared" si="30"/>
        <v>41.333333333333336</v>
      </c>
      <c r="J655" s="29">
        <f t="shared" si="32"/>
        <v>0.2</v>
      </c>
      <c r="K655" s="7">
        <v>2.9889538661468484E-2</v>
      </c>
      <c r="L655" s="6">
        <v>0</v>
      </c>
      <c r="M655" s="6">
        <f t="shared" si="31"/>
        <v>0.2</v>
      </c>
    </row>
    <row r="656" spans="1:13" x14ac:dyDescent="0.3">
      <c r="A656" s="30" t="s">
        <v>7685</v>
      </c>
      <c r="B656" s="28" t="s">
        <v>11281</v>
      </c>
      <c r="C656" s="28" t="s">
        <v>1984</v>
      </c>
      <c r="D656" s="28" t="s">
        <v>7686</v>
      </c>
      <c r="E656" s="28" t="s">
        <v>8789</v>
      </c>
      <c r="F656" s="24">
        <v>40</v>
      </c>
      <c r="G656" s="24">
        <v>42</v>
      </c>
      <c r="H656" s="24">
        <v>42</v>
      </c>
      <c r="I656" s="25">
        <f t="shared" si="30"/>
        <v>41.333333333333336</v>
      </c>
      <c r="J656" s="29">
        <f t="shared" si="32"/>
        <v>0.2</v>
      </c>
      <c r="K656" s="7">
        <v>0.19365079365079363</v>
      </c>
      <c r="L656" s="6">
        <v>0</v>
      </c>
      <c r="M656" s="6">
        <f t="shared" si="31"/>
        <v>0.2</v>
      </c>
    </row>
    <row r="657" spans="1:13" x14ac:dyDescent="0.3">
      <c r="A657" s="30" t="s">
        <v>959</v>
      </c>
      <c r="B657" s="28" t="s">
        <v>12039</v>
      </c>
      <c r="C657" s="28" t="s">
        <v>960</v>
      </c>
      <c r="D657" s="28" t="s">
        <v>639</v>
      </c>
      <c r="E657" s="28" t="s">
        <v>8695</v>
      </c>
      <c r="F657" s="24">
        <v>45</v>
      </c>
      <c r="G657" s="24">
        <v>39</v>
      </c>
      <c r="H657" s="24">
        <v>41</v>
      </c>
      <c r="I657" s="25">
        <f t="shared" si="30"/>
        <v>41.666666666666664</v>
      </c>
      <c r="J657" s="29">
        <f t="shared" si="32"/>
        <v>0.2</v>
      </c>
      <c r="K657" s="7">
        <v>0</v>
      </c>
      <c r="L657" s="6">
        <v>0</v>
      </c>
      <c r="M657" s="6">
        <f t="shared" si="31"/>
        <v>0.2</v>
      </c>
    </row>
    <row r="658" spans="1:13" x14ac:dyDescent="0.3">
      <c r="A658" s="30" t="s">
        <v>1741</v>
      </c>
      <c r="B658" s="28" t="s">
        <v>10391</v>
      </c>
      <c r="C658" s="28" t="s">
        <v>1742</v>
      </c>
      <c r="D658" s="28" t="s">
        <v>1743</v>
      </c>
      <c r="E658" s="28" t="s">
        <v>8704</v>
      </c>
      <c r="F658" s="24">
        <v>47</v>
      </c>
      <c r="G658" s="24">
        <v>39</v>
      </c>
      <c r="H658" s="24">
        <v>39</v>
      </c>
      <c r="I658" s="25">
        <f t="shared" si="30"/>
        <v>41.666666666666664</v>
      </c>
      <c r="J658" s="29">
        <f t="shared" si="32"/>
        <v>0.2</v>
      </c>
      <c r="K658" s="7">
        <v>6.5466448445171854E-2</v>
      </c>
      <c r="L658" s="6">
        <v>0</v>
      </c>
      <c r="M658" s="6">
        <f t="shared" si="31"/>
        <v>0.2</v>
      </c>
    </row>
    <row r="659" spans="1:13" x14ac:dyDescent="0.3">
      <c r="A659" s="30" t="s">
        <v>2922</v>
      </c>
      <c r="B659" s="28" t="s">
        <v>10643</v>
      </c>
      <c r="C659" s="28" t="s">
        <v>2923</v>
      </c>
      <c r="D659" s="28" t="s">
        <v>2924</v>
      </c>
      <c r="E659" s="28" t="s">
        <v>9065</v>
      </c>
      <c r="F659" s="24">
        <v>38</v>
      </c>
      <c r="G659" s="24">
        <v>43</v>
      </c>
      <c r="H659" s="24">
        <v>44</v>
      </c>
      <c r="I659" s="25">
        <f t="shared" si="30"/>
        <v>41.666666666666664</v>
      </c>
      <c r="J659" s="29">
        <f t="shared" si="32"/>
        <v>0.2</v>
      </c>
      <c r="K659" s="7">
        <v>2.4099625384815099E-2</v>
      </c>
      <c r="L659" s="6">
        <v>0</v>
      </c>
      <c r="M659" s="6">
        <f t="shared" si="31"/>
        <v>0.2</v>
      </c>
    </row>
    <row r="660" spans="1:13" x14ac:dyDescent="0.3">
      <c r="A660" s="30" t="s">
        <v>3182</v>
      </c>
      <c r="B660" s="28" t="s">
        <v>9585</v>
      </c>
      <c r="C660" s="28" t="s">
        <v>3183</v>
      </c>
      <c r="D660" s="28" t="s">
        <v>3184</v>
      </c>
      <c r="E660" s="28" t="s">
        <v>8918</v>
      </c>
      <c r="F660" s="24">
        <v>39</v>
      </c>
      <c r="G660" s="24">
        <v>37</v>
      </c>
      <c r="H660" s="24">
        <v>49</v>
      </c>
      <c r="I660" s="25">
        <f t="shared" si="30"/>
        <v>41.666666666666664</v>
      </c>
      <c r="J660" s="29">
        <f t="shared" si="32"/>
        <v>0.2</v>
      </c>
      <c r="K660" s="7">
        <v>0.17795974938832082</v>
      </c>
      <c r="L660" s="6">
        <v>0</v>
      </c>
      <c r="M660" s="6">
        <f t="shared" si="31"/>
        <v>0.2</v>
      </c>
    </row>
    <row r="661" spans="1:13" x14ac:dyDescent="0.3">
      <c r="A661" s="30" t="s">
        <v>5382</v>
      </c>
      <c r="B661" s="28" t="s">
        <v>11945</v>
      </c>
      <c r="C661" s="28" t="s">
        <v>2117</v>
      </c>
      <c r="D661" s="28" t="s">
        <v>5383</v>
      </c>
      <c r="E661" s="28" t="s">
        <v>8748</v>
      </c>
      <c r="F661" s="24">
        <v>46</v>
      </c>
      <c r="G661" s="24">
        <v>39</v>
      </c>
      <c r="H661" s="24">
        <v>40</v>
      </c>
      <c r="I661" s="25">
        <f t="shared" si="30"/>
        <v>41.666666666666664</v>
      </c>
      <c r="J661" s="29">
        <f t="shared" si="32"/>
        <v>0.2</v>
      </c>
      <c r="K661" s="7">
        <v>4.7166480862133035E-2</v>
      </c>
      <c r="L661" s="6">
        <v>0</v>
      </c>
      <c r="M661" s="6">
        <f t="shared" si="31"/>
        <v>0.2</v>
      </c>
    </row>
    <row r="662" spans="1:13" x14ac:dyDescent="0.3">
      <c r="A662" s="30" t="s">
        <v>6017</v>
      </c>
      <c r="B662" s="28" t="s">
        <v>9509</v>
      </c>
      <c r="C662" s="28" t="s">
        <v>5068</v>
      </c>
      <c r="D662" s="28" t="s">
        <v>6018</v>
      </c>
      <c r="E662" s="28" t="s">
        <v>8750</v>
      </c>
      <c r="F662" s="24">
        <v>43</v>
      </c>
      <c r="G662" s="24">
        <v>39</v>
      </c>
      <c r="H662" s="24">
        <v>43</v>
      </c>
      <c r="I662" s="25">
        <f t="shared" si="30"/>
        <v>41.666666666666664</v>
      </c>
      <c r="J662" s="29">
        <f t="shared" si="32"/>
        <v>0.2</v>
      </c>
      <c r="K662" s="7">
        <v>0.1753130590339893</v>
      </c>
      <c r="L662" s="6">
        <v>0</v>
      </c>
      <c r="M662" s="6">
        <f t="shared" si="31"/>
        <v>0.2</v>
      </c>
    </row>
    <row r="663" spans="1:13" x14ac:dyDescent="0.3">
      <c r="A663" s="30" t="s">
        <v>6531</v>
      </c>
      <c r="B663" s="28" t="s">
        <v>10490</v>
      </c>
      <c r="C663" s="28" t="s">
        <v>2210</v>
      </c>
      <c r="D663" s="28" t="s">
        <v>3184</v>
      </c>
      <c r="E663" s="28" t="s">
        <v>8789</v>
      </c>
      <c r="F663" s="24">
        <v>37</v>
      </c>
      <c r="G663" s="24">
        <v>45</v>
      </c>
      <c r="H663" s="24">
        <v>43</v>
      </c>
      <c r="I663" s="25">
        <f t="shared" si="30"/>
        <v>41.666666666666664</v>
      </c>
      <c r="J663" s="29">
        <f t="shared" si="32"/>
        <v>0.2</v>
      </c>
      <c r="K663" s="7">
        <v>7.9567940033056311E-2</v>
      </c>
      <c r="L663" s="6">
        <v>0</v>
      </c>
      <c r="M663" s="6">
        <f t="shared" si="31"/>
        <v>0.2</v>
      </c>
    </row>
    <row r="664" spans="1:13" x14ac:dyDescent="0.3">
      <c r="A664" s="30" t="s">
        <v>7415</v>
      </c>
      <c r="B664" s="28" t="s">
        <v>11770</v>
      </c>
      <c r="C664" s="28" t="s">
        <v>3396</v>
      </c>
      <c r="D664" s="28" t="s">
        <v>4134</v>
      </c>
      <c r="E664" s="28" t="s">
        <v>8745</v>
      </c>
      <c r="F664" s="24">
        <v>46</v>
      </c>
      <c r="G664" s="24">
        <v>38</v>
      </c>
      <c r="H664" s="24">
        <v>41</v>
      </c>
      <c r="I664" s="25">
        <f t="shared" si="30"/>
        <v>41.666666666666664</v>
      </c>
      <c r="J664" s="29">
        <f t="shared" si="32"/>
        <v>0.2</v>
      </c>
      <c r="K664" s="7">
        <v>1.4492753623188406E-2</v>
      </c>
      <c r="L664" s="6">
        <v>0</v>
      </c>
      <c r="M664" s="6">
        <f t="shared" si="31"/>
        <v>0.2</v>
      </c>
    </row>
    <row r="665" spans="1:13" x14ac:dyDescent="0.3">
      <c r="A665" s="30" t="s">
        <v>7536</v>
      </c>
      <c r="B665" s="28" t="s">
        <v>11803</v>
      </c>
      <c r="C665" s="28" t="s">
        <v>2254</v>
      </c>
      <c r="D665" s="28" t="s">
        <v>7537</v>
      </c>
      <c r="E665" s="28" t="s">
        <v>8745</v>
      </c>
      <c r="F665" s="24">
        <v>49</v>
      </c>
      <c r="G665" s="24">
        <v>39</v>
      </c>
      <c r="H665" s="24">
        <v>37</v>
      </c>
      <c r="I665" s="25">
        <f t="shared" si="30"/>
        <v>41.666666666666664</v>
      </c>
      <c r="J665" s="29">
        <f t="shared" si="32"/>
        <v>0.2</v>
      </c>
      <c r="K665" s="7">
        <v>0.11278468421325565</v>
      </c>
      <c r="L665" s="6">
        <v>0</v>
      </c>
      <c r="M665" s="6">
        <f t="shared" si="31"/>
        <v>0.2</v>
      </c>
    </row>
    <row r="666" spans="1:13" x14ac:dyDescent="0.3">
      <c r="A666" s="30" t="s">
        <v>3895</v>
      </c>
      <c r="B666" s="28" t="s">
        <v>9874</v>
      </c>
      <c r="C666" s="28" t="s">
        <v>3896</v>
      </c>
      <c r="D666" s="28" t="s">
        <v>3897</v>
      </c>
      <c r="E666" s="28" t="s">
        <v>8697</v>
      </c>
      <c r="F666" s="24">
        <v>38</v>
      </c>
      <c r="G666" s="24">
        <v>43</v>
      </c>
      <c r="H666" s="24">
        <v>45</v>
      </c>
      <c r="I666" s="25">
        <f t="shared" si="30"/>
        <v>42</v>
      </c>
      <c r="J666" s="29">
        <f t="shared" si="32"/>
        <v>0.2</v>
      </c>
      <c r="K666" s="7">
        <v>9.368511718572918E-2</v>
      </c>
      <c r="L666" s="6">
        <v>0</v>
      </c>
      <c r="M666" s="6">
        <f t="shared" si="31"/>
        <v>0.2</v>
      </c>
    </row>
    <row r="667" spans="1:13" x14ac:dyDescent="0.3">
      <c r="A667" s="30" t="s">
        <v>5319</v>
      </c>
      <c r="B667" s="28" t="s">
        <v>11121</v>
      </c>
      <c r="C667" s="28" t="s">
        <v>2205</v>
      </c>
      <c r="D667" s="28" t="s">
        <v>5320</v>
      </c>
      <c r="E667" s="28" t="s">
        <v>8748</v>
      </c>
      <c r="F667" s="24">
        <v>39</v>
      </c>
      <c r="G667" s="24">
        <v>40</v>
      </c>
      <c r="H667" s="24">
        <v>47</v>
      </c>
      <c r="I667" s="25">
        <f t="shared" si="30"/>
        <v>42</v>
      </c>
      <c r="J667" s="29">
        <f t="shared" si="32"/>
        <v>0.2</v>
      </c>
      <c r="K667" s="7">
        <v>5.0641025641025648E-2</v>
      </c>
      <c r="L667" s="6">
        <v>0</v>
      </c>
      <c r="M667" s="6">
        <f t="shared" si="31"/>
        <v>0.2</v>
      </c>
    </row>
    <row r="668" spans="1:13" x14ac:dyDescent="0.3">
      <c r="A668" s="30" t="s">
        <v>7478</v>
      </c>
      <c r="B668" s="28" t="s">
        <v>11289</v>
      </c>
      <c r="C668" s="28" t="s">
        <v>7479</v>
      </c>
      <c r="D668" s="28" t="s">
        <v>4742</v>
      </c>
      <c r="E668" s="28" t="s">
        <v>8789</v>
      </c>
      <c r="F668" s="24">
        <v>38</v>
      </c>
      <c r="G668" s="24">
        <v>44</v>
      </c>
      <c r="H668" s="24">
        <v>44</v>
      </c>
      <c r="I668" s="25">
        <f t="shared" si="30"/>
        <v>42</v>
      </c>
      <c r="J668" s="29">
        <f t="shared" si="32"/>
        <v>0.2</v>
      </c>
      <c r="K668" s="7">
        <v>4.6650717703349276E-2</v>
      </c>
      <c r="L668" s="6">
        <v>0</v>
      </c>
      <c r="M668" s="6">
        <f t="shared" si="31"/>
        <v>0.2</v>
      </c>
    </row>
    <row r="669" spans="1:13" x14ac:dyDescent="0.3">
      <c r="A669" s="30" t="s">
        <v>626</v>
      </c>
      <c r="B669" s="28" t="s">
        <v>12062</v>
      </c>
      <c r="C669" s="28" t="s">
        <v>627</v>
      </c>
      <c r="D669" s="28" t="s">
        <v>628</v>
      </c>
      <c r="E669" s="28" t="s">
        <v>9065</v>
      </c>
      <c r="F669" s="24">
        <v>48</v>
      </c>
      <c r="G669" s="24">
        <v>43</v>
      </c>
      <c r="H669" s="24">
        <v>36</v>
      </c>
      <c r="I669" s="25">
        <f t="shared" si="30"/>
        <v>42.333333333333336</v>
      </c>
      <c r="J669" s="29">
        <f t="shared" si="32"/>
        <v>0.2</v>
      </c>
      <c r="K669" s="7">
        <v>0.31384582256675281</v>
      </c>
      <c r="L669" s="6">
        <v>0</v>
      </c>
      <c r="M669" s="6">
        <f t="shared" si="31"/>
        <v>0.2</v>
      </c>
    </row>
    <row r="670" spans="1:13" x14ac:dyDescent="0.3">
      <c r="A670" s="30" t="s">
        <v>820</v>
      </c>
      <c r="B670" s="28" t="s">
        <v>12061</v>
      </c>
      <c r="C670" s="28" t="s">
        <v>8522</v>
      </c>
      <c r="D670" s="28" t="s">
        <v>2749</v>
      </c>
      <c r="E670" s="28" t="s">
        <v>8810</v>
      </c>
      <c r="F670" s="24">
        <v>34</v>
      </c>
      <c r="G670" s="24">
        <v>59</v>
      </c>
      <c r="H670" s="24">
        <v>34</v>
      </c>
      <c r="I670" s="25">
        <f t="shared" si="30"/>
        <v>42.333333333333336</v>
      </c>
      <c r="J670" s="29">
        <f t="shared" si="32"/>
        <v>0.2</v>
      </c>
      <c r="K670" s="7">
        <v>0.28431372549019612</v>
      </c>
      <c r="L670" s="6">
        <v>0</v>
      </c>
      <c r="M670" s="6">
        <f t="shared" si="31"/>
        <v>0.2</v>
      </c>
    </row>
    <row r="671" spans="1:13" x14ac:dyDescent="0.3">
      <c r="A671" s="30" t="s">
        <v>1398</v>
      </c>
      <c r="B671" s="28" t="s">
        <v>8815</v>
      </c>
      <c r="C671" s="28" t="s">
        <v>1399</v>
      </c>
      <c r="D671" s="28" t="s">
        <v>1400</v>
      </c>
      <c r="E671" s="28" t="s">
        <v>8704</v>
      </c>
      <c r="F671" s="24">
        <v>43</v>
      </c>
      <c r="G671" s="24">
        <v>43</v>
      </c>
      <c r="H671" s="24">
        <v>41</v>
      </c>
      <c r="I671" s="25">
        <f t="shared" si="30"/>
        <v>42.333333333333336</v>
      </c>
      <c r="J671" s="29">
        <f t="shared" si="32"/>
        <v>0.2</v>
      </c>
      <c r="K671" s="7">
        <v>1.5503875968992248E-2</v>
      </c>
      <c r="L671" s="6">
        <v>0</v>
      </c>
      <c r="M671" s="6">
        <f t="shared" si="31"/>
        <v>0.2</v>
      </c>
    </row>
    <row r="672" spans="1:13" x14ac:dyDescent="0.3">
      <c r="A672" s="30" t="s">
        <v>3473</v>
      </c>
      <c r="B672" s="28" t="s">
        <v>10444</v>
      </c>
      <c r="C672" s="28" t="s">
        <v>1936</v>
      </c>
      <c r="D672" s="28" t="s">
        <v>3474</v>
      </c>
      <c r="E672" s="28" t="s">
        <v>8918</v>
      </c>
      <c r="F672" s="24">
        <v>44</v>
      </c>
      <c r="G672" s="24">
        <v>45</v>
      </c>
      <c r="H672" s="24">
        <v>38</v>
      </c>
      <c r="I672" s="25">
        <f t="shared" si="30"/>
        <v>42.333333333333336</v>
      </c>
      <c r="J672" s="29">
        <f t="shared" si="32"/>
        <v>0.2</v>
      </c>
      <c r="K672" s="7">
        <v>8.089668615984405E-2</v>
      </c>
      <c r="L672" s="6">
        <v>0</v>
      </c>
      <c r="M672" s="6">
        <f t="shared" si="31"/>
        <v>0.2</v>
      </c>
    </row>
    <row r="673" spans="1:13" x14ac:dyDescent="0.3">
      <c r="A673" s="30" t="s">
        <v>4222</v>
      </c>
      <c r="B673" s="28" t="s">
        <v>10968</v>
      </c>
      <c r="C673" s="28" t="s">
        <v>1844</v>
      </c>
      <c r="D673" s="28" t="s">
        <v>4223</v>
      </c>
      <c r="E673" s="28" t="s">
        <v>8695</v>
      </c>
      <c r="F673" s="24">
        <v>38</v>
      </c>
      <c r="G673" s="24">
        <v>42</v>
      </c>
      <c r="H673" s="24">
        <v>47</v>
      </c>
      <c r="I673" s="25">
        <f t="shared" si="30"/>
        <v>42.333333333333336</v>
      </c>
      <c r="J673" s="29">
        <f t="shared" si="32"/>
        <v>0.2</v>
      </c>
      <c r="K673" s="7">
        <v>3.7149611617696719E-2</v>
      </c>
      <c r="L673" s="6">
        <v>0</v>
      </c>
      <c r="M673" s="6">
        <f t="shared" si="31"/>
        <v>0.2</v>
      </c>
    </row>
    <row r="674" spans="1:13" x14ac:dyDescent="0.3">
      <c r="A674" s="30" t="s">
        <v>8313</v>
      </c>
      <c r="B674" s="28" t="s">
        <v>12330</v>
      </c>
      <c r="C674" s="28" t="s">
        <v>8314</v>
      </c>
      <c r="D674" s="28" t="s">
        <v>755</v>
      </c>
      <c r="E674" s="28" t="s">
        <v>8901</v>
      </c>
      <c r="F674" s="24">
        <v>45</v>
      </c>
      <c r="G674" s="24">
        <v>34</v>
      </c>
      <c r="H674" s="24">
        <v>48</v>
      </c>
      <c r="I674" s="25">
        <f t="shared" si="30"/>
        <v>42.333333333333336</v>
      </c>
      <c r="J674" s="29">
        <f t="shared" si="32"/>
        <v>0.2</v>
      </c>
      <c r="K674" s="7">
        <v>9.34640522875817E-2</v>
      </c>
      <c r="L674" s="6">
        <v>0</v>
      </c>
      <c r="M674" s="6">
        <f t="shared" si="31"/>
        <v>0.2</v>
      </c>
    </row>
    <row r="675" spans="1:13" x14ac:dyDescent="0.3">
      <c r="A675" s="30" t="s">
        <v>2226</v>
      </c>
      <c r="B675" s="28" t="s">
        <v>12099</v>
      </c>
      <c r="C675" s="28" t="s">
        <v>2227</v>
      </c>
      <c r="D675" s="28" t="s">
        <v>2228</v>
      </c>
      <c r="E675" s="28" t="s">
        <v>8704</v>
      </c>
      <c r="F675" s="24">
        <v>45</v>
      </c>
      <c r="G675" s="24">
        <v>43</v>
      </c>
      <c r="H675" s="24">
        <v>40</v>
      </c>
      <c r="I675" s="25">
        <f t="shared" si="30"/>
        <v>42.666666666666664</v>
      </c>
      <c r="J675" s="29">
        <f t="shared" si="32"/>
        <v>0.2</v>
      </c>
      <c r="K675" s="7">
        <v>0.1097114556416882</v>
      </c>
      <c r="L675" s="6">
        <v>0</v>
      </c>
      <c r="M675" s="6">
        <f t="shared" si="31"/>
        <v>0.2</v>
      </c>
    </row>
    <row r="676" spans="1:13" x14ac:dyDescent="0.3">
      <c r="A676" s="30" t="s">
        <v>2974</v>
      </c>
      <c r="B676" s="28" t="s">
        <v>9822</v>
      </c>
      <c r="C676" s="28" t="s">
        <v>1543</v>
      </c>
      <c r="D676" s="28" t="s">
        <v>2975</v>
      </c>
      <c r="E676" s="28" t="s">
        <v>9065</v>
      </c>
      <c r="F676" s="24">
        <v>48</v>
      </c>
      <c r="G676" s="24">
        <v>42</v>
      </c>
      <c r="H676" s="24">
        <v>38</v>
      </c>
      <c r="I676" s="25">
        <f t="shared" si="30"/>
        <v>42.666666666666664</v>
      </c>
      <c r="J676" s="29">
        <f t="shared" si="32"/>
        <v>0.2</v>
      </c>
      <c r="K676" s="7">
        <v>9.9728487886382625E-2</v>
      </c>
      <c r="L676" s="6">
        <v>0</v>
      </c>
      <c r="M676" s="6">
        <f t="shared" si="31"/>
        <v>0.2</v>
      </c>
    </row>
    <row r="677" spans="1:13" x14ac:dyDescent="0.3">
      <c r="A677" s="30" t="s">
        <v>5155</v>
      </c>
      <c r="B677" s="28" t="s">
        <v>10797</v>
      </c>
      <c r="C677" s="28" t="s">
        <v>3406</v>
      </c>
      <c r="D677" s="28" t="s">
        <v>5156</v>
      </c>
      <c r="E677" s="28" t="s">
        <v>8702</v>
      </c>
      <c r="F677" s="24">
        <v>34</v>
      </c>
      <c r="G677" s="24">
        <v>47</v>
      </c>
      <c r="H677" s="24">
        <v>47</v>
      </c>
      <c r="I677" s="25">
        <f t="shared" si="30"/>
        <v>42.666666666666664</v>
      </c>
      <c r="J677" s="29">
        <f t="shared" si="32"/>
        <v>0.2</v>
      </c>
      <c r="K677" s="7">
        <v>3.3792240300375469E-2</v>
      </c>
      <c r="L677" s="6">
        <v>0</v>
      </c>
      <c r="M677" s="6">
        <f t="shared" si="31"/>
        <v>0.2</v>
      </c>
    </row>
    <row r="678" spans="1:13" x14ac:dyDescent="0.3">
      <c r="A678" s="30" t="s">
        <v>8145</v>
      </c>
      <c r="B678" s="28" t="s">
        <v>12217</v>
      </c>
      <c r="C678" s="28" t="s">
        <v>12218</v>
      </c>
      <c r="D678" s="28" t="s">
        <v>8146</v>
      </c>
      <c r="E678" s="28" t="s">
        <v>8702</v>
      </c>
      <c r="F678" s="24">
        <v>51</v>
      </c>
      <c r="G678" s="24">
        <v>42</v>
      </c>
      <c r="H678" s="24">
        <v>35</v>
      </c>
      <c r="I678" s="25">
        <f t="shared" si="30"/>
        <v>42.666666666666664</v>
      </c>
      <c r="J678" s="29">
        <f t="shared" si="32"/>
        <v>0.2</v>
      </c>
      <c r="K678" s="7">
        <v>0.17450980392156859</v>
      </c>
      <c r="L678" s="6">
        <v>0</v>
      </c>
      <c r="M678" s="6">
        <f t="shared" si="31"/>
        <v>0.2</v>
      </c>
    </row>
    <row r="679" spans="1:13" x14ac:dyDescent="0.3">
      <c r="A679" s="30" t="s">
        <v>8298</v>
      </c>
      <c r="B679" s="28" t="s">
        <v>12305</v>
      </c>
      <c r="C679" s="28" t="s">
        <v>12306</v>
      </c>
      <c r="D679" s="28" t="s">
        <v>4790</v>
      </c>
      <c r="E679" s="28" t="s">
        <v>8702</v>
      </c>
      <c r="F679" s="24">
        <v>53</v>
      </c>
      <c r="G679" s="24">
        <v>44</v>
      </c>
      <c r="H679" s="24">
        <v>31</v>
      </c>
      <c r="I679" s="25">
        <f t="shared" si="30"/>
        <v>42.666666666666664</v>
      </c>
      <c r="J679" s="29">
        <f t="shared" si="32"/>
        <v>0.2</v>
      </c>
      <c r="K679" s="7">
        <v>7.513971117136059E-2</v>
      </c>
      <c r="L679" s="6">
        <v>0</v>
      </c>
      <c r="M679" s="6">
        <f t="shared" si="31"/>
        <v>0.2</v>
      </c>
    </row>
    <row r="680" spans="1:13" x14ac:dyDescent="0.3">
      <c r="A680" s="30" t="s">
        <v>8300</v>
      </c>
      <c r="B680" s="28" t="s">
        <v>12311</v>
      </c>
      <c r="C680" s="28" t="s">
        <v>8301</v>
      </c>
      <c r="D680" s="28" t="s">
        <v>669</v>
      </c>
      <c r="E680" s="28" t="s">
        <v>8748</v>
      </c>
      <c r="F680" s="24">
        <v>44</v>
      </c>
      <c r="G680" s="24">
        <v>44</v>
      </c>
      <c r="H680" s="24">
        <v>40</v>
      </c>
      <c r="I680" s="25">
        <f t="shared" si="30"/>
        <v>42.666666666666664</v>
      </c>
      <c r="J680" s="29">
        <f t="shared" si="32"/>
        <v>0.2</v>
      </c>
      <c r="K680" s="7">
        <v>6.2121212121212112E-2</v>
      </c>
      <c r="L680" s="6">
        <v>0</v>
      </c>
      <c r="M680" s="6">
        <f t="shared" si="31"/>
        <v>0.2</v>
      </c>
    </row>
    <row r="681" spans="1:13" x14ac:dyDescent="0.3">
      <c r="A681" s="30" t="s">
        <v>1591</v>
      </c>
      <c r="B681" s="28" t="s">
        <v>8847</v>
      </c>
      <c r="C681" s="28" t="s">
        <v>1592</v>
      </c>
      <c r="D681" s="28" t="s">
        <v>1593</v>
      </c>
      <c r="E681" s="28" t="s">
        <v>8704</v>
      </c>
      <c r="F681" s="24">
        <v>42</v>
      </c>
      <c r="G681" s="24">
        <v>42</v>
      </c>
      <c r="H681" s="24">
        <v>45</v>
      </c>
      <c r="I681" s="25">
        <f t="shared" si="30"/>
        <v>43</v>
      </c>
      <c r="J681" s="29">
        <f t="shared" si="32"/>
        <v>0.2</v>
      </c>
      <c r="K681" s="7">
        <v>2.2751322751322755E-2</v>
      </c>
      <c r="L681" s="6">
        <v>0</v>
      </c>
      <c r="M681" s="6">
        <f t="shared" si="31"/>
        <v>0.2</v>
      </c>
    </row>
    <row r="682" spans="1:13" x14ac:dyDescent="0.3">
      <c r="A682" s="30" t="s">
        <v>2886</v>
      </c>
      <c r="B682" s="28" t="s">
        <v>10373</v>
      </c>
      <c r="C682" s="28" t="s">
        <v>2185</v>
      </c>
      <c r="D682" s="28" t="s">
        <v>2887</v>
      </c>
      <c r="E682" s="28" t="s">
        <v>9065</v>
      </c>
      <c r="F682" s="24">
        <v>39</v>
      </c>
      <c r="G682" s="24">
        <v>46</v>
      </c>
      <c r="H682" s="24">
        <v>44</v>
      </c>
      <c r="I682" s="25">
        <f t="shared" si="30"/>
        <v>43</v>
      </c>
      <c r="J682" s="29">
        <f t="shared" si="32"/>
        <v>0.2</v>
      </c>
      <c r="K682" s="7">
        <v>0.11057058883145839</v>
      </c>
      <c r="L682" s="6">
        <v>0</v>
      </c>
      <c r="M682" s="6">
        <f t="shared" si="31"/>
        <v>0.2</v>
      </c>
    </row>
    <row r="683" spans="1:13" x14ac:dyDescent="0.3">
      <c r="A683" s="30" t="s">
        <v>3166</v>
      </c>
      <c r="B683" s="28" t="s">
        <v>9577</v>
      </c>
      <c r="C683" s="28" t="s">
        <v>2493</v>
      </c>
      <c r="D683" s="28" t="s">
        <v>3167</v>
      </c>
      <c r="E683" s="28" t="s">
        <v>8918</v>
      </c>
      <c r="F683" s="24">
        <v>45</v>
      </c>
      <c r="G683" s="24">
        <v>42</v>
      </c>
      <c r="H683" s="24">
        <v>42</v>
      </c>
      <c r="I683" s="25">
        <f t="shared" si="30"/>
        <v>43</v>
      </c>
      <c r="J683" s="29">
        <f t="shared" si="32"/>
        <v>0.2</v>
      </c>
      <c r="K683" s="7">
        <v>0.24021164021164018</v>
      </c>
      <c r="L683" s="6">
        <v>0</v>
      </c>
      <c r="M683" s="6">
        <f t="shared" si="31"/>
        <v>0.2</v>
      </c>
    </row>
    <row r="684" spans="1:13" x14ac:dyDescent="0.3">
      <c r="A684" s="30" t="s">
        <v>4135</v>
      </c>
      <c r="B684" s="28" t="s">
        <v>10773</v>
      </c>
      <c r="C684" s="28" t="s">
        <v>991</v>
      </c>
      <c r="D684" s="28" t="s">
        <v>4136</v>
      </c>
      <c r="E684" s="28" t="s">
        <v>8700</v>
      </c>
      <c r="F684" s="24">
        <v>45</v>
      </c>
      <c r="G684" s="24">
        <v>40</v>
      </c>
      <c r="H684" s="24">
        <v>44</v>
      </c>
      <c r="I684" s="25">
        <f t="shared" si="30"/>
        <v>43</v>
      </c>
      <c r="J684" s="29">
        <f t="shared" si="32"/>
        <v>0.2</v>
      </c>
      <c r="K684" s="7">
        <v>6.2542087542087538E-2</v>
      </c>
      <c r="L684" s="6">
        <v>0</v>
      </c>
      <c r="M684" s="6">
        <f t="shared" si="31"/>
        <v>0.2</v>
      </c>
    </row>
    <row r="685" spans="1:13" x14ac:dyDescent="0.3">
      <c r="A685" s="30" t="s">
        <v>5395</v>
      </c>
      <c r="B685" s="28" t="s">
        <v>11233</v>
      </c>
      <c r="C685" s="28" t="s">
        <v>3754</v>
      </c>
      <c r="D685" s="28" t="s">
        <v>5396</v>
      </c>
      <c r="E685" s="28" t="s">
        <v>8789</v>
      </c>
      <c r="F685" s="24">
        <v>43</v>
      </c>
      <c r="G685" s="24">
        <v>42</v>
      </c>
      <c r="H685" s="24">
        <v>44</v>
      </c>
      <c r="I685" s="25">
        <f t="shared" si="30"/>
        <v>43</v>
      </c>
      <c r="J685" s="29">
        <f t="shared" si="32"/>
        <v>0.2</v>
      </c>
      <c r="K685" s="7">
        <v>5.4104164569280848E-2</v>
      </c>
      <c r="L685" s="6">
        <v>0</v>
      </c>
      <c r="M685" s="6">
        <f t="shared" si="31"/>
        <v>0.2</v>
      </c>
    </row>
    <row r="686" spans="1:13" x14ac:dyDescent="0.3">
      <c r="A686" s="30" t="s">
        <v>5626</v>
      </c>
      <c r="B686" s="28" t="s">
        <v>11513</v>
      </c>
      <c r="C686" s="28" t="s">
        <v>5627</v>
      </c>
      <c r="D686" s="28" t="s">
        <v>5628</v>
      </c>
      <c r="E686" s="28" t="s">
        <v>8748</v>
      </c>
      <c r="F686" s="24">
        <v>43</v>
      </c>
      <c r="G686" s="24">
        <v>43</v>
      </c>
      <c r="H686" s="24">
        <v>43</v>
      </c>
      <c r="I686" s="25">
        <f t="shared" si="30"/>
        <v>43</v>
      </c>
      <c r="J686" s="29">
        <f t="shared" si="32"/>
        <v>0.2</v>
      </c>
      <c r="K686" s="7">
        <v>0.14728682170542637</v>
      </c>
      <c r="L686" s="6">
        <v>0</v>
      </c>
      <c r="M686" s="6">
        <f t="shared" si="31"/>
        <v>0.2</v>
      </c>
    </row>
    <row r="687" spans="1:13" x14ac:dyDescent="0.3">
      <c r="A687" s="30" t="s">
        <v>5801</v>
      </c>
      <c r="B687" s="28" t="s">
        <v>11634</v>
      </c>
      <c r="C687" s="28" t="s">
        <v>1574</v>
      </c>
      <c r="D687" s="28" t="s">
        <v>5802</v>
      </c>
      <c r="E687" s="28" t="s">
        <v>8702</v>
      </c>
      <c r="F687" s="24">
        <v>45</v>
      </c>
      <c r="G687" s="24">
        <v>41</v>
      </c>
      <c r="H687" s="24">
        <v>43</v>
      </c>
      <c r="I687" s="25">
        <f t="shared" si="30"/>
        <v>43</v>
      </c>
      <c r="J687" s="29">
        <f t="shared" si="32"/>
        <v>0.2</v>
      </c>
      <c r="K687" s="7">
        <v>3.9171445978025674E-2</v>
      </c>
      <c r="L687" s="6">
        <v>0</v>
      </c>
      <c r="M687" s="6">
        <f t="shared" si="31"/>
        <v>0.2</v>
      </c>
    </row>
    <row r="688" spans="1:13" x14ac:dyDescent="0.3">
      <c r="A688" s="30" t="s">
        <v>6742</v>
      </c>
      <c r="B688" s="28" t="s">
        <v>10857</v>
      </c>
      <c r="C688" s="28" t="s">
        <v>6743</v>
      </c>
      <c r="D688" s="28" t="s">
        <v>6744</v>
      </c>
      <c r="E688" s="28" t="s">
        <v>8750</v>
      </c>
      <c r="F688" s="24">
        <v>40</v>
      </c>
      <c r="G688" s="24">
        <v>43</v>
      </c>
      <c r="H688" s="24">
        <v>46</v>
      </c>
      <c r="I688" s="25">
        <f t="shared" si="30"/>
        <v>43</v>
      </c>
      <c r="J688" s="29">
        <f t="shared" si="32"/>
        <v>0.2</v>
      </c>
      <c r="K688" s="7">
        <v>5.550219076508258E-2</v>
      </c>
      <c r="L688" s="6">
        <v>0</v>
      </c>
      <c r="M688" s="6">
        <f t="shared" si="31"/>
        <v>0.2</v>
      </c>
    </row>
    <row r="689" spans="1:13" x14ac:dyDescent="0.3">
      <c r="A689" s="30" t="s">
        <v>8041</v>
      </c>
      <c r="B689" s="28" t="s">
        <v>10275</v>
      </c>
      <c r="C689" s="28" t="s">
        <v>1745</v>
      </c>
      <c r="D689" s="28" t="s">
        <v>8042</v>
      </c>
      <c r="E689" s="28" t="s">
        <v>8700</v>
      </c>
      <c r="F689" s="24">
        <v>43</v>
      </c>
      <c r="G689" s="24">
        <v>38</v>
      </c>
      <c r="H689" s="24">
        <v>48</v>
      </c>
      <c r="I689" s="25">
        <f t="shared" si="30"/>
        <v>43</v>
      </c>
      <c r="J689" s="29">
        <f t="shared" si="32"/>
        <v>0.2</v>
      </c>
      <c r="K689" s="7">
        <v>0.12267101863185093</v>
      </c>
      <c r="L689" s="6">
        <v>0</v>
      </c>
      <c r="M689" s="6">
        <f t="shared" si="31"/>
        <v>0.2</v>
      </c>
    </row>
    <row r="690" spans="1:13" x14ac:dyDescent="0.3">
      <c r="A690" s="30" t="s">
        <v>3168</v>
      </c>
      <c r="B690" s="28" t="s">
        <v>9578</v>
      </c>
      <c r="C690" s="28" t="s">
        <v>3169</v>
      </c>
      <c r="D690" s="28" t="s">
        <v>2694</v>
      </c>
      <c r="E690" s="28" t="s">
        <v>8918</v>
      </c>
      <c r="F690" s="24">
        <v>42</v>
      </c>
      <c r="G690" s="24">
        <v>44</v>
      </c>
      <c r="H690" s="24">
        <v>44</v>
      </c>
      <c r="I690" s="25">
        <f t="shared" si="30"/>
        <v>43.333333333333336</v>
      </c>
      <c r="J690" s="29">
        <f t="shared" si="32"/>
        <v>0.2</v>
      </c>
      <c r="K690" s="7">
        <v>0.15367965367965367</v>
      </c>
      <c r="L690" s="6">
        <v>0</v>
      </c>
      <c r="M690" s="6">
        <f t="shared" si="31"/>
        <v>0.2</v>
      </c>
    </row>
    <row r="691" spans="1:13" x14ac:dyDescent="0.3">
      <c r="A691" s="30" t="s">
        <v>3694</v>
      </c>
      <c r="B691" s="28" t="s">
        <v>11097</v>
      </c>
      <c r="C691" s="28" t="s">
        <v>1943</v>
      </c>
      <c r="D691" s="28" t="s">
        <v>2268</v>
      </c>
      <c r="E691" s="28" t="s">
        <v>8918</v>
      </c>
      <c r="F691" s="24">
        <v>46</v>
      </c>
      <c r="G691" s="24">
        <v>42</v>
      </c>
      <c r="H691" s="24">
        <v>42</v>
      </c>
      <c r="I691" s="25">
        <f t="shared" si="30"/>
        <v>43.333333333333336</v>
      </c>
      <c r="J691" s="29">
        <f t="shared" si="32"/>
        <v>0.2</v>
      </c>
      <c r="K691" s="7">
        <v>7.5914423740510689E-2</v>
      </c>
      <c r="L691" s="6">
        <v>0</v>
      </c>
      <c r="M691" s="6">
        <f t="shared" si="31"/>
        <v>0.2</v>
      </c>
    </row>
    <row r="692" spans="1:13" x14ac:dyDescent="0.3">
      <c r="A692" s="30" t="s">
        <v>3955</v>
      </c>
      <c r="B692" s="28" t="s">
        <v>10066</v>
      </c>
      <c r="C692" s="28" t="s">
        <v>3799</v>
      </c>
      <c r="D692" s="28" t="s">
        <v>3956</v>
      </c>
      <c r="E692" s="28" t="s">
        <v>8700</v>
      </c>
      <c r="F692" s="24">
        <v>35</v>
      </c>
      <c r="G692" s="24">
        <v>46</v>
      </c>
      <c r="H692" s="24">
        <v>49</v>
      </c>
      <c r="I692" s="25">
        <f t="shared" si="30"/>
        <v>43.333333333333336</v>
      </c>
      <c r="J692" s="29">
        <f t="shared" si="32"/>
        <v>0.2</v>
      </c>
      <c r="K692" s="7">
        <v>9.8373262348417631E-2</v>
      </c>
      <c r="L692" s="6">
        <v>0</v>
      </c>
      <c r="M692" s="6">
        <f t="shared" si="31"/>
        <v>0.2</v>
      </c>
    </row>
    <row r="693" spans="1:13" x14ac:dyDescent="0.3">
      <c r="A693" s="30" t="s">
        <v>5237</v>
      </c>
      <c r="B693" s="28" t="s">
        <v>10731</v>
      </c>
      <c r="C693" s="28" t="s">
        <v>1519</v>
      </c>
      <c r="D693" s="28" t="s">
        <v>5238</v>
      </c>
      <c r="E693" s="28" t="s">
        <v>8702</v>
      </c>
      <c r="F693" s="24">
        <v>38</v>
      </c>
      <c r="G693" s="24">
        <v>45</v>
      </c>
      <c r="H693" s="24">
        <v>47</v>
      </c>
      <c r="I693" s="25">
        <f t="shared" si="30"/>
        <v>43.333333333333336</v>
      </c>
      <c r="J693" s="29">
        <f t="shared" si="32"/>
        <v>0.2</v>
      </c>
      <c r="K693" s="7">
        <v>4.4863340384057072E-2</v>
      </c>
      <c r="L693" s="6">
        <v>0</v>
      </c>
      <c r="M693" s="6">
        <f t="shared" si="31"/>
        <v>0.2</v>
      </c>
    </row>
    <row r="694" spans="1:13" x14ac:dyDescent="0.3">
      <c r="A694" s="30" t="s">
        <v>5794</v>
      </c>
      <c r="B694" s="28" t="s">
        <v>12448</v>
      </c>
      <c r="C694" s="28" t="s">
        <v>12449</v>
      </c>
      <c r="D694" s="28" t="s">
        <v>5795</v>
      </c>
      <c r="E694" s="28" t="s">
        <v>8702</v>
      </c>
      <c r="F694" s="24">
        <v>52</v>
      </c>
      <c r="G694" s="24">
        <v>43</v>
      </c>
      <c r="H694" s="24">
        <v>35</v>
      </c>
      <c r="I694" s="25">
        <f t="shared" si="30"/>
        <v>43.333333333333336</v>
      </c>
      <c r="J694" s="29">
        <f t="shared" si="32"/>
        <v>0.2</v>
      </c>
      <c r="K694" s="7">
        <v>7.6126586591702877E-2</v>
      </c>
      <c r="L694" s="6">
        <v>0</v>
      </c>
      <c r="M694" s="6">
        <f t="shared" si="31"/>
        <v>0.2</v>
      </c>
    </row>
    <row r="695" spans="1:13" x14ac:dyDescent="0.3">
      <c r="A695" s="30" t="s">
        <v>5825</v>
      </c>
      <c r="B695" s="28" t="s">
        <v>11648</v>
      </c>
      <c r="C695" s="28" t="s">
        <v>2117</v>
      </c>
      <c r="D695" s="28" t="s">
        <v>2819</v>
      </c>
      <c r="E695" s="28" t="s">
        <v>8702</v>
      </c>
      <c r="F695" s="24">
        <v>49</v>
      </c>
      <c r="G695" s="24">
        <v>42</v>
      </c>
      <c r="H695" s="24">
        <v>39</v>
      </c>
      <c r="I695" s="25">
        <f t="shared" ref="I695:I758" si="33">AVERAGE(F695:H695)</f>
        <v>43.333333333333336</v>
      </c>
      <c r="J695" s="29">
        <f t="shared" si="32"/>
        <v>0.2</v>
      </c>
      <c r="K695" s="7">
        <v>9.9947671376242789E-2</v>
      </c>
      <c r="L695" s="6">
        <v>0</v>
      </c>
      <c r="M695" s="6">
        <f t="shared" ref="M695:M758" si="34">J695+L695</f>
        <v>0.2</v>
      </c>
    </row>
    <row r="696" spans="1:13" x14ac:dyDescent="0.3">
      <c r="A696" s="30" t="s">
        <v>7375</v>
      </c>
      <c r="B696" s="28" t="s">
        <v>10170</v>
      </c>
      <c r="C696" s="28" t="s">
        <v>1658</v>
      </c>
      <c r="D696" s="28" t="s">
        <v>7376</v>
      </c>
      <c r="E696" s="28" t="s">
        <v>8695</v>
      </c>
      <c r="F696" s="24">
        <v>51</v>
      </c>
      <c r="G696" s="24">
        <v>42</v>
      </c>
      <c r="H696" s="24">
        <v>37</v>
      </c>
      <c r="I696" s="25">
        <f t="shared" si="33"/>
        <v>43.333333333333336</v>
      </c>
      <c r="J696" s="29">
        <f t="shared" si="32"/>
        <v>0.2</v>
      </c>
      <c r="K696" s="7">
        <v>1.6945516945516947E-2</v>
      </c>
      <c r="L696" s="6">
        <v>0</v>
      </c>
      <c r="M696" s="6">
        <f t="shared" si="34"/>
        <v>0.2</v>
      </c>
    </row>
    <row r="697" spans="1:13" x14ac:dyDescent="0.3">
      <c r="A697" s="30" t="s">
        <v>8050</v>
      </c>
      <c r="B697" s="28" t="s">
        <v>10271</v>
      </c>
      <c r="C697" s="28" t="s">
        <v>6233</v>
      </c>
      <c r="D697" s="28" t="s">
        <v>8051</v>
      </c>
      <c r="E697" s="28" t="s">
        <v>8700</v>
      </c>
      <c r="F697" s="24">
        <v>40</v>
      </c>
      <c r="G697" s="24">
        <v>45</v>
      </c>
      <c r="H697" s="24">
        <v>45</v>
      </c>
      <c r="I697" s="25">
        <f t="shared" si="33"/>
        <v>43.333333333333336</v>
      </c>
      <c r="J697" s="29">
        <f t="shared" si="32"/>
        <v>0.2</v>
      </c>
      <c r="K697" s="7">
        <v>7.6851851851851852E-2</v>
      </c>
      <c r="L697" s="6">
        <v>0</v>
      </c>
      <c r="M697" s="6">
        <f t="shared" si="34"/>
        <v>0.2</v>
      </c>
    </row>
    <row r="698" spans="1:13" x14ac:dyDescent="0.3">
      <c r="A698" s="30" t="s">
        <v>8230</v>
      </c>
      <c r="B698" s="28" t="s">
        <v>12350</v>
      </c>
      <c r="C698" s="28" t="s">
        <v>1595</v>
      </c>
      <c r="D698" s="28" t="s">
        <v>3753</v>
      </c>
      <c r="E698" s="28" t="s">
        <v>8914</v>
      </c>
      <c r="F698" s="24">
        <v>54</v>
      </c>
      <c r="G698" s="24">
        <v>43</v>
      </c>
      <c r="H698" s="24">
        <v>33</v>
      </c>
      <c r="I698" s="25">
        <f t="shared" si="33"/>
        <v>43.333333333333336</v>
      </c>
      <c r="J698" s="29">
        <f t="shared" si="32"/>
        <v>0.2</v>
      </c>
      <c r="K698" s="7">
        <v>0.11079790149557593</v>
      </c>
      <c r="L698" s="6">
        <v>0</v>
      </c>
      <c r="M698" s="6">
        <f t="shared" si="34"/>
        <v>0.2</v>
      </c>
    </row>
    <row r="699" spans="1:13" x14ac:dyDescent="0.3">
      <c r="A699" s="30" t="s">
        <v>1904</v>
      </c>
      <c r="B699" s="28" t="s">
        <v>10686</v>
      </c>
      <c r="C699" s="28" t="s">
        <v>1678</v>
      </c>
      <c r="D699" s="28" t="s">
        <v>1905</v>
      </c>
      <c r="E699" s="28" t="s">
        <v>8704</v>
      </c>
      <c r="F699" s="24">
        <v>45</v>
      </c>
      <c r="G699" s="24">
        <v>42</v>
      </c>
      <c r="H699" s="24">
        <v>44</v>
      </c>
      <c r="I699" s="25">
        <f t="shared" si="33"/>
        <v>43.666666666666664</v>
      </c>
      <c r="J699" s="29">
        <f t="shared" si="32"/>
        <v>0.2</v>
      </c>
      <c r="K699" s="7">
        <v>9.15103415103415E-2</v>
      </c>
      <c r="L699" s="6">
        <v>0</v>
      </c>
      <c r="M699" s="6">
        <f t="shared" si="34"/>
        <v>0.2</v>
      </c>
    </row>
    <row r="700" spans="1:13" x14ac:dyDescent="0.3">
      <c r="A700" s="30" t="s">
        <v>5606</v>
      </c>
      <c r="B700" s="28" t="s">
        <v>11503</v>
      </c>
      <c r="C700" s="28" t="s">
        <v>2490</v>
      </c>
      <c r="D700" s="28" t="s">
        <v>5607</v>
      </c>
      <c r="E700" s="28" t="s">
        <v>8748</v>
      </c>
      <c r="F700" s="24">
        <v>48</v>
      </c>
      <c r="G700" s="24">
        <v>44</v>
      </c>
      <c r="H700" s="24">
        <v>39</v>
      </c>
      <c r="I700" s="25">
        <f t="shared" si="33"/>
        <v>43.666666666666664</v>
      </c>
      <c r="J700" s="29">
        <f t="shared" si="32"/>
        <v>0.2</v>
      </c>
      <c r="K700" s="7">
        <v>8.6926961926961921E-2</v>
      </c>
      <c r="L700" s="6">
        <v>0</v>
      </c>
      <c r="M700" s="6">
        <f t="shared" si="34"/>
        <v>0.2</v>
      </c>
    </row>
    <row r="701" spans="1:13" x14ac:dyDescent="0.3">
      <c r="A701" s="30" t="s">
        <v>7565</v>
      </c>
      <c r="B701" s="28" t="s">
        <v>8783</v>
      </c>
      <c r="C701" s="28" t="s">
        <v>1847</v>
      </c>
      <c r="D701" s="28" t="s">
        <v>7566</v>
      </c>
      <c r="E701" s="28" t="s">
        <v>8745</v>
      </c>
      <c r="F701" s="24">
        <v>45</v>
      </c>
      <c r="G701" s="24">
        <v>42</v>
      </c>
      <c r="H701" s="24">
        <v>44</v>
      </c>
      <c r="I701" s="25">
        <f t="shared" si="33"/>
        <v>43.666666666666664</v>
      </c>
      <c r="J701" s="29">
        <f t="shared" si="32"/>
        <v>0.2</v>
      </c>
      <c r="K701" s="7">
        <v>0.13821548821548821</v>
      </c>
      <c r="L701" s="6">
        <v>0</v>
      </c>
      <c r="M701" s="6">
        <f t="shared" si="34"/>
        <v>0.2</v>
      </c>
    </row>
    <row r="702" spans="1:13" x14ac:dyDescent="0.3">
      <c r="A702" s="30" t="s">
        <v>7822</v>
      </c>
      <c r="B702" s="28" t="s">
        <v>11800</v>
      </c>
      <c r="C702" s="28" t="s">
        <v>4307</v>
      </c>
      <c r="D702" s="28" t="s">
        <v>7823</v>
      </c>
      <c r="E702" s="28" t="s">
        <v>8745</v>
      </c>
      <c r="F702" s="24">
        <v>45</v>
      </c>
      <c r="G702" s="24">
        <v>43</v>
      </c>
      <c r="H702" s="24">
        <v>43</v>
      </c>
      <c r="I702" s="25">
        <f t="shared" si="33"/>
        <v>43.666666666666664</v>
      </c>
      <c r="J702" s="29">
        <f t="shared" si="32"/>
        <v>0.2</v>
      </c>
      <c r="K702" s="7">
        <v>0.15297157622739019</v>
      </c>
      <c r="L702" s="6">
        <v>0</v>
      </c>
      <c r="M702" s="6">
        <f t="shared" si="34"/>
        <v>0.2</v>
      </c>
    </row>
    <row r="703" spans="1:13" x14ac:dyDescent="0.3">
      <c r="A703" s="30" t="s">
        <v>8418</v>
      </c>
      <c r="B703" s="28" t="s">
        <v>12436</v>
      </c>
      <c r="C703" s="28" t="s">
        <v>12437</v>
      </c>
      <c r="D703" s="28" t="s">
        <v>899</v>
      </c>
      <c r="E703" s="28" t="s">
        <v>8914</v>
      </c>
      <c r="F703" s="24">
        <v>56</v>
      </c>
      <c r="G703" s="24">
        <v>43</v>
      </c>
      <c r="H703" s="24">
        <v>32</v>
      </c>
      <c r="I703" s="25">
        <f t="shared" si="33"/>
        <v>43.666666666666664</v>
      </c>
      <c r="J703" s="29">
        <f t="shared" si="32"/>
        <v>0.2</v>
      </c>
      <c r="K703" s="7">
        <v>5.9523809523809521E-3</v>
      </c>
      <c r="L703" s="6">
        <v>0</v>
      </c>
      <c r="M703" s="6">
        <f t="shared" si="34"/>
        <v>0.2</v>
      </c>
    </row>
    <row r="704" spans="1:13" x14ac:dyDescent="0.3">
      <c r="A704" s="30" t="s">
        <v>5328</v>
      </c>
      <c r="B704" s="28" t="s">
        <v>11125</v>
      </c>
      <c r="C704" s="28" t="s">
        <v>2487</v>
      </c>
      <c r="D704" s="28" t="s">
        <v>5329</v>
      </c>
      <c r="E704" s="28" t="s">
        <v>8748</v>
      </c>
      <c r="F704" s="24">
        <v>42</v>
      </c>
      <c r="G704" s="24">
        <v>43</v>
      </c>
      <c r="H704" s="24">
        <v>47</v>
      </c>
      <c r="I704" s="25">
        <f t="shared" si="33"/>
        <v>44</v>
      </c>
      <c r="J704" s="29">
        <f t="shared" si="32"/>
        <v>0.2</v>
      </c>
      <c r="K704" s="7">
        <v>0.12724331032099465</v>
      </c>
      <c r="L704" s="6">
        <v>0</v>
      </c>
      <c r="M704" s="6">
        <f t="shared" si="34"/>
        <v>0.2</v>
      </c>
    </row>
    <row r="705" spans="1:13" x14ac:dyDescent="0.3">
      <c r="A705" s="30" t="s">
        <v>6872</v>
      </c>
      <c r="B705" s="28" t="s">
        <v>11291</v>
      </c>
      <c r="C705" s="28" t="s">
        <v>1477</v>
      </c>
      <c r="D705" s="28" t="s">
        <v>6873</v>
      </c>
      <c r="E705" s="28" t="s">
        <v>8789</v>
      </c>
      <c r="F705" s="24">
        <v>49</v>
      </c>
      <c r="G705" s="24">
        <v>41</v>
      </c>
      <c r="H705" s="24">
        <v>42</v>
      </c>
      <c r="I705" s="25">
        <f t="shared" si="33"/>
        <v>44</v>
      </c>
      <c r="J705" s="29">
        <f t="shared" si="32"/>
        <v>0.2</v>
      </c>
      <c r="K705" s="7">
        <v>0.12908578065372489</v>
      </c>
      <c r="L705" s="6">
        <v>0</v>
      </c>
      <c r="M705" s="6">
        <f t="shared" si="34"/>
        <v>0.2</v>
      </c>
    </row>
    <row r="706" spans="1:13" x14ac:dyDescent="0.3">
      <c r="A706" s="30" t="s">
        <v>7118</v>
      </c>
      <c r="B706" s="28" t="s">
        <v>11430</v>
      </c>
      <c r="C706" s="28" t="s">
        <v>7119</v>
      </c>
      <c r="D706" s="28" t="s">
        <v>2523</v>
      </c>
      <c r="E706" s="28" t="s">
        <v>8789</v>
      </c>
      <c r="F706" s="24">
        <v>40</v>
      </c>
      <c r="G706" s="24">
        <v>44</v>
      </c>
      <c r="H706" s="24">
        <v>48</v>
      </c>
      <c r="I706" s="25">
        <f t="shared" si="33"/>
        <v>44</v>
      </c>
      <c r="J706" s="29">
        <f t="shared" si="32"/>
        <v>0.2</v>
      </c>
      <c r="K706" s="7">
        <v>0.22651515151515153</v>
      </c>
      <c r="L706" s="6">
        <v>0</v>
      </c>
      <c r="M706" s="6">
        <f t="shared" si="34"/>
        <v>0.2</v>
      </c>
    </row>
    <row r="707" spans="1:13" x14ac:dyDescent="0.3">
      <c r="A707" s="30" t="s">
        <v>7459</v>
      </c>
      <c r="B707" s="28" t="s">
        <v>10646</v>
      </c>
      <c r="C707" s="28" t="s">
        <v>1658</v>
      </c>
      <c r="D707" s="28" t="s">
        <v>7460</v>
      </c>
      <c r="E707" s="28" t="s">
        <v>9065</v>
      </c>
      <c r="F707" s="24">
        <v>43</v>
      </c>
      <c r="G707" s="24">
        <v>42</v>
      </c>
      <c r="H707" s="24">
        <v>47</v>
      </c>
      <c r="I707" s="25">
        <f t="shared" si="33"/>
        <v>44</v>
      </c>
      <c r="J707" s="29">
        <f t="shared" si="32"/>
        <v>0.2</v>
      </c>
      <c r="K707" s="7">
        <v>5.3497796941636623E-2</v>
      </c>
      <c r="L707" s="6">
        <v>0</v>
      </c>
      <c r="M707" s="6">
        <f t="shared" si="34"/>
        <v>0.2</v>
      </c>
    </row>
    <row r="708" spans="1:13" x14ac:dyDescent="0.3">
      <c r="A708" s="30" t="s">
        <v>7780</v>
      </c>
      <c r="B708" s="28" t="s">
        <v>9946</v>
      </c>
      <c r="C708" s="28" t="s">
        <v>2490</v>
      </c>
      <c r="D708" s="28" t="s">
        <v>7781</v>
      </c>
      <c r="E708" s="28" t="s">
        <v>9065</v>
      </c>
      <c r="F708" s="24">
        <v>41</v>
      </c>
      <c r="G708" s="24">
        <v>43</v>
      </c>
      <c r="H708" s="24">
        <v>48</v>
      </c>
      <c r="I708" s="25">
        <f t="shared" si="33"/>
        <v>44</v>
      </c>
      <c r="J708" s="29">
        <f t="shared" si="32"/>
        <v>0.2</v>
      </c>
      <c r="K708" s="7">
        <v>7.461634209365349E-2</v>
      </c>
      <c r="L708" s="6">
        <v>0</v>
      </c>
      <c r="M708" s="6">
        <f t="shared" si="34"/>
        <v>0.2</v>
      </c>
    </row>
    <row r="709" spans="1:13" x14ac:dyDescent="0.3">
      <c r="A709" s="30" t="s">
        <v>7965</v>
      </c>
      <c r="B709" s="28" t="s">
        <v>9863</v>
      </c>
      <c r="C709" s="28" t="s">
        <v>2227</v>
      </c>
      <c r="D709" s="28" t="s">
        <v>4133</v>
      </c>
      <c r="E709" s="28" t="s">
        <v>8697</v>
      </c>
      <c r="F709" s="24">
        <v>42</v>
      </c>
      <c r="G709" s="24">
        <v>44</v>
      </c>
      <c r="H709" s="24">
        <v>46</v>
      </c>
      <c r="I709" s="25">
        <f t="shared" si="33"/>
        <v>44</v>
      </c>
      <c r="J709" s="29">
        <f t="shared" si="32"/>
        <v>0.2</v>
      </c>
      <c r="K709" s="7">
        <v>4.5156534286969065E-2</v>
      </c>
      <c r="L709" s="6">
        <v>0</v>
      </c>
      <c r="M709" s="6">
        <f t="shared" si="34"/>
        <v>0.2</v>
      </c>
    </row>
    <row r="710" spans="1:13" x14ac:dyDescent="0.3">
      <c r="A710" s="30" t="s">
        <v>1431</v>
      </c>
      <c r="B710" s="28" t="s">
        <v>8827</v>
      </c>
      <c r="C710" s="28" t="s">
        <v>1432</v>
      </c>
      <c r="D710" s="28" t="s">
        <v>1433</v>
      </c>
      <c r="E710" s="28" t="s">
        <v>8704</v>
      </c>
      <c r="F710" s="24">
        <v>46</v>
      </c>
      <c r="G710" s="24">
        <v>43</v>
      </c>
      <c r="H710" s="24">
        <v>44</v>
      </c>
      <c r="I710" s="25">
        <f t="shared" si="33"/>
        <v>44.333333333333336</v>
      </c>
      <c r="J710" s="29">
        <f t="shared" si="32"/>
        <v>0.2</v>
      </c>
      <c r="K710" s="7">
        <v>0.12837423782823176</v>
      </c>
      <c r="L710" s="6">
        <v>0</v>
      </c>
      <c r="M710" s="6">
        <f t="shared" si="34"/>
        <v>0.2</v>
      </c>
    </row>
    <row r="711" spans="1:13" x14ac:dyDescent="0.3">
      <c r="A711" s="30" t="s">
        <v>1952</v>
      </c>
      <c r="B711" s="28" t="s">
        <v>10697</v>
      </c>
      <c r="C711" s="28" t="s">
        <v>1953</v>
      </c>
      <c r="D711" s="28" t="s">
        <v>1954</v>
      </c>
      <c r="E711" s="28" t="s">
        <v>8704</v>
      </c>
      <c r="F711" s="24">
        <v>51</v>
      </c>
      <c r="G711" s="24">
        <v>42</v>
      </c>
      <c r="H711" s="24">
        <v>40</v>
      </c>
      <c r="I711" s="25">
        <f t="shared" si="33"/>
        <v>44.333333333333336</v>
      </c>
      <c r="J711" s="29">
        <f t="shared" si="32"/>
        <v>0.2</v>
      </c>
      <c r="K711" s="7">
        <v>0.13464052287581699</v>
      </c>
      <c r="L711" s="6">
        <v>0</v>
      </c>
      <c r="M711" s="6">
        <f t="shared" si="34"/>
        <v>0.2</v>
      </c>
    </row>
    <row r="712" spans="1:13" x14ac:dyDescent="0.3">
      <c r="A712" s="30" t="s">
        <v>5796</v>
      </c>
      <c r="B712" s="28" t="s">
        <v>11631</v>
      </c>
      <c r="C712" s="28" t="s">
        <v>597</v>
      </c>
      <c r="D712" s="28" t="s">
        <v>5797</v>
      </c>
      <c r="E712" s="28" t="s">
        <v>8702</v>
      </c>
      <c r="F712" s="24">
        <v>47</v>
      </c>
      <c r="G712" s="24">
        <v>41</v>
      </c>
      <c r="H712" s="24">
        <v>45</v>
      </c>
      <c r="I712" s="25">
        <f t="shared" si="33"/>
        <v>44.333333333333336</v>
      </c>
      <c r="J712" s="29">
        <f t="shared" si="32"/>
        <v>0.2</v>
      </c>
      <c r="K712" s="7">
        <v>0.13600107632281996</v>
      </c>
      <c r="L712" s="6">
        <v>0</v>
      </c>
      <c r="M712" s="6">
        <f t="shared" si="34"/>
        <v>0.2</v>
      </c>
    </row>
    <row r="713" spans="1:13" x14ac:dyDescent="0.3">
      <c r="A713" s="30" t="s">
        <v>6368</v>
      </c>
      <c r="B713" s="28" t="s">
        <v>10205</v>
      </c>
      <c r="C713" s="28" t="s">
        <v>6369</v>
      </c>
      <c r="D713" s="28" t="s">
        <v>6370</v>
      </c>
      <c r="E713" s="28" t="s">
        <v>8750</v>
      </c>
      <c r="F713" s="24">
        <v>42</v>
      </c>
      <c r="G713" s="24">
        <v>47</v>
      </c>
      <c r="H713" s="24">
        <v>44</v>
      </c>
      <c r="I713" s="25">
        <f t="shared" si="33"/>
        <v>44.333333333333336</v>
      </c>
      <c r="J713" s="29">
        <f t="shared" si="32"/>
        <v>0.2</v>
      </c>
      <c r="K713" s="7">
        <v>5.987688434496944E-2</v>
      </c>
      <c r="L713" s="6">
        <v>0</v>
      </c>
      <c r="M713" s="6">
        <f t="shared" si="34"/>
        <v>0.2</v>
      </c>
    </row>
    <row r="714" spans="1:13" x14ac:dyDescent="0.3">
      <c r="A714" s="30" t="s">
        <v>8294</v>
      </c>
      <c r="B714" s="28" t="s">
        <v>12303</v>
      </c>
      <c r="C714" s="28" t="s">
        <v>8295</v>
      </c>
      <c r="D714" s="28" t="s">
        <v>600</v>
      </c>
      <c r="E714" s="28" t="s">
        <v>8702</v>
      </c>
      <c r="F714" s="24">
        <v>46</v>
      </c>
      <c r="G714" s="24">
        <v>45</v>
      </c>
      <c r="H714" s="24">
        <v>42</v>
      </c>
      <c r="I714" s="25">
        <f t="shared" si="33"/>
        <v>44.333333333333336</v>
      </c>
      <c r="J714" s="29">
        <f t="shared" si="32"/>
        <v>0.2</v>
      </c>
      <c r="K714" s="7">
        <v>9.6388313779618137E-2</v>
      </c>
      <c r="L714" s="6">
        <v>0</v>
      </c>
      <c r="M714" s="6">
        <f t="shared" si="34"/>
        <v>0.2</v>
      </c>
    </row>
    <row r="715" spans="1:13" x14ac:dyDescent="0.3">
      <c r="A715" s="30" t="s">
        <v>8404</v>
      </c>
      <c r="B715" s="28" t="s">
        <v>12424</v>
      </c>
      <c r="C715" s="28" t="s">
        <v>12425</v>
      </c>
      <c r="D715" s="28" t="s">
        <v>2491</v>
      </c>
      <c r="E715" s="28" t="s">
        <v>8914</v>
      </c>
      <c r="F715" s="24">
        <v>51</v>
      </c>
      <c r="G715" s="24">
        <v>45</v>
      </c>
      <c r="H715" s="24">
        <v>37</v>
      </c>
      <c r="I715" s="25">
        <f t="shared" si="33"/>
        <v>44.333333333333336</v>
      </c>
      <c r="J715" s="29">
        <f t="shared" si="32"/>
        <v>0.2</v>
      </c>
      <c r="K715" s="7">
        <v>0.17213684272507801</v>
      </c>
      <c r="L715" s="6">
        <v>0</v>
      </c>
      <c r="M715" s="6">
        <f t="shared" si="34"/>
        <v>0.2</v>
      </c>
    </row>
    <row r="716" spans="1:13" x14ac:dyDescent="0.3">
      <c r="A716" s="30" t="s">
        <v>1753</v>
      </c>
      <c r="B716" s="28" t="s">
        <v>10395</v>
      </c>
      <c r="C716" s="28" t="s">
        <v>1754</v>
      </c>
      <c r="D716" s="28" t="s">
        <v>1755</v>
      </c>
      <c r="E716" s="28" t="s">
        <v>8704</v>
      </c>
      <c r="F716" s="24">
        <v>38</v>
      </c>
      <c r="G716" s="24">
        <v>46</v>
      </c>
      <c r="H716" s="24">
        <v>50</v>
      </c>
      <c r="I716" s="25">
        <f t="shared" si="33"/>
        <v>44.666666666666664</v>
      </c>
      <c r="J716" s="29">
        <f t="shared" si="32"/>
        <v>0.2</v>
      </c>
      <c r="K716" s="7">
        <v>0.13096872616323418</v>
      </c>
      <c r="L716" s="6">
        <v>0</v>
      </c>
      <c r="M716" s="6">
        <f t="shared" si="34"/>
        <v>0.2</v>
      </c>
    </row>
    <row r="717" spans="1:13" x14ac:dyDescent="0.3">
      <c r="A717" s="30" t="s">
        <v>2224</v>
      </c>
      <c r="B717" s="28" t="s">
        <v>12098</v>
      </c>
      <c r="C717" s="28" t="s">
        <v>1718</v>
      </c>
      <c r="D717" s="28" t="s">
        <v>2225</v>
      </c>
      <c r="E717" s="28" t="s">
        <v>8704</v>
      </c>
      <c r="F717" s="24">
        <v>49</v>
      </c>
      <c r="G717" s="24">
        <v>43</v>
      </c>
      <c r="H717" s="24">
        <v>42</v>
      </c>
      <c r="I717" s="25">
        <f t="shared" si="33"/>
        <v>44.666666666666664</v>
      </c>
      <c r="J717" s="29">
        <f t="shared" si="32"/>
        <v>0.2</v>
      </c>
      <c r="K717" s="7">
        <v>5.0835838211253488E-2</v>
      </c>
      <c r="L717" s="6">
        <v>0</v>
      </c>
      <c r="M717" s="6">
        <f t="shared" si="34"/>
        <v>0.2</v>
      </c>
    </row>
    <row r="718" spans="1:13" x14ac:dyDescent="0.3">
      <c r="A718" s="30" t="s">
        <v>4730</v>
      </c>
      <c r="B718" s="28" t="s">
        <v>10015</v>
      </c>
      <c r="C718" s="28" t="s">
        <v>2241</v>
      </c>
      <c r="D718" s="28" t="s">
        <v>4731</v>
      </c>
      <c r="E718" s="28" t="s">
        <v>8702</v>
      </c>
      <c r="F718" s="24">
        <v>45</v>
      </c>
      <c r="G718" s="24">
        <v>42</v>
      </c>
      <c r="H718" s="24">
        <v>47</v>
      </c>
      <c r="I718" s="25">
        <f t="shared" si="33"/>
        <v>44.666666666666664</v>
      </c>
      <c r="J718" s="29">
        <f t="shared" ref="J718:J781" si="35">IF(I718&lt;20,0,IF(I718&lt;=99,0.2,IF(I718&lt;=179,0.4,IF(I718&lt;=299,0.5,IF(I718&lt;=399,0.8,IF(I718&lt;=749,1,IF(I718&lt;=999,2,IF(I718&gt;1000,2.5))))))))</f>
        <v>0.2</v>
      </c>
      <c r="K718" s="7">
        <v>8.9114038050208275E-2</v>
      </c>
      <c r="L718" s="6">
        <v>0</v>
      </c>
      <c r="M718" s="6">
        <f t="shared" si="34"/>
        <v>0.2</v>
      </c>
    </row>
    <row r="719" spans="1:13" x14ac:dyDescent="0.3">
      <c r="A719" s="30" t="s">
        <v>8063</v>
      </c>
      <c r="B719" s="28" t="s">
        <v>11207</v>
      </c>
      <c r="C719" s="28" t="s">
        <v>597</v>
      </c>
      <c r="D719" s="28" t="s">
        <v>8064</v>
      </c>
      <c r="E719" s="28" t="s">
        <v>8700</v>
      </c>
      <c r="F719" s="24">
        <v>37</v>
      </c>
      <c r="G719" s="24">
        <v>44</v>
      </c>
      <c r="H719" s="24">
        <v>53</v>
      </c>
      <c r="I719" s="25">
        <f t="shared" si="33"/>
        <v>44.666666666666664</v>
      </c>
      <c r="J719" s="29">
        <f t="shared" si="35"/>
        <v>0.2</v>
      </c>
      <c r="K719" s="7">
        <v>0.12408248729003446</v>
      </c>
      <c r="L719" s="6">
        <v>0</v>
      </c>
      <c r="M719" s="6">
        <f t="shared" si="34"/>
        <v>0.2</v>
      </c>
    </row>
    <row r="720" spans="1:13" x14ac:dyDescent="0.3">
      <c r="A720" s="30" t="s">
        <v>8368</v>
      </c>
      <c r="B720" s="28" t="s">
        <v>12392</v>
      </c>
      <c r="C720" s="28" t="s">
        <v>8369</v>
      </c>
      <c r="D720" s="28" t="s">
        <v>877</v>
      </c>
      <c r="E720" s="28" t="s">
        <v>8697</v>
      </c>
      <c r="F720" s="24">
        <v>48</v>
      </c>
      <c r="G720" s="24">
        <v>46</v>
      </c>
      <c r="H720" s="24">
        <v>40</v>
      </c>
      <c r="I720" s="25">
        <f t="shared" si="33"/>
        <v>44.666666666666664</v>
      </c>
      <c r="J720" s="29">
        <f t="shared" si="35"/>
        <v>0.2</v>
      </c>
      <c r="K720" s="7">
        <v>7.759661835748792E-2</v>
      </c>
      <c r="L720" s="6">
        <v>0</v>
      </c>
      <c r="M720" s="6">
        <f t="shared" si="34"/>
        <v>0.2</v>
      </c>
    </row>
    <row r="721" spans="1:13" x14ac:dyDescent="0.3">
      <c r="A721" s="30" t="s">
        <v>2032</v>
      </c>
      <c r="B721" s="28" t="s">
        <v>10931</v>
      </c>
      <c r="C721" s="28" t="s">
        <v>2033</v>
      </c>
      <c r="D721" s="28" t="s">
        <v>2034</v>
      </c>
      <c r="E721" s="28" t="s">
        <v>8704</v>
      </c>
      <c r="F721" s="24">
        <v>45</v>
      </c>
      <c r="G721" s="24">
        <v>47</v>
      </c>
      <c r="H721" s="24">
        <v>43</v>
      </c>
      <c r="I721" s="25">
        <f t="shared" si="33"/>
        <v>45</v>
      </c>
      <c r="J721" s="29">
        <f t="shared" si="35"/>
        <v>0.2</v>
      </c>
      <c r="K721" s="7">
        <v>8.9350706470943966E-2</v>
      </c>
      <c r="L721" s="6">
        <v>0</v>
      </c>
      <c r="M721" s="6">
        <f t="shared" si="34"/>
        <v>0.2</v>
      </c>
    </row>
    <row r="722" spans="1:13" x14ac:dyDescent="0.3">
      <c r="A722" s="30" t="s">
        <v>2247</v>
      </c>
      <c r="B722" s="28" t="s">
        <v>12107</v>
      </c>
      <c r="C722" s="28" t="s">
        <v>2248</v>
      </c>
      <c r="D722" s="28" t="s">
        <v>2249</v>
      </c>
      <c r="E722" s="28" t="s">
        <v>8704</v>
      </c>
      <c r="F722" s="24">
        <v>44</v>
      </c>
      <c r="G722" s="24">
        <v>44</v>
      </c>
      <c r="H722" s="24">
        <v>47</v>
      </c>
      <c r="I722" s="25">
        <f t="shared" si="33"/>
        <v>45</v>
      </c>
      <c r="J722" s="29">
        <f t="shared" si="35"/>
        <v>0.2</v>
      </c>
      <c r="K722" s="7">
        <v>5.9638942617666023E-2</v>
      </c>
      <c r="L722" s="6">
        <v>0</v>
      </c>
      <c r="M722" s="6">
        <f t="shared" si="34"/>
        <v>0.2</v>
      </c>
    </row>
    <row r="723" spans="1:13" x14ac:dyDescent="0.3">
      <c r="A723" s="30" t="s">
        <v>3156</v>
      </c>
      <c r="B723" s="28" t="s">
        <v>12120</v>
      </c>
      <c r="C723" s="28" t="s">
        <v>973</v>
      </c>
      <c r="D723" s="28" t="s">
        <v>3157</v>
      </c>
      <c r="E723" s="28" t="s">
        <v>8695</v>
      </c>
      <c r="F723" s="24">
        <v>38</v>
      </c>
      <c r="G723" s="24">
        <v>46</v>
      </c>
      <c r="H723" s="24">
        <v>51</v>
      </c>
      <c r="I723" s="25">
        <f t="shared" si="33"/>
        <v>45</v>
      </c>
      <c r="J723" s="29">
        <f t="shared" si="35"/>
        <v>0.2</v>
      </c>
      <c r="K723" s="7">
        <v>0.14562300892897204</v>
      </c>
      <c r="L723" s="6">
        <v>0</v>
      </c>
      <c r="M723" s="6">
        <f t="shared" si="34"/>
        <v>0.2</v>
      </c>
    </row>
    <row r="724" spans="1:13" x14ac:dyDescent="0.3">
      <c r="A724" s="30" t="s">
        <v>3996</v>
      </c>
      <c r="B724" s="28" t="s">
        <v>10281</v>
      </c>
      <c r="C724" s="28" t="s">
        <v>3997</v>
      </c>
      <c r="D724" s="28" t="s">
        <v>3998</v>
      </c>
      <c r="E724" s="28" t="s">
        <v>8700</v>
      </c>
      <c r="F724" s="24">
        <v>42</v>
      </c>
      <c r="G724" s="24">
        <v>48</v>
      </c>
      <c r="H724" s="24">
        <v>45</v>
      </c>
      <c r="I724" s="25">
        <f t="shared" si="33"/>
        <v>45</v>
      </c>
      <c r="J724" s="29">
        <f t="shared" si="35"/>
        <v>0.2</v>
      </c>
      <c r="K724" s="7">
        <v>8.8161375661375663E-2</v>
      </c>
      <c r="L724" s="6">
        <v>0</v>
      </c>
      <c r="M724" s="6">
        <f t="shared" si="34"/>
        <v>0.2</v>
      </c>
    </row>
    <row r="725" spans="1:13" x14ac:dyDescent="0.3">
      <c r="A725" s="30" t="s">
        <v>4259</v>
      </c>
      <c r="B725" s="28" t="s">
        <v>8867</v>
      </c>
      <c r="C725" s="28" t="s">
        <v>4260</v>
      </c>
      <c r="D725" s="28" t="s">
        <v>4261</v>
      </c>
      <c r="E725" s="28" t="s">
        <v>8697</v>
      </c>
      <c r="F725" s="24">
        <v>43</v>
      </c>
      <c r="G725" s="24">
        <v>42</v>
      </c>
      <c r="H725" s="24">
        <v>50</v>
      </c>
      <c r="I725" s="25">
        <f t="shared" si="33"/>
        <v>45</v>
      </c>
      <c r="J725" s="29">
        <f t="shared" si="35"/>
        <v>0.2</v>
      </c>
      <c r="K725" s="7">
        <v>8.7249907715023986E-2</v>
      </c>
      <c r="L725" s="6">
        <v>0</v>
      </c>
      <c r="M725" s="6">
        <f t="shared" si="34"/>
        <v>0.2</v>
      </c>
    </row>
    <row r="726" spans="1:13" x14ac:dyDescent="0.3">
      <c r="A726" s="30" t="s">
        <v>5638</v>
      </c>
      <c r="B726" s="28" t="s">
        <v>11518</v>
      </c>
      <c r="C726" s="28" t="s">
        <v>2248</v>
      </c>
      <c r="D726" s="28" t="s">
        <v>5639</v>
      </c>
      <c r="E726" s="28" t="s">
        <v>8748</v>
      </c>
      <c r="F726" s="24">
        <v>43</v>
      </c>
      <c r="G726" s="24">
        <v>47</v>
      </c>
      <c r="H726" s="24">
        <v>45</v>
      </c>
      <c r="I726" s="25">
        <f t="shared" si="33"/>
        <v>45</v>
      </c>
      <c r="J726" s="29">
        <f t="shared" si="35"/>
        <v>0.2</v>
      </c>
      <c r="K726" s="7">
        <v>0.23738889805193616</v>
      </c>
      <c r="L726" s="6">
        <v>0</v>
      </c>
      <c r="M726" s="6">
        <f t="shared" si="34"/>
        <v>0.2</v>
      </c>
    </row>
    <row r="727" spans="1:13" x14ac:dyDescent="0.3">
      <c r="A727" s="30" t="s">
        <v>6361</v>
      </c>
      <c r="B727" s="28" t="s">
        <v>10196</v>
      </c>
      <c r="C727" s="28" t="s">
        <v>2798</v>
      </c>
      <c r="D727" s="28" t="s">
        <v>6362</v>
      </c>
      <c r="E727" s="28" t="s">
        <v>8750</v>
      </c>
      <c r="F727" s="24">
        <v>49</v>
      </c>
      <c r="G727" s="24">
        <v>40</v>
      </c>
      <c r="H727" s="24">
        <v>46</v>
      </c>
      <c r="I727" s="25">
        <f t="shared" si="33"/>
        <v>45</v>
      </c>
      <c r="J727" s="29">
        <f t="shared" si="35"/>
        <v>0.2</v>
      </c>
      <c r="K727" s="7">
        <v>0.11935817805383021</v>
      </c>
      <c r="L727" s="6">
        <v>0</v>
      </c>
      <c r="M727" s="6">
        <f t="shared" si="34"/>
        <v>0.2</v>
      </c>
    </row>
    <row r="728" spans="1:13" x14ac:dyDescent="0.3">
      <c r="A728" s="30" t="s">
        <v>7074</v>
      </c>
      <c r="B728" s="28" t="s">
        <v>11554</v>
      </c>
      <c r="C728" s="28" t="s">
        <v>1429</v>
      </c>
      <c r="D728" s="28" t="s">
        <v>7075</v>
      </c>
      <c r="E728" s="28" t="s">
        <v>8748</v>
      </c>
      <c r="F728" s="24">
        <v>47</v>
      </c>
      <c r="G728" s="24">
        <v>48</v>
      </c>
      <c r="H728" s="24">
        <v>40</v>
      </c>
      <c r="I728" s="25">
        <f t="shared" si="33"/>
        <v>45</v>
      </c>
      <c r="J728" s="29">
        <f t="shared" si="35"/>
        <v>0.2</v>
      </c>
      <c r="K728" s="7">
        <v>0</v>
      </c>
      <c r="L728" s="6">
        <v>0</v>
      </c>
      <c r="M728" s="6">
        <f t="shared" si="34"/>
        <v>0.2</v>
      </c>
    </row>
    <row r="729" spans="1:13" x14ac:dyDescent="0.3">
      <c r="A729" s="30" t="s">
        <v>1404</v>
      </c>
      <c r="B729" s="28" t="s">
        <v>8817</v>
      </c>
      <c r="C729" s="28" t="s">
        <v>1405</v>
      </c>
      <c r="D729" s="28" t="s">
        <v>1406</v>
      </c>
      <c r="E729" s="28" t="s">
        <v>8704</v>
      </c>
      <c r="F729" s="24">
        <v>51</v>
      </c>
      <c r="G729" s="24">
        <v>46</v>
      </c>
      <c r="H729" s="24">
        <v>39</v>
      </c>
      <c r="I729" s="25">
        <f t="shared" si="33"/>
        <v>45.333333333333336</v>
      </c>
      <c r="J729" s="29">
        <f t="shared" si="35"/>
        <v>0.2</v>
      </c>
      <c r="K729" s="7">
        <v>1.4492753623188406E-2</v>
      </c>
      <c r="L729" s="6">
        <v>0</v>
      </c>
      <c r="M729" s="6">
        <f t="shared" si="34"/>
        <v>0.2</v>
      </c>
    </row>
    <row r="730" spans="1:13" x14ac:dyDescent="0.3">
      <c r="A730" s="30" t="s">
        <v>4252</v>
      </c>
      <c r="B730" s="28" t="s">
        <v>8859</v>
      </c>
      <c r="C730" s="28" t="s">
        <v>2720</v>
      </c>
      <c r="D730" s="28" t="s">
        <v>4253</v>
      </c>
      <c r="E730" s="28" t="s">
        <v>8697</v>
      </c>
      <c r="F730" s="24">
        <v>44</v>
      </c>
      <c r="G730" s="24">
        <v>48</v>
      </c>
      <c r="H730" s="24">
        <v>44</v>
      </c>
      <c r="I730" s="25">
        <f t="shared" si="33"/>
        <v>45.333333333333336</v>
      </c>
      <c r="J730" s="29">
        <f t="shared" si="35"/>
        <v>0.2</v>
      </c>
      <c r="K730" s="7">
        <v>8.0808080808080815E-2</v>
      </c>
      <c r="L730" s="6">
        <v>0</v>
      </c>
      <c r="M730" s="6">
        <f t="shared" si="34"/>
        <v>0.2</v>
      </c>
    </row>
    <row r="731" spans="1:13" x14ac:dyDescent="0.3">
      <c r="A731" s="30" t="s">
        <v>5630</v>
      </c>
      <c r="B731" s="28" t="s">
        <v>11515</v>
      </c>
      <c r="C731" s="28" t="s">
        <v>4248</v>
      </c>
      <c r="D731" s="28" t="s">
        <v>5631</v>
      </c>
      <c r="E731" s="28" t="s">
        <v>8748</v>
      </c>
      <c r="F731" s="24">
        <v>47</v>
      </c>
      <c r="G731" s="24">
        <v>41</v>
      </c>
      <c r="H731" s="24">
        <v>48</v>
      </c>
      <c r="I731" s="25">
        <f t="shared" si="33"/>
        <v>45.333333333333336</v>
      </c>
      <c r="J731" s="29">
        <f t="shared" si="35"/>
        <v>0.2</v>
      </c>
      <c r="K731" s="7">
        <v>3.709349593495935E-2</v>
      </c>
      <c r="L731" s="6">
        <v>0</v>
      </c>
      <c r="M731" s="6">
        <f t="shared" si="34"/>
        <v>0.2</v>
      </c>
    </row>
    <row r="732" spans="1:13" x14ac:dyDescent="0.3">
      <c r="A732" s="30" t="s">
        <v>6148</v>
      </c>
      <c r="B732" s="28" t="s">
        <v>9661</v>
      </c>
      <c r="C732" s="28" t="s">
        <v>1321</v>
      </c>
      <c r="D732" s="28" t="s">
        <v>6149</v>
      </c>
      <c r="E732" s="28" t="s">
        <v>8750</v>
      </c>
      <c r="F732" s="24">
        <v>43</v>
      </c>
      <c r="G732" s="24">
        <v>44</v>
      </c>
      <c r="H732" s="24">
        <v>49</v>
      </c>
      <c r="I732" s="25">
        <f t="shared" si="33"/>
        <v>45.333333333333336</v>
      </c>
      <c r="J732" s="29">
        <f t="shared" si="35"/>
        <v>0.2</v>
      </c>
      <c r="K732" s="7">
        <v>9.6273604579252423E-2</v>
      </c>
      <c r="L732" s="6">
        <v>0</v>
      </c>
      <c r="M732" s="6">
        <f t="shared" si="34"/>
        <v>0.2</v>
      </c>
    </row>
    <row r="733" spans="1:13" x14ac:dyDescent="0.3">
      <c r="A733" s="30" t="s">
        <v>6876</v>
      </c>
      <c r="B733" s="28" t="s">
        <v>11287</v>
      </c>
      <c r="C733" s="28" t="s">
        <v>6877</v>
      </c>
      <c r="D733" s="28" t="s">
        <v>6878</v>
      </c>
      <c r="E733" s="28" t="s">
        <v>8789</v>
      </c>
      <c r="F733" s="24">
        <v>40</v>
      </c>
      <c r="G733" s="24">
        <v>47</v>
      </c>
      <c r="H733" s="24">
        <v>49</v>
      </c>
      <c r="I733" s="25">
        <f t="shared" si="33"/>
        <v>45.333333333333336</v>
      </c>
      <c r="J733" s="29">
        <f t="shared" si="35"/>
        <v>0.2</v>
      </c>
      <c r="K733" s="7">
        <v>0.20129541178173396</v>
      </c>
      <c r="L733" s="6">
        <v>0</v>
      </c>
      <c r="M733" s="6">
        <f t="shared" si="34"/>
        <v>0.2</v>
      </c>
    </row>
    <row r="734" spans="1:13" x14ac:dyDescent="0.3">
      <c r="A734" s="30" t="s">
        <v>7383</v>
      </c>
      <c r="B734" s="28" t="s">
        <v>10176</v>
      </c>
      <c r="C734" s="28" t="s">
        <v>7384</v>
      </c>
      <c r="D734" s="28" t="s">
        <v>7385</v>
      </c>
      <c r="E734" s="28" t="s">
        <v>8695</v>
      </c>
      <c r="F734" s="24">
        <v>45</v>
      </c>
      <c r="G734" s="24">
        <v>42</v>
      </c>
      <c r="H734" s="24">
        <v>49</v>
      </c>
      <c r="I734" s="25">
        <f t="shared" si="33"/>
        <v>45.333333333333336</v>
      </c>
      <c r="J734" s="29">
        <f t="shared" si="35"/>
        <v>0.2</v>
      </c>
      <c r="K734" s="7">
        <v>0.13348450491307634</v>
      </c>
      <c r="L734" s="6">
        <v>0</v>
      </c>
      <c r="M734" s="6">
        <f t="shared" si="34"/>
        <v>0.2</v>
      </c>
    </row>
    <row r="735" spans="1:13" x14ac:dyDescent="0.3">
      <c r="A735" s="30" t="s">
        <v>7553</v>
      </c>
      <c r="B735" s="28" t="s">
        <v>11750</v>
      </c>
      <c r="C735" s="28" t="s">
        <v>7554</v>
      </c>
      <c r="D735" s="28" t="s">
        <v>7555</v>
      </c>
      <c r="E735" s="28" t="s">
        <v>8700</v>
      </c>
      <c r="F735" s="24">
        <v>42</v>
      </c>
      <c r="G735" s="24">
        <v>50</v>
      </c>
      <c r="H735" s="24">
        <v>44</v>
      </c>
      <c r="I735" s="25">
        <f t="shared" si="33"/>
        <v>45.333333333333336</v>
      </c>
      <c r="J735" s="29">
        <f t="shared" si="35"/>
        <v>0.2</v>
      </c>
      <c r="K735" s="7">
        <v>0.19167388167388166</v>
      </c>
      <c r="L735" s="6">
        <v>0</v>
      </c>
      <c r="M735" s="6">
        <f t="shared" si="34"/>
        <v>0.2</v>
      </c>
    </row>
    <row r="736" spans="1:13" x14ac:dyDescent="0.3">
      <c r="A736" s="30" t="s">
        <v>8065</v>
      </c>
      <c r="B736" s="28" t="s">
        <v>11215</v>
      </c>
      <c r="C736" s="28" t="s">
        <v>1662</v>
      </c>
      <c r="D736" s="28" t="s">
        <v>8066</v>
      </c>
      <c r="E736" s="28" t="s">
        <v>8700</v>
      </c>
      <c r="F736" s="24">
        <v>45</v>
      </c>
      <c r="G736" s="24">
        <v>46</v>
      </c>
      <c r="H736" s="24">
        <v>45</v>
      </c>
      <c r="I736" s="25">
        <f t="shared" si="33"/>
        <v>45.333333333333336</v>
      </c>
      <c r="J736" s="29">
        <f t="shared" si="35"/>
        <v>0.2</v>
      </c>
      <c r="K736" s="7">
        <v>2.9468599033816423E-2</v>
      </c>
      <c r="L736" s="6">
        <v>0</v>
      </c>
      <c r="M736" s="6">
        <f t="shared" si="34"/>
        <v>0.2</v>
      </c>
    </row>
    <row r="737" spans="1:13" x14ac:dyDescent="0.3">
      <c r="A737" s="30" t="s">
        <v>8482</v>
      </c>
      <c r="B737" s="28" t="s">
        <v>12492</v>
      </c>
      <c r="C737" s="28" t="s">
        <v>12493</v>
      </c>
      <c r="D737" s="28" t="s">
        <v>650</v>
      </c>
      <c r="E737" s="28" t="s">
        <v>8700</v>
      </c>
      <c r="F737" s="24">
        <v>75</v>
      </c>
      <c r="G737" s="24">
        <v>33</v>
      </c>
      <c r="H737" s="24">
        <v>28</v>
      </c>
      <c r="I737" s="25">
        <f t="shared" si="33"/>
        <v>45.333333333333336</v>
      </c>
      <c r="J737" s="29">
        <f t="shared" si="35"/>
        <v>0.2</v>
      </c>
      <c r="K737" s="7">
        <v>5.131313131313131E-2</v>
      </c>
      <c r="L737" s="6">
        <v>0</v>
      </c>
      <c r="M737" s="6">
        <f t="shared" si="34"/>
        <v>0.2</v>
      </c>
    </row>
    <row r="738" spans="1:13" x14ac:dyDescent="0.3">
      <c r="A738" s="30" t="s">
        <v>12515</v>
      </c>
      <c r="B738" s="28" t="s">
        <v>12516</v>
      </c>
      <c r="C738" s="28" t="s">
        <v>1841</v>
      </c>
      <c r="D738" s="28" t="s">
        <v>8499</v>
      </c>
      <c r="E738" s="28" t="s">
        <v>8697</v>
      </c>
      <c r="F738" s="24">
        <v>50</v>
      </c>
      <c r="G738" s="24">
        <v>41</v>
      </c>
      <c r="H738" s="24"/>
      <c r="I738" s="25">
        <f t="shared" si="33"/>
        <v>45.5</v>
      </c>
      <c r="J738" s="29">
        <f t="shared" si="35"/>
        <v>0.2</v>
      </c>
      <c r="K738" s="7">
        <v>4.2195121951219508E-2</v>
      </c>
      <c r="L738" s="6">
        <v>0</v>
      </c>
      <c r="M738" s="6">
        <f t="shared" si="34"/>
        <v>0.2</v>
      </c>
    </row>
    <row r="739" spans="1:13" x14ac:dyDescent="0.3">
      <c r="A739" s="30" t="s">
        <v>1495</v>
      </c>
      <c r="B739" s="28" t="s">
        <v>9717</v>
      </c>
      <c r="C739" s="28" t="s">
        <v>1496</v>
      </c>
      <c r="D739" s="28" t="s">
        <v>1497</v>
      </c>
      <c r="E739" s="28" t="s">
        <v>8704</v>
      </c>
      <c r="F739" s="24">
        <v>49</v>
      </c>
      <c r="G739" s="24">
        <v>46</v>
      </c>
      <c r="H739" s="24">
        <v>42</v>
      </c>
      <c r="I739" s="25">
        <f t="shared" si="33"/>
        <v>45.666666666666664</v>
      </c>
      <c r="J739" s="29">
        <f t="shared" si="35"/>
        <v>0.2</v>
      </c>
      <c r="K739" s="7">
        <v>0.11086463570935619</v>
      </c>
      <c r="L739" s="6">
        <v>0</v>
      </c>
      <c r="M739" s="6">
        <f t="shared" si="34"/>
        <v>0.2</v>
      </c>
    </row>
    <row r="740" spans="1:13" x14ac:dyDescent="0.3">
      <c r="A740" s="30" t="s">
        <v>2410</v>
      </c>
      <c r="B740" s="28" t="s">
        <v>11798</v>
      </c>
      <c r="C740" s="28" t="s">
        <v>1543</v>
      </c>
      <c r="D740" s="28" t="s">
        <v>2411</v>
      </c>
      <c r="E740" s="28" t="s">
        <v>8745</v>
      </c>
      <c r="F740" s="24">
        <v>44</v>
      </c>
      <c r="G740" s="24">
        <v>43</v>
      </c>
      <c r="H740" s="24">
        <v>50</v>
      </c>
      <c r="I740" s="25">
        <f t="shared" si="33"/>
        <v>45.666666666666664</v>
      </c>
      <c r="J740" s="29">
        <f t="shared" si="35"/>
        <v>0.2</v>
      </c>
      <c r="K740" s="7">
        <v>7.4087385482734316E-2</v>
      </c>
      <c r="L740" s="6">
        <v>0</v>
      </c>
      <c r="M740" s="6">
        <f t="shared" si="34"/>
        <v>0.2</v>
      </c>
    </row>
    <row r="741" spans="1:13" x14ac:dyDescent="0.3">
      <c r="A741" s="30" t="s">
        <v>2474</v>
      </c>
      <c r="B741" s="28" t="s">
        <v>11833</v>
      </c>
      <c r="C741" s="28" t="s">
        <v>2475</v>
      </c>
      <c r="D741" s="28" t="s">
        <v>2285</v>
      </c>
      <c r="E741" s="28" t="s">
        <v>8914</v>
      </c>
      <c r="F741" s="24">
        <v>48</v>
      </c>
      <c r="G741" s="24">
        <v>47</v>
      </c>
      <c r="H741" s="24">
        <v>42</v>
      </c>
      <c r="I741" s="25">
        <f t="shared" si="33"/>
        <v>45.666666666666664</v>
      </c>
      <c r="J741" s="29">
        <f t="shared" si="35"/>
        <v>0.2</v>
      </c>
      <c r="K741" s="7">
        <v>0.19691404930766632</v>
      </c>
      <c r="L741" s="6">
        <v>0</v>
      </c>
      <c r="M741" s="6">
        <f t="shared" si="34"/>
        <v>0.2</v>
      </c>
    </row>
    <row r="742" spans="1:13" x14ac:dyDescent="0.3">
      <c r="A742" s="30" t="s">
        <v>3431</v>
      </c>
      <c r="B742" s="28" t="s">
        <v>10448</v>
      </c>
      <c r="C742" s="28" t="s">
        <v>3432</v>
      </c>
      <c r="D742" s="28" t="s">
        <v>3433</v>
      </c>
      <c r="E742" s="28" t="s">
        <v>8918</v>
      </c>
      <c r="F742" s="24">
        <v>46</v>
      </c>
      <c r="G742" s="24">
        <v>45</v>
      </c>
      <c r="H742" s="24">
        <v>46</v>
      </c>
      <c r="I742" s="25">
        <f t="shared" si="33"/>
        <v>45.666666666666664</v>
      </c>
      <c r="J742" s="29">
        <f t="shared" si="35"/>
        <v>0.2</v>
      </c>
      <c r="K742" s="7">
        <v>8.0193236714975843E-2</v>
      </c>
      <c r="L742" s="6">
        <v>0</v>
      </c>
      <c r="M742" s="6">
        <f t="shared" si="34"/>
        <v>0.2</v>
      </c>
    </row>
    <row r="743" spans="1:13" x14ac:dyDescent="0.3">
      <c r="A743" s="30" t="s">
        <v>4245</v>
      </c>
      <c r="B743" s="28" t="s">
        <v>8869</v>
      </c>
      <c r="C743" s="28" t="s">
        <v>830</v>
      </c>
      <c r="D743" s="28" t="s">
        <v>4246</v>
      </c>
      <c r="E743" s="28" t="s">
        <v>8697</v>
      </c>
      <c r="F743" s="24">
        <v>41</v>
      </c>
      <c r="G743" s="24">
        <v>44</v>
      </c>
      <c r="H743" s="24">
        <v>52</v>
      </c>
      <c r="I743" s="25">
        <f t="shared" si="33"/>
        <v>45.666666666666664</v>
      </c>
      <c r="J743" s="29">
        <f t="shared" si="35"/>
        <v>0.2</v>
      </c>
      <c r="K743" s="7">
        <v>0.22288077775882656</v>
      </c>
      <c r="L743" s="6">
        <v>0</v>
      </c>
      <c r="M743" s="6">
        <f t="shared" si="34"/>
        <v>0.2</v>
      </c>
    </row>
    <row r="744" spans="1:13" x14ac:dyDescent="0.3">
      <c r="A744" s="30" t="s">
        <v>6363</v>
      </c>
      <c r="B744" s="28" t="s">
        <v>10198</v>
      </c>
      <c r="C744" s="28" t="s">
        <v>2936</v>
      </c>
      <c r="D744" s="28" t="s">
        <v>6364</v>
      </c>
      <c r="E744" s="28" t="s">
        <v>8750</v>
      </c>
      <c r="F744" s="24">
        <v>48</v>
      </c>
      <c r="G744" s="24">
        <v>48</v>
      </c>
      <c r="H744" s="24">
        <v>41</v>
      </c>
      <c r="I744" s="25">
        <f t="shared" si="33"/>
        <v>45.666666666666664</v>
      </c>
      <c r="J744" s="29">
        <f t="shared" si="35"/>
        <v>0.2</v>
      </c>
      <c r="K744" s="7">
        <v>0.12279810298102982</v>
      </c>
      <c r="L744" s="6">
        <v>0</v>
      </c>
      <c r="M744" s="6">
        <f t="shared" si="34"/>
        <v>0.2</v>
      </c>
    </row>
    <row r="745" spans="1:13" x14ac:dyDescent="0.3">
      <c r="A745" s="30" t="s">
        <v>6477</v>
      </c>
      <c r="B745" s="28" t="s">
        <v>10212</v>
      </c>
      <c r="C745" s="28" t="s">
        <v>1769</v>
      </c>
      <c r="D745" s="28" t="s">
        <v>6478</v>
      </c>
      <c r="E745" s="28" t="s">
        <v>8750</v>
      </c>
      <c r="F745" s="24">
        <v>51</v>
      </c>
      <c r="G745" s="24">
        <v>44</v>
      </c>
      <c r="H745" s="24">
        <v>42</v>
      </c>
      <c r="I745" s="25">
        <f t="shared" si="33"/>
        <v>45.666666666666664</v>
      </c>
      <c r="J745" s="29">
        <f t="shared" si="35"/>
        <v>0.2</v>
      </c>
      <c r="K745" s="7">
        <v>8.0256344962227319E-2</v>
      </c>
      <c r="L745" s="6">
        <v>0</v>
      </c>
      <c r="M745" s="6">
        <f t="shared" si="34"/>
        <v>0.2</v>
      </c>
    </row>
    <row r="746" spans="1:13" x14ac:dyDescent="0.3">
      <c r="A746" s="30" t="s">
        <v>966</v>
      </c>
      <c r="B746" s="28" t="s">
        <v>12035</v>
      </c>
      <c r="C746" s="28" t="s">
        <v>967</v>
      </c>
      <c r="D746" s="28" t="s">
        <v>741</v>
      </c>
      <c r="E746" s="28" t="s">
        <v>8697</v>
      </c>
      <c r="F746" s="24">
        <v>46</v>
      </c>
      <c r="G746" s="24">
        <v>43</v>
      </c>
      <c r="H746" s="24">
        <v>49</v>
      </c>
      <c r="I746" s="25">
        <f t="shared" si="33"/>
        <v>46</v>
      </c>
      <c r="J746" s="29">
        <f t="shared" si="35"/>
        <v>0.2</v>
      </c>
      <c r="K746" s="7">
        <v>0.94247264123040519</v>
      </c>
      <c r="L746" s="6">
        <v>0</v>
      </c>
      <c r="M746" s="6">
        <f t="shared" si="34"/>
        <v>0.2</v>
      </c>
    </row>
    <row r="747" spans="1:13" x14ac:dyDescent="0.3">
      <c r="A747" s="30" t="s">
        <v>3308</v>
      </c>
      <c r="B747" s="28" t="s">
        <v>9978</v>
      </c>
      <c r="C747" s="28" t="s">
        <v>2648</v>
      </c>
      <c r="D747" s="28" t="s">
        <v>3309</v>
      </c>
      <c r="E747" s="28" t="s">
        <v>8695</v>
      </c>
      <c r="F747" s="24">
        <v>45</v>
      </c>
      <c r="G747" s="24">
        <v>44</v>
      </c>
      <c r="H747" s="24">
        <v>49</v>
      </c>
      <c r="I747" s="25">
        <f t="shared" si="33"/>
        <v>46</v>
      </c>
      <c r="J747" s="29">
        <f t="shared" si="35"/>
        <v>0.2</v>
      </c>
      <c r="K747" s="7">
        <v>0.17385075242218098</v>
      </c>
      <c r="L747" s="6">
        <v>0</v>
      </c>
      <c r="M747" s="6">
        <f t="shared" si="34"/>
        <v>0.2</v>
      </c>
    </row>
    <row r="748" spans="1:13" x14ac:dyDescent="0.3">
      <c r="A748" s="30" t="s">
        <v>3402</v>
      </c>
      <c r="B748" s="28" t="s">
        <v>10238</v>
      </c>
      <c r="C748" s="28" t="s">
        <v>3403</v>
      </c>
      <c r="D748" s="28" t="s">
        <v>3404</v>
      </c>
      <c r="E748" s="28" t="s">
        <v>8695</v>
      </c>
      <c r="F748" s="24">
        <v>46</v>
      </c>
      <c r="G748" s="24">
        <v>47</v>
      </c>
      <c r="H748" s="24">
        <v>45</v>
      </c>
      <c r="I748" s="25">
        <f t="shared" si="33"/>
        <v>46</v>
      </c>
      <c r="J748" s="29">
        <f t="shared" si="35"/>
        <v>0.2</v>
      </c>
      <c r="K748" s="7">
        <v>5.8467811011751802E-2</v>
      </c>
      <c r="L748" s="6">
        <v>0</v>
      </c>
      <c r="M748" s="6">
        <f t="shared" si="34"/>
        <v>0.2</v>
      </c>
    </row>
    <row r="749" spans="1:13" x14ac:dyDescent="0.3">
      <c r="A749" s="30" t="s">
        <v>3672</v>
      </c>
      <c r="B749" s="28" t="s">
        <v>11057</v>
      </c>
      <c r="C749" s="28" t="s">
        <v>1936</v>
      </c>
      <c r="D749" s="28" t="s">
        <v>3673</v>
      </c>
      <c r="E749" s="28" t="s">
        <v>8918</v>
      </c>
      <c r="F749" s="24">
        <v>47</v>
      </c>
      <c r="G749" s="24">
        <v>47</v>
      </c>
      <c r="H749" s="24">
        <v>44</v>
      </c>
      <c r="I749" s="25">
        <f t="shared" si="33"/>
        <v>46</v>
      </c>
      <c r="J749" s="29">
        <f t="shared" si="35"/>
        <v>0.2</v>
      </c>
      <c r="K749" s="7">
        <v>0.18923275306254028</v>
      </c>
      <c r="L749" s="6">
        <v>0</v>
      </c>
      <c r="M749" s="6">
        <f t="shared" si="34"/>
        <v>0.2</v>
      </c>
    </row>
    <row r="750" spans="1:13" x14ac:dyDescent="0.3">
      <c r="A750" s="30" t="s">
        <v>4756</v>
      </c>
      <c r="B750" s="28" t="s">
        <v>10038</v>
      </c>
      <c r="C750" s="28" t="s">
        <v>2185</v>
      </c>
      <c r="D750" s="28" t="s">
        <v>4757</v>
      </c>
      <c r="E750" s="28" t="s">
        <v>8702</v>
      </c>
      <c r="F750" s="24">
        <v>46</v>
      </c>
      <c r="G750" s="24">
        <v>46</v>
      </c>
      <c r="H750" s="24">
        <v>46</v>
      </c>
      <c r="I750" s="25">
        <f t="shared" si="33"/>
        <v>46</v>
      </c>
      <c r="J750" s="29">
        <f t="shared" si="35"/>
        <v>0.2</v>
      </c>
      <c r="K750" s="7">
        <v>5.0724637681159424E-2</v>
      </c>
      <c r="L750" s="6">
        <v>0</v>
      </c>
      <c r="M750" s="6">
        <f t="shared" si="34"/>
        <v>0.2</v>
      </c>
    </row>
    <row r="751" spans="1:13" x14ac:dyDescent="0.3">
      <c r="A751" s="30" t="s">
        <v>5309</v>
      </c>
      <c r="B751" s="28" t="s">
        <v>11117</v>
      </c>
      <c r="C751" s="28" t="s">
        <v>827</v>
      </c>
      <c r="D751" s="28" t="s">
        <v>5310</v>
      </c>
      <c r="E751" s="28" t="s">
        <v>8748</v>
      </c>
      <c r="F751" s="24">
        <v>46</v>
      </c>
      <c r="G751" s="24">
        <v>46</v>
      </c>
      <c r="H751" s="24">
        <v>46</v>
      </c>
      <c r="I751" s="25">
        <f t="shared" si="33"/>
        <v>46</v>
      </c>
      <c r="J751" s="29">
        <f t="shared" si="35"/>
        <v>0.2</v>
      </c>
      <c r="K751" s="7">
        <v>7.9710144927536239E-2</v>
      </c>
      <c r="L751" s="6">
        <v>0</v>
      </c>
      <c r="M751" s="6">
        <f t="shared" si="34"/>
        <v>0.2</v>
      </c>
    </row>
    <row r="752" spans="1:13" x14ac:dyDescent="0.3">
      <c r="A752" s="30" t="s">
        <v>6295</v>
      </c>
      <c r="B752" s="28" t="s">
        <v>9923</v>
      </c>
      <c r="C752" s="28" t="s">
        <v>6296</v>
      </c>
      <c r="D752" s="28" t="s">
        <v>6257</v>
      </c>
      <c r="E752" s="28" t="s">
        <v>8750</v>
      </c>
      <c r="F752" s="24">
        <v>48</v>
      </c>
      <c r="G752" s="24">
        <v>43</v>
      </c>
      <c r="H752" s="24">
        <v>47</v>
      </c>
      <c r="I752" s="25">
        <f t="shared" si="33"/>
        <v>46</v>
      </c>
      <c r="J752" s="29">
        <f t="shared" si="35"/>
        <v>0.2</v>
      </c>
      <c r="K752" s="7">
        <v>5.8125790312826435E-2</v>
      </c>
      <c r="L752" s="6">
        <v>0</v>
      </c>
      <c r="M752" s="6">
        <f t="shared" si="34"/>
        <v>0.2</v>
      </c>
    </row>
    <row r="753" spans="1:13" x14ac:dyDescent="0.3">
      <c r="A753" s="30" t="s">
        <v>7072</v>
      </c>
      <c r="B753" s="28" t="s">
        <v>11553</v>
      </c>
      <c r="C753" s="28" t="s">
        <v>2525</v>
      </c>
      <c r="D753" s="28" t="s">
        <v>7073</v>
      </c>
      <c r="E753" s="28" t="s">
        <v>8748</v>
      </c>
      <c r="F753" s="24">
        <v>48</v>
      </c>
      <c r="G753" s="24">
        <v>48</v>
      </c>
      <c r="H753" s="24">
        <v>42</v>
      </c>
      <c r="I753" s="25">
        <f t="shared" si="33"/>
        <v>46</v>
      </c>
      <c r="J753" s="29">
        <f t="shared" si="35"/>
        <v>0.2</v>
      </c>
      <c r="K753" s="7">
        <v>2.9761904761904757E-2</v>
      </c>
      <c r="L753" s="6">
        <v>0</v>
      </c>
      <c r="M753" s="6">
        <f t="shared" si="34"/>
        <v>0.2</v>
      </c>
    </row>
    <row r="754" spans="1:13" x14ac:dyDescent="0.3">
      <c r="A754" s="30" t="s">
        <v>7196</v>
      </c>
      <c r="B754" s="28" t="s">
        <v>12167</v>
      </c>
      <c r="C754" s="28" t="s">
        <v>2509</v>
      </c>
      <c r="D754" s="28" t="s">
        <v>7197</v>
      </c>
      <c r="E754" s="28" t="s">
        <v>8914</v>
      </c>
      <c r="F754" s="24">
        <v>43</v>
      </c>
      <c r="G754" s="24">
        <v>46</v>
      </c>
      <c r="H754" s="24">
        <v>49</v>
      </c>
      <c r="I754" s="25">
        <f t="shared" si="33"/>
        <v>46</v>
      </c>
      <c r="J754" s="29">
        <f t="shared" si="35"/>
        <v>0.2</v>
      </c>
      <c r="K754" s="7">
        <v>6.4897546480675181E-2</v>
      </c>
      <c r="L754" s="6">
        <v>0</v>
      </c>
      <c r="M754" s="6">
        <f t="shared" si="34"/>
        <v>0.2</v>
      </c>
    </row>
    <row r="755" spans="1:13" x14ac:dyDescent="0.3">
      <c r="A755" s="30" t="s">
        <v>1819</v>
      </c>
      <c r="B755" s="28" t="s">
        <v>11971</v>
      </c>
      <c r="C755" s="28" t="s">
        <v>1820</v>
      </c>
      <c r="D755" s="28" t="s">
        <v>1821</v>
      </c>
      <c r="E755" s="28" t="s">
        <v>8704</v>
      </c>
      <c r="F755" s="24">
        <v>46</v>
      </c>
      <c r="G755" s="24">
        <v>50</v>
      </c>
      <c r="H755" s="24">
        <v>43</v>
      </c>
      <c r="I755" s="25">
        <f t="shared" si="33"/>
        <v>46.333333333333336</v>
      </c>
      <c r="J755" s="29">
        <f t="shared" si="35"/>
        <v>0.2</v>
      </c>
      <c r="K755" s="7">
        <v>0.14941017863161443</v>
      </c>
      <c r="L755" s="6">
        <v>0</v>
      </c>
      <c r="M755" s="6">
        <f t="shared" si="34"/>
        <v>0.2</v>
      </c>
    </row>
    <row r="756" spans="1:13" x14ac:dyDescent="0.3">
      <c r="A756" s="30" t="s">
        <v>3571</v>
      </c>
      <c r="B756" s="28" t="s">
        <v>11918</v>
      </c>
      <c r="C756" s="28" t="s">
        <v>1769</v>
      </c>
      <c r="D756" s="28" t="s">
        <v>3572</v>
      </c>
      <c r="E756" s="28" t="s">
        <v>8918</v>
      </c>
      <c r="F756" s="24">
        <v>42</v>
      </c>
      <c r="G756" s="24">
        <v>48</v>
      </c>
      <c r="H756" s="24">
        <v>49</v>
      </c>
      <c r="I756" s="25">
        <f t="shared" si="33"/>
        <v>46.333333333333336</v>
      </c>
      <c r="J756" s="29">
        <f t="shared" si="35"/>
        <v>0.2</v>
      </c>
      <c r="K756" s="7">
        <v>8.3616780045351488E-2</v>
      </c>
      <c r="L756" s="6">
        <v>0</v>
      </c>
      <c r="M756" s="6">
        <f t="shared" si="34"/>
        <v>0.2</v>
      </c>
    </row>
    <row r="757" spans="1:13" x14ac:dyDescent="0.3">
      <c r="A757" s="30" t="s">
        <v>4294</v>
      </c>
      <c r="B757" s="28" t="s">
        <v>9021</v>
      </c>
      <c r="C757" s="28" t="s">
        <v>1978</v>
      </c>
      <c r="D757" s="28" t="s">
        <v>4295</v>
      </c>
      <c r="E757" s="28" t="s">
        <v>8697</v>
      </c>
      <c r="F757" s="24">
        <v>52</v>
      </c>
      <c r="G757" s="24">
        <v>46</v>
      </c>
      <c r="H757" s="24">
        <v>41</v>
      </c>
      <c r="I757" s="25">
        <f t="shared" si="33"/>
        <v>46.333333333333336</v>
      </c>
      <c r="J757" s="29">
        <f t="shared" si="35"/>
        <v>0.2</v>
      </c>
      <c r="K757" s="7">
        <v>0.17512983658264678</v>
      </c>
      <c r="L757" s="6">
        <v>0</v>
      </c>
      <c r="M757" s="6">
        <f t="shared" si="34"/>
        <v>0.2</v>
      </c>
    </row>
    <row r="758" spans="1:13" x14ac:dyDescent="0.3">
      <c r="A758" s="30" t="s">
        <v>7468</v>
      </c>
      <c r="B758" s="28" t="s">
        <v>9948</v>
      </c>
      <c r="C758" s="28" t="s">
        <v>1785</v>
      </c>
      <c r="D758" s="28" t="s">
        <v>7469</v>
      </c>
      <c r="E758" s="28" t="s">
        <v>9065</v>
      </c>
      <c r="F758" s="24">
        <v>50</v>
      </c>
      <c r="G758" s="24">
        <v>51</v>
      </c>
      <c r="H758" s="24">
        <v>38</v>
      </c>
      <c r="I758" s="25">
        <f t="shared" si="33"/>
        <v>46.333333333333336</v>
      </c>
      <c r="J758" s="29">
        <f t="shared" si="35"/>
        <v>0.2</v>
      </c>
      <c r="K758" s="7">
        <v>5.9387684898520809E-2</v>
      </c>
      <c r="L758" s="6">
        <v>0</v>
      </c>
      <c r="M758" s="6">
        <f t="shared" si="34"/>
        <v>0.2</v>
      </c>
    </row>
    <row r="759" spans="1:13" x14ac:dyDescent="0.3">
      <c r="A759" s="30" t="s">
        <v>7817</v>
      </c>
      <c r="B759" s="28" t="s">
        <v>10767</v>
      </c>
      <c r="C759" s="28" t="s">
        <v>1943</v>
      </c>
      <c r="D759" s="28" t="s">
        <v>7818</v>
      </c>
      <c r="E759" s="28" t="s">
        <v>8700</v>
      </c>
      <c r="F759" s="24">
        <v>41</v>
      </c>
      <c r="G759" s="24">
        <v>49</v>
      </c>
      <c r="H759" s="24">
        <v>49</v>
      </c>
      <c r="I759" s="25">
        <f t="shared" ref="I759:I822" si="36">AVERAGE(F759:H759)</f>
        <v>46.333333333333336</v>
      </c>
      <c r="J759" s="29">
        <f t="shared" si="35"/>
        <v>0.2</v>
      </c>
      <c r="K759" s="7">
        <v>5.8403849344615899E-2</v>
      </c>
      <c r="L759" s="6">
        <v>0</v>
      </c>
      <c r="M759" s="6">
        <f t="shared" ref="M759:M822" si="37">J759+L759</f>
        <v>0.2</v>
      </c>
    </row>
    <row r="760" spans="1:13" x14ac:dyDescent="0.3">
      <c r="A760" s="30" t="s">
        <v>8278</v>
      </c>
      <c r="B760" s="28" t="s">
        <v>12294</v>
      </c>
      <c r="C760" s="28" t="s">
        <v>8279</v>
      </c>
      <c r="D760" s="28" t="s">
        <v>8280</v>
      </c>
      <c r="E760" s="28" t="s">
        <v>8748</v>
      </c>
      <c r="F760" s="24">
        <v>47</v>
      </c>
      <c r="G760" s="24">
        <v>48</v>
      </c>
      <c r="H760" s="24">
        <v>44</v>
      </c>
      <c r="I760" s="25">
        <f t="shared" si="36"/>
        <v>46.333333333333336</v>
      </c>
      <c r="J760" s="29">
        <f t="shared" si="35"/>
        <v>0.2</v>
      </c>
      <c r="K760" s="7">
        <v>9.3058241994412205E-2</v>
      </c>
      <c r="L760" s="6">
        <v>0</v>
      </c>
      <c r="M760" s="6">
        <f t="shared" si="37"/>
        <v>0.2</v>
      </c>
    </row>
    <row r="761" spans="1:13" x14ac:dyDescent="0.3">
      <c r="A761" s="30" t="s">
        <v>1632</v>
      </c>
      <c r="B761" s="28" t="s">
        <v>8840</v>
      </c>
      <c r="C761" s="28" t="s">
        <v>1324</v>
      </c>
      <c r="D761" s="28" t="s">
        <v>1633</v>
      </c>
      <c r="E761" s="28" t="s">
        <v>8704</v>
      </c>
      <c r="F761" s="24">
        <v>48</v>
      </c>
      <c r="G761" s="24">
        <v>48</v>
      </c>
      <c r="H761" s="24">
        <v>44</v>
      </c>
      <c r="I761" s="25">
        <f t="shared" si="36"/>
        <v>46.666666666666664</v>
      </c>
      <c r="J761" s="29">
        <f t="shared" si="35"/>
        <v>0.2</v>
      </c>
      <c r="K761" s="7">
        <v>7.7651515151515152E-2</v>
      </c>
      <c r="L761" s="6">
        <v>0</v>
      </c>
      <c r="M761" s="6">
        <f t="shared" si="37"/>
        <v>0.2</v>
      </c>
    </row>
    <row r="762" spans="1:13" x14ac:dyDescent="0.3">
      <c r="A762" s="30" t="s">
        <v>1909</v>
      </c>
      <c r="B762" s="28" t="s">
        <v>11948</v>
      </c>
      <c r="C762" s="28" t="s">
        <v>1598</v>
      </c>
      <c r="D762" s="28" t="s">
        <v>1910</v>
      </c>
      <c r="E762" s="28" t="s">
        <v>8704</v>
      </c>
      <c r="F762" s="24">
        <v>52</v>
      </c>
      <c r="G762" s="24">
        <v>46</v>
      </c>
      <c r="H762" s="24">
        <v>42</v>
      </c>
      <c r="I762" s="25">
        <f t="shared" si="36"/>
        <v>46.666666666666664</v>
      </c>
      <c r="J762" s="29">
        <f t="shared" si="35"/>
        <v>0.2</v>
      </c>
      <c r="K762" s="7">
        <v>9.1256569517439087E-2</v>
      </c>
      <c r="L762" s="6">
        <v>0</v>
      </c>
      <c r="M762" s="6">
        <f t="shared" si="37"/>
        <v>0.2</v>
      </c>
    </row>
    <row r="763" spans="1:13" x14ac:dyDescent="0.3">
      <c r="A763" s="30" t="s">
        <v>4419</v>
      </c>
      <c r="B763" s="28" t="s">
        <v>11366</v>
      </c>
      <c r="C763" s="28" t="s">
        <v>2648</v>
      </c>
      <c r="D763" s="28" t="s">
        <v>4420</v>
      </c>
      <c r="E763" s="28" t="s">
        <v>8697</v>
      </c>
      <c r="F763" s="24">
        <v>44</v>
      </c>
      <c r="G763" s="24">
        <v>52</v>
      </c>
      <c r="H763" s="24">
        <v>44</v>
      </c>
      <c r="I763" s="25">
        <f t="shared" si="36"/>
        <v>46.666666666666664</v>
      </c>
      <c r="J763" s="29">
        <f t="shared" si="35"/>
        <v>0.2</v>
      </c>
      <c r="K763" s="7">
        <v>8.3916083916083919E-2</v>
      </c>
      <c r="L763" s="6">
        <v>0</v>
      </c>
      <c r="M763" s="6">
        <f t="shared" si="37"/>
        <v>0.2</v>
      </c>
    </row>
    <row r="764" spans="1:13" x14ac:dyDescent="0.3">
      <c r="A764" s="30" t="s">
        <v>5506</v>
      </c>
      <c r="B764" s="28" t="s">
        <v>11405</v>
      </c>
      <c r="C764" s="28" t="s">
        <v>2622</v>
      </c>
      <c r="D764" s="28" t="s">
        <v>5507</v>
      </c>
      <c r="E764" s="28" t="s">
        <v>8914</v>
      </c>
      <c r="F764" s="24">
        <v>46</v>
      </c>
      <c r="G764" s="24">
        <v>50</v>
      </c>
      <c r="H764" s="24">
        <v>44</v>
      </c>
      <c r="I764" s="25">
        <f t="shared" si="36"/>
        <v>46.666666666666664</v>
      </c>
      <c r="J764" s="29">
        <f t="shared" si="35"/>
        <v>0.2</v>
      </c>
      <c r="K764" s="7">
        <v>2.9064558629776024E-2</v>
      </c>
      <c r="L764" s="6">
        <v>0</v>
      </c>
      <c r="M764" s="6">
        <f t="shared" si="37"/>
        <v>0.2</v>
      </c>
    </row>
    <row r="765" spans="1:13" x14ac:dyDescent="0.3">
      <c r="A765" s="30" t="s">
        <v>7215</v>
      </c>
      <c r="B765" s="28" t="s">
        <v>12175</v>
      </c>
      <c r="C765" s="28" t="s">
        <v>7216</v>
      </c>
      <c r="D765" s="28" t="s">
        <v>7217</v>
      </c>
      <c r="E765" s="28" t="s">
        <v>8704</v>
      </c>
      <c r="F765" s="24">
        <v>54</v>
      </c>
      <c r="G765" s="24">
        <v>47</v>
      </c>
      <c r="H765" s="24">
        <v>39</v>
      </c>
      <c r="I765" s="25">
        <f t="shared" si="36"/>
        <v>46.666666666666664</v>
      </c>
      <c r="J765" s="29">
        <f t="shared" si="35"/>
        <v>0.2</v>
      </c>
      <c r="K765" s="7">
        <v>4.8342122810207916E-2</v>
      </c>
      <c r="L765" s="6">
        <v>0</v>
      </c>
      <c r="M765" s="6">
        <f t="shared" si="37"/>
        <v>0.2</v>
      </c>
    </row>
    <row r="766" spans="1:13" x14ac:dyDescent="0.3">
      <c r="A766" s="30" t="s">
        <v>7395</v>
      </c>
      <c r="B766" s="28" t="s">
        <v>11453</v>
      </c>
      <c r="C766" s="28" t="s">
        <v>2720</v>
      </c>
      <c r="D766" s="28" t="s">
        <v>2159</v>
      </c>
      <c r="E766" s="28" t="s">
        <v>8789</v>
      </c>
      <c r="F766" s="24">
        <v>48</v>
      </c>
      <c r="G766" s="24">
        <v>45</v>
      </c>
      <c r="H766" s="24">
        <v>47</v>
      </c>
      <c r="I766" s="25">
        <f t="shared" si="36"/>
        <v>46.666666666666664</v>
      </c>
      <c r="J766" s="29">
        <f t="shared" si="35"/>
        <v>0.2</v>
      </c>
      <c r="K766" s="7">
        <v>1.3888888888888888E-2</v>
      </c>
      <c r="L766" s="6">
        <v>0</v>
      </c>
      <c r="M766" s="6">
        <f t="shared" si="37"/>
        <v>0.2</v>
      </c>
    </row>
    <row r="767" spans="1:13" x14ac:dyDescent="0.3">
      <c r="A767" s="30" t="s">
        <v>7789</v>
      </c>
      <c r="B767" s="28" t="s">
        <v>9911</v>
      </c>
      <c r="C767" s="28" t="s">
        <v>1543</v>
      </c>
      <c r="D767" s="28" t="s">
        <v>7790</v>
      </c>
      <c r="E767" s="28" t="s">
        <v>9065</v>
      </c>
      <c r="F767" s="24">
        <v>44</v>
      </c>
      <c r="G767" s="24">
        <v>45</v>
      </c>
      <c r="H767" s="24">
        <v>51</v>
      </c>
      <c r="I767" s="25">
        <f t="shared" si="36"/>
        <v>46.666666666666664</v>
      </c>
      <c r="J767" s="29">
        <f t="shared" si="35"/>
        <v>0.2</v>
      </c>
      <c r="K767" s="7">
        <v>5.8358090711031881E-2</v>
      </c>
      <c r="L767" s="6">
        <v>0</v>
      </c>
      <c r="M767" s="6">
        <f t="shared" si="37"/>
        <v>0.2</v>
      </c>
    </row>
    <row r="768" spans="1:13" x14ac:dyDescent="0.3">
      <c r="A768" s="30" t="s">
        <v>8023</v>
      </c>
      <c r="B768" s="28" t="s">
        <v>10473</v>
      </c>
      <c r="C768" s="28" t="s">
        <v>8024</v>
      </c>
      <c r="D768" s="28" t="s">
        <v>8025</v>
      </c>
      <c r="E768" s="28" t="s">
        <v>8789</v>
      </c>
      <c r="F768" s="24">
        <v>45</v>
      </c>
      <c r="G768" s="24">
        <v>49</v>
      </c>
      <c r="H768" s="24">
        <v>46</v>
      </c>
      <c r="I768" s="25">
        <f t="shared" si="36"/>
        <v>46.666666666666664</v>
      </c>
      <c r="J768" s="29">
        <f t="shared" si="35"/>
        <v>0.2</v>
      </c>
      <c r="K768" s="7">
        <v>7.1937953925531567E-2</v>
      </c>
      <c r="L768" s="6">
        <v>0</v>
      </c>
      <c r="M768" s="6">
        <f t="shared" si="37"/>
        <v>0.2</v>
      </c>
    </row>
    <row r="769" spans="1:13" x14ac:dyDescent="0.3">
      <c r="A769" s="30" t="s">
        <v>1983</v>
      </c>
      <c r="B769" s="28" t="s">
        <v>10689</v>
      </c>
      <c r="C769" s="28" t="s">
        <v>1984</v>
      </c>
      <c r="D769" s="28" t="s">
        <v>1985</v>
      </c>
      <c r="E769" s="28" t="s">
        <v>8704</v>
      </c>
      <c r="F769" s="24">
        <v>46</v>
      </c>
      <c r="G769" s="24">
        <v>47</v>
      </c>
      <c r="H769" s="24">
        <v>48</v>
      </c>
      <c r="I769" s="25">
        <f t="shared" si="36"/>
        <v>47</v>
      </c>
      <c r="J769" s="29">
        <f t="shared" si="35"/>
        <v>0.2</v>
      </c>
      <c r="K769" s="7">
        <v>9.2975896803371358E-2</v>
      </c>
      <c r="L769" s="6">
        <v>0</v>
      </c>
      <c r="M769" s="6">
        <f t="shared" si="37"/>
        <v>0.2</v>
      </c>
    </row>
    <row r="770" spans="1:13" x14ac:dyDescent="0.3">
      <c r="A770" s="30" t="s">
        <v>5496</v>
      </c>
      <c r="B770" s="28" t="s">
        <v>11400</v>
      </c>
      <c r="C770" s="28" t="s">
        <v>5497</v>
      </c>
      <c r="D770" s="28" t="s">
        <v>5498</v>
      </c>
      <c r="E770" s="28" t="s">
        <v>8914</v>
      </c>
      <c r="F770" s="24">
        <v>47</v>
      </c>
      <c r="G770" s="24">
        <v>47</v>
      </c>
      <c r="H770" s="24">
        <v>47</v>
      </c>
      <c r="I770" s="25">
        <f t="shared" si="36"/>
        <v>47</v>
      </c>
      <c r="J770" s="29">
        <f t="shared" si="35"/>
        <v>0.2</v>
      </c>
      <c r="K770" s="7">
        <v>2.8368794326241134E-2</v>
      </c>
      <c r="L770" s="6">
        <v>0</v>
      </c>
      <c r="M770" s="6">
        <f t="shared" si="37"/>
        <v>0.2</v>
      </c>
    </row>
    <row r="771" spans="1:13" x14ac:dyDescent="0.3">
      <c r="A771" s="30" t="s">
        <v>6689</v>
      </c>
      <c r="B771" s="28" t="s">
        <v>10853</v>
      </c>
      <c r="C771" s="28" t="s">
        <v>2205</v>
      </c>
      <c r="D771" s="28" t="s">
        <v>6690</v>
      </c>
      <c r="E771" s="28" t="s">
        <v>8750</v>
      </c>
      <c r="F771" s="24">
        <v>42</v>
      </c>
      <c r="G771" s="24">
        <v>47</v>
      </c>
      <c r="H771" s="24">
        <v>52</v>
      </c>
      <c r="I771" s="25">
        <f t="shared" si="36"/>
        <v>47</v>
      </c>
      <c r="J771" s="29">
        <f t="shared" si="35"/>
        <v>0.2</v>
      </c>
      <c r="K771" s="7">
        <v>0.11543657288338138</v>
      </c>
      <c r="L771" s="6">
        <v>0</v>
      </c>
      <c r="M771" s="6">
        <f t="shared" si="37"/>
        <v>0.2</v>
      </c>
    </row>
    <row r="772" spans="1:13" x14ac:dyDescent="0.3">
      <c r="A772" s="30" t="s">
        <v>7400</v>
      </c>
      <c r="B772" s="28" t="s">
        <v>11436</v>
      </c>
      <c r="C772" s="28" t="s">
        <v>4409</v>
      </c>
      <c r="D772" s="28" t="s">
        <v>7401</v>
      </c>
      <c r="E772" s="28" t="s">
        <v>8789</v>
      </c>
      <c r="F772" s="24">
        <v>52</v>
      </c>
      <c r="G772" s="24">
        <v>47</v>
      </c>
      <c r="H772" s="24">
        <v>42</v>
      </c>
      <c r="I772" s="25">
        <f t="shared" si="36"/>
        <v>47</v>
      </c>
      <c r="J772" s="29">
        <f t="shared" si="35"/>
        <v>0.2</v>
      </c>
      <c r="K772" s="7">
        <v>0.13236822279375471</v>
      </c>
      <c r="L772" s="6">
        <v>0</v>
      </c>
      <c r="M772" s="6">
        <f t="shared" si="37"/>
        <v>0.2</v>
      </c>
    </row>
    <row r="773" spans="1:13" x14ac:dyDescent="0.3">
      <c r="A773" s="30" t="s">
        <v>7486</v>
      </c>
      <c r="B773" s="28" t="s">
        <v>11772</v>
      </c>
      <c r="C773" s="28" t="s">
        <v>3413</v>
      </c>
      <c r="D773" s="28" t="s">
        <v>7487</v>
      </c>
      <c r="E773" s="28" t="s">
        <v>8745</v>
      </c>
      <c r="F773" s="24">
        <v>45</v>
      </c>
      <c r="G773" s="24">
        <v>46</v>
      </c>
      <c r="H773" s="24">
        <v>50</v>
      </c>
      <c r="I773" s="25">
        <f t="shared" si="36"/>
        <v>47</v>
      </c>
      <c r="J773" s="29">
        <f t="shared" si="35"/>
        <v>0.2</v>
      </c>
      <c r="K773" s="7">
        <v>0.16396135265700482</v>
      </c>
      <c r="L773" s="6">
        <v>0</v>
      </c>
      <c r="M773" s="6">
        <f t="shared" si="37"/>
        <v>0.2</v>
      </c>
    </row>
    <row r="774" spans="1:13" x14ac:dyDescent="0.3">
      <c r="A774" s="30" t="s">
        <v>3847</v>
      </c>
      <c r="B774" s="28" t="s">
        <v>9616</v>
      </c>
      <c r="C774" s="28" t="s">
        <v>1966</v>
      </c>
      <c r="D774" s="28" t="s">
        <v>3848</v>
      </c>
      <c r="E774" s="28" t="s">
        <v>8700</v>
      </c>
      <c r="F774" s="24">
        <v>48</v>
      </c>
      <c r="G774" s="24">
        <v>47</v>
      </c>
      <c r="H774" s="24">
        <v>47</v>
      </c>
      <c r="I774" s="25">
        <f t="shared" si="36"/>
        <v>47.333333333333336</v>
      </c>
      <c r="J774" s="29">
        <f t="shared" si="35"/>
        <v>0.2</v>
      </c>
      <c r="K774" s="7">
        <v>0.13416075650118203</v>
      </c>
      <c r="L774" s="6">
        <v>0</v>
      </c>
      <c r="M774" s="6">
        <f t="shared" si="37"/>
        <v>0.2</v>
      </c>
    </row>
    <row r="775" spans="1:13" x14ac:dyDescent="0.3">
      <c r="A775" s="30" t="s">
        <v>3885</v>
      </c>
      <c r="B775" s="28" t="s">
        <v>9867</v>
      </c>
      <c r="C775" s="28" t="s">
        <v>1443</v>
      </c>
      <c r="D775" s="28" t="s">
        <v>3886</v>
      </c>
      <c r="E775" s="28" t="s">
        <v>8697</v>
      </c>
      <c r="F775" s="24">
        <v>52</v>
      </c>
      <c r="G775" s="24">
        <v>47</v>
      </c>
      <c r="H775" s="24">
        <v>43</v>
      </c>
      <c r="I775" s="25">
        <f t="shared" si="36"/>
        <v>47.333333333333336</v>
      </c>
      <c r="J775" s="29">
        <f t="shared" si="35"/>
        <v>0.2</v>
      </c>
      <c r="K775" s="7">
        <v>4.9600984534185912E-2</v>
      </c>
      <c r="L775" s="6">
        <v>0</v>
      </c>
      <c r="M775" s="6">
        <f t="shared" si="37"/>
        <v>0.2</v>
      </c>
    </row>
    <row r="776" spans="1:13" x14ac:dyDescent="0.3">
      <c r="A776" s="30" t="s">
        <v>4963</v>
      </c>
      <c r="B776" s="28" t="s">
        <v>11759</v>
      </c>
      <c r="C776" s="28" t="s">
        <v>1953</v>
      </c>
      <c r="D776" s="28" t="s">
        <v>4964</v>
      </c>
      <c r="E776" s="28" t="s">
        <v>8702</v>
      </c>
      <c r="F776" s="24">
        <v>53</v>
      </c>
      <c r="G776" s="24">
        <v>49</v>
      </c>
      <c r="H776" s="24">
        <v>40</v>
      </c>
      <c r="I776" s="25">
        <f t="shared" si="36"/>
        <v>47.333333333333336</v>
      </c>
      <c r="J776" s="29">
        <f t="shared" si="35"/>
        <v>0.2</v>
      </c>
      <c r="K776" s="7">
        <v>8.4170838146579385E-2</v>
      </c>
      <c r="L776" s="6">
        <v>0</v>
      </c>
      <c r="M776" s="6">
        <f t="shared" si="37"/>
        <v>0.2</v>
      </c>
    </row>
    <row r="777" spans="1:13" x14ac:dyDescent="0.3">
      <c r="A777" s="30" t="s">
        <v>6373</v>
      </c>
      <c r="B777" s="28" t="s">
        <v>10207</v>
      </c>
      <c r="C777" s="28" t="s">
        <v>2936</v>
      </c>
      <c r="D777" s="28" t="s">
        <v>6374</v>
      </c>
      <c r="E777" s="28" t="s">
        <v>8750</v>
      </c>
      <c r="F777" s="24">
        <v>48</v>
      </c>
      <c r="G777" s="24">
        <v>44</v>
      </c>
      <c r="H777" s="24">
        <v>50</v>
      </c>
      <c r="I777" s="25">
        <f t="shared" si="36"/>
        <v>47.333333333333336</v>
      </c>
      <c r="J777" s="29">
        <f t="shared" si="35"/>
        <v>0.2</v>
      </c>
      <c r="K777" s="7">
        <v>7.0858585858585857E-2</v>
      </c>
      <c r="L777" s="6">
        <v>0</v>
      </c>
      <c r="M777" s="6">
        <f t="shared" si="37"/>
        <v>0.2</v>
      </c>
    </row>
    <row r="778" spans="1:13" x14ac:dyDescent="0.3">
      <c r="A778" s="30" t="s">
        <v>6737</v>
      </c>
      <c r="B778" s="28" t="s">
        <v>10851</v>
      </c>
      <c r="C778" s="28" t="s">
        <v>6738</v>
      </c>
      <c r="D778" s="28" t="s">
        <v>6739</v>
      </c>
      <c r="E778" s="28" t="s">
        <v>8750</v>
      </c>
      <c r="F778" s="24">
        <v>41</v>
      </c>
      <c r="G778" s="24">
        <v>54</v>
      </c>
      <c r="H778" s="24">
        <v>47</v>
      </c>
      <c r="I778" s="25">
        <f t="shared" si="36"/>
        <v>47.333333333333336</v>
      </c>
      <c r="J778" s="29">
        <f t="shared" si="35"/>
        <v>0.2</v>
      </c>
      <c r="K778" s="7">
        <v>0.13864062990511702</v>
      </c>
      <c r="L778" s="6">
        <v>0</v>
      </c>
      <c r="M778" s="6">
        <f t="shared" si="37"/>
        <v>0.2</v>
      </c>
    </row>
    <row r="779" spans="1:13" x14ac:dyDescent="0.3">
      <c r="A779" s="30" t="s">
        <v>8061</v>
      </c>
      <c r="B779" s="28" t="s">
        <v>11960</v>
      </c>
      <c r="C779" s="28" t="s">
        <v>3079</v>
      </c>
      <c r="D779" s="28" t="s">
        <v>8062</v>
      </c>
      <c r="E779" s="28" t="s">
        <v>8700</v>
      </c>
      <c r="F779" s="24">
        <v>43</v>
      </c>
      <c r="G779" s="24">
        <v>49</v>
      </c>
      <c r="H779" s="24">
        <v>50</v>
      </c>
      <c r="I779" s="25">
        <f t="shared" si="36"/>
        <v>47.333333333333336</v>
      </c>
      <c r="J779" s="29">
        <f t="shared" si="35"/>
        <v>0.2</v>
      </c>
      <c r="K779" s="7">
        <v>3.4690713494700209E-2</v>
      </c>
      <c r="L779" s="6">
        <v>0</v>
      </c>
      <c r="M779" s="6">
        <f t="shared" si="37"/>
        <v>0.2</v>
      </c>
    </row>
    <row r="780" spans="1:13" x14ac:dyDescent="0.3">
      <c r="A780" s="30" t="s">
        <v>8389</v>
      </c>
      <c r="B780" s="28" t="s">
        <v>12413</v>
      </c>
      <c r="C780" s="28" t="s">
        <v>12414</v>
      </c>
      <c r="D780" s="28" t="s">
        <v>791</v>
      </c>
      <c r="E780" s="28" t="s">
        <v>8704</v>
      </c>
      <c r="F780" s="24">
        <v>53</v>
      </c>
      <c r="G780" s="24">
        <v>46</v>
      </c>
      <c r="H780" s="24">
        <v>43</v>
      </c>
      <c r="I780" s="25">
        <f t="shared" si="36"/>
        <v>47.333333333333336</v>
      </c>
      <c r="J780" s="29">
        <f t="shared" si="35"/>
        <v>0.2</v>
      </c>
      <c r="K780" s="7">
        <v>0.10065436785775606</v>
      </c>
      <c r="L780" s="6">
        <v>0</v>
      </c>
      <c r="M780" s="6">
        <f t="shared" si="37"/>
        <v>0.2</v>
      </c>
    </row>
    <row r="781" spans="1:13" x14ac:dyDescent="0.3">
      <c r="A781" s="30" t="s">
        <v>8403</v>
      </c>
      <c r="B781" s="28" t="s">
        <v>12422</v>
      </c>
      <c r="C781" s="28" t="s">
        <v>12423</v>
      </c>
      <c r="D781" s="28" t="s">
        <v>1251</v>
      </c>
      <c r="E781" s="28" t="s">
        <v>8901</v>
      </c>
      <c r="F781" s="24">
        <v>65</v>
      </c>
      <c r="G781" s="24">
        <v>49</v>
      </c>
      <c r="H781" s="24">
        <v>28</v>
      </c>
      <c r="I781" s="25">
        <f t="shared" si="36"/>
        <v>47.333333333333336</v>
      </c>
      <c r="J781" s="29">
        <f t="shared" si="35"/>
        <v>0.2</v>
      </c>
      <c r="K781" s="7">
        <v>0</v>
      </c>
      <c r="L781" s="6">
        <v>0</v>
      </c>
      <c r="M781" s="6">
        <f t="shared" si="37"/>
        <v>0.2</v>
      </c>
    </row>
    <row r="782" spans="1:13" x14ac:dyDescent="0.3">
      <c r="A782" s="30" t="s">
        <v>2629</v>
      </c>
      <c r="B782" s="28" t="s">
        <v>11889</v>
      </c>
      <c r="C782" s="28" t="s">
        <v>2630</v>
      </c>
      <c r="D782" s="28" t="s">
        <v>2171</v>
      </c>
      <c r="E782" s="28" t="s">
        <v>8745</v>
      </c>
      <c r="F782" s="24">
        <v>46</v>
      </c>
      <c r="G782" s="24">
        <v>49</v>
      </c>
      <c r="H782" s="24">
        <v>48</v>
      </c>
      <c r="I782" s="25">
        <f t="shared" si="36"/>
        <v>47.666666666666664</v>
      </c>
      <c r="J782" s="29">
        <f t="shared" ref="J782:J845" si="38">IF(I782&lt;20,0,IF(I782&lt;=99,0.2,IF(I782&lt;=179,0.4,IF(I782&lt;=299,0.5,IF(I782&lt;=399,0.8,IF(I782&lt;=749,1,IF(I782&lt;=999,2,IF(I782&gt;1000,2.5))))))))</f>
        <v>0.2</v>
      </c>
      <c r="K782" s="7">
        <v>6.9623139110716756E-2</v>
      </c>
      <c r="L782" s="6">
        <v>0</v>
      </c>
      <c r="M782" s="6">
        <f t="shared" si="37"/>
        <v>0.2</v>
      </c>
    </row>
    <row r="783" spans="1:13" x14ac:dyDescent="0.3">
      <c r="A783" s="30" t="s">
        <v>4180</v>
      </c>
      <c r="B783" s="28" t="s">
        <v>10969</v>
      </c>
      <c r="C783" s="28" t="s">
        <v>1745</v>
      </c>
      <c r="D783" s="28" t="s">
        <v>4181</v>
      </c>
      <c r="E783" s="28" t="s">
        <v>8695</v>
      </c>
      <c r="F783" s="24">
        <v>48</v>
      </c>
      <c r="G783" s="24">
        <v>52</v>
      </c>
      <c r="H783" s="24">
        <v>43</v>
      </c>
      <c r="I783" s="25">
        <f t="shared" si="36"/>
        <v>47.666666666666664</v>
      </c>
      <c r="J783" s="29">
        <f t="shared" si="38"/>
        <v>0.2</v>
      </c>
      <c r="K783" s="7">
        <v>1.4162194394752534E-2</v>
      </c>
      <c r="L783" s="6">
        <v>0</v>
      </c>
      <c r="M783" s="6">
        <f t="shared" si="37"/>
        <v>0.2</v>
      </c>
    </row>
    <row r="784" spans="1:13" x14ac:dyDescent="0.3">
      <c r="A784" s="30" t="s">
        <v>5149</v>
      </c>
      <c r="B784" s="28" t="s">
        <v>10730</v>
      </c>
      <c r="C784" s="28" t="s">
        <v>991</v>
      </c>
      <c r="D784" s="28" t="s">
        <v>5150</v>
      </c>
      <c r="E784" s="28" t="s">
        <v>8702</v>
      </c>
      <c r="F784" s="24">
        <v>43</v>
      </c>
      <c r="G784" s="24">
        <v>51</v>
      </c>
      <c r="H784" s="24">
        <v>49</v>
      </c>
      <c r="I784" s="25">
        <f t="shared" si="36"/>
        <v>47.666666666666664</v>
      </c>
      <c r="J784" s="29">
        <f t="shared" si="38"/>
        <v>0.2</v>
      </c>
      <c r="K784" s="7">
        <v>6.2055830083971565E-2</v>
      </c>
      <c r="L784" s="6">
        <v>0</v>
      </c>
      <c r="M784" s="6">
        <f t="shared" si="37"/>
        <v>0.2</v>
      </c>
    </row>
    <row r="785" spans="1:13" x14ac:dyDescent="0.3">
      <c r="A785" s="30" t="s">
        <v>7643</v>
      </c>
      <c r="B785" s="28" t="s">
        <v>11796</v>
      </c>
      <c r="C785" s="28" t="s">
        <v>1987</v>
      </c>
      <c r="D785" s="28" t="s">
        <v>7644</v>
      </c>
      <c r="E785" s="28" t="s">
        <v>8745</v>
      </c>
      <c r="F785" s="24">
        <v>48</v>
      </c>
      <c r="G785" s="24">
        <v>48</v>
      </c>
      <c r="H785" s="24">
        <v>47</v>
      </c>
      <c r="I785" s="25">
        <f t="shared" si="36"/>
        <v>47.666666666666664</v>
      </c>
      <c r="J785" s="29">
        <f t="shared" si="38"/>
        <v>0.2</v>
      </c>
      <c r="K785" s="7">
        <v>2.1128841607565011E-2</v>
      </c>
      <c r="L785" s="6">
        <v>0</v>
      </c>
      <c r="M785" s="6">
        <f t="shared" si="37"/>
        <v>0.2</v>
      </c>
    </row>
    <row r="786" spans="1:13" x14ac:dyDescent="0.3">
      <c r="A786" s="30" t="s">
        <v>7960</v>
      </c>
      <c r="B786" s="28" t="s">
        <v>11196</v>
      </c>
      <c r="C786" s="28" t="s">
        <v>862</v>
      </c>
      <c r="D786" s="28" t="s">
        <v>7961</v>
      </c>
      <c r="E786" s="28" t="s">
        <v>8700</v>
      </c>
      <c r="F786" s="24">
        <v>50</v>
      </c>
      <c r="G786" s="24">
        <v>51</v>
      </c>
      <c r="H786" s="24">
        <v>42</v>
      </c>
      <c r="I786" s="25">
        <f t="shared" si="36"/>
        <v>47.666666666666664</v>
      </c>
      <c r="J786" s="29">
        <f t="shared" si="38"/>
        <v>0.2</v>
      </c>
      <c r="K786" s="7">
        <v>6.0616246498599431E-2</v>
      </c>
      <c r="L786" s="6">
        <v>0</v>
      </c>
      <c r="M786" s="6">
        <f t="shared" si="37"/>
        <v>0.2</v>
      </c>
    </row>
    <row r="787" spans="1:13" x14ac:dyDescent="0.3">
      <c r="A787" s="30" t="s">
        <v>8365</v>
      </c>
      <c r="B787" s="28" t="s">
        <v>12385</v>
      </c>
      <c r="C787" s="28" t="s">
        <v>12386</v>
      </c>
      <c r="D787" s="28" t="s">
        <v>12387</v>
      </c>
      <c r="E787" s="28" t="s">
        <v>8704</v>
      </c>
      <c r="F787" s="24">
        <v>54</v>
      </c>
      <c r="G787" s="24">
        <v>49</v>
      </c>
      <c r="H787" s="24">
        <v>40</v>
      </c>
      <c r="I787" s="25">
        <f t="shared" si="36"/>
        <v>47.666666666666664</v>
      </c>
      <c r="J787" s="29">
        <f t="shared" si="38"/>
        <v>0.2</v>
      </c>
      <c r="K787" s="7">
        <v>0</v>
      </c>
      <c r="L787" s="6">
        <v>0</v>
      </c>
      <c r="M787" s="6">
        <f t="shared" si="37"/>
        <v>0.2</v>
      </c>
    </row>
    <row r="788" spans="1:13" x14ac:dyDescent="0.3">
      <c r="A788" s="30" t="s">
        <v>7408</v>
      </c>
      <c r="B788" s="28" t="s">
        <v>10165</v>
      </c>
      <c r="C788" s="28" t="s">
        <v>5065</v>
      </c>
      <c r="D788" s="28" t="s">
        <v>7409</v>
      </c>
      <c r="E788" s="28" t="s">
        <v>8695</v>
      </c>
      <c r="F788" s="24">
        <v>44</v>
      </c>
      <c r="G788" s="24">
        <v>49</v>
      </c>
      <c r="H788" s="24">
        <v>51</v>
      </c>
      <c r="I788" s="25">
        <f t="shared" si="36"/>
        <v>48</v>
      </c>
      <c r="J788" s="29">
        <f t="shared" si="38"/>
        <v>0.2</v>
      </c>
      <c r="K788" s="7">
        <v>0.14354832842227802</v>
      </c>
      <c r="L788" s="6">
        <v>0</v>
      </c>
      <c r="M788" s="6">
        <f t="shared" si="37"/>
        <v>0.2</v>
      </c>
    </row>
    <row r="789" spans="1:13" x14ac:dyDescent="0.3">
      <c r="A789" s="30" t="s">
        <v>7798</v>
      </c>
      <c r="B789" s="28" t="s">
        <v>8868</v>
      </c>
      <c r="C789" s="28" t="s">
        <v>3754</v>
      </c>
      <c r="D789" s="28" t="s">
        <v>7799</v>
      </c>
      <c r="E789" s="28" t="s">
        <v>8697</v>
      </c>
      <c r="F789" s="24">
        <v>47</v>
      </c>
      <c r="G789" s="24">
        <v>48</v>
      </c>
      <c r="H789" s="24">
        <v>49</v>
      </c>
      <c r="I789" s="25">
        <f t="shared" si="36"/>
        <v>48</v>
      </c>
      <c r="J789" s="29">
        <f t="shared" si="38"/>
        <v>0.2</v>
      </c>
      <c r="K789" s="7">
        <v>6.975201428088966E-2</v>
      </c>
      <c r="L789" s="6">
        <v>0</v>
      </c>
      <c r="M789" s="6">
        <f t="shared" si="37"/>
        <v>0.2</v>
      </c>
    </row>
    <row r="790" spans="1:13" x14ac:dyDescent="0.3">
      <c r="A790" s="30" t="s">
        <v>8190</v>
      </c>
      <c r="B790" s="28" t="s">
        <v>12316</v>
      </c>
      <c r="C790" s="28" t="s">
        <v>12317</v>
      </c>
      <c r="D790" s="28" t="s">
        <v>12318</v>
      </c>
      <c r="E790" s="28" t="s">
        <v>8901</v>
      </c>
      <c r="F790" s="24">
        <v>57</v>
      </c>
      <c r="G790" s="24">
        <v>46</v>
      </c>
      <c r="H790" s="24">
        <v>41</v>
      </c>
      <c r="I790" s="25">
        <f t="shared" si="36"/>
        <v>48</v>
      </c>
      <c r="J790" s="29">
        <f t="shared" si="38"/>
        <v>0.2</v>
      </c>
      <c r="K790" s="7">
        <v>0.1236659162930302</v>
      </c>
      <c r="L790" s="6">
        <v>0</v>
      </c>
      <c r="M790" s="6">
        <f t="shared" si="37"/>
        <v>0.2</v>
      </c>
    </row>
    <row r="791" spans="1:13" x14ac:dyDescent="0.3">
      <c r="A791" s="30" t="s">
        <v>8377</v>
      </c>
      <c r="B791" s="28" t="s">
        <v>12404</v>
      </c>
      <c r="C791" s="28" t="s">
        <v>5378</v>
      </c>
      <c r="D791" s="28" t="s">
        <v>12405</v>
      </c>
      <c r="E791" s="28" t="s">
        <v>8704</v>
      </c>
      <c r="F791" s="24">
        <v>48</v>
      </c>
      <c r="G791" s="24">
        <v>53</v>
      </c>
      <c r="H791" s="24">
        <v>43</v>
      </c>
      <c r="I791" s="25">
        <f t="shared" si="36"/>
        <v>48</v>
      </c>
      <c r="J791" s="29">
        <f t="shared" si="38"/>
        <v>0.2</v>
      </c>
      <c r="K791" s="7">
        <v>0.10492845302520598</v>
      </c>
      <c r="L791" s="6">
        <v>0</v>
      </c>
      <c r="M791" s="6">
        <f t="shared" si="37"/>
        <v>0.2</v>
      </c>
    </row>
    <row r="792" spans="1:13" x14ac:dyDescent="0.3">
      <c r="A792" s="30" t="s">
        <v>8498</v>
      </c>
      <c r="B792" s="28" t="s">
        <v>12512</v>
      </c>
      <c r="C792" s="28" t="s">
        <v>12513</v>
      </c>
      <c r="D792" s="28" t="s">
        <v>614</v>
      </c>
      <c r="E792" s="28" t="s">
        <v>8901</v>
      </c>
      <c r="F792" s="24">
        <v>70</v>
      </c>
      <c r="G792" s="24">
        <v>50</v>
      </c>
      <c r="H792" s="24">
        <v>24</v>
      </c>
      <c r="I792" s="25">
        <f t="shared" si="36"/>
        <v>48</v>
      </c>
      <c r="J792" s="29">
        <f t="shared" si="38"/>
        <v>0.2</v>
      </c>
      <c r="K792" s="7">
        <v>4.3809523809523805E-2</v>
      </c>
      <c r="L792" s="6">
        <v>0</v>
      </c>
      <c r="M792" s="6">
        <f t="shared" si="37"/>
        <v>0.2</v>
      </c>
    </row>
    <row r="793" spans="1:13" x14ac:dyDescent="0.3">
      <c r="A793" s="30" t="s">
        <v>12566</v>
      </c>
      <c r="B793" s="28" t="s">
        <v>12567</v>
      </c>
      <c r="C793" s="28" t="s">
        <v>12568</v>
      </c>
      <c r="D793" s="28" t="s">
        <v>853</v>
      </c>
      <c r="E793" s="28" t="s">
        <v>8914</v>
      </c>
      <c r="F793" s="24">
        <v>48</v>
      </c>
      <c r="G793" s="24"/>
      <c r="H793" s="24"/>
      <c r="I793" s="25">
        <f t="shared" si="36"/>
        <v>48</v>
      </c>
      <c r="J793" s="29">
        <f t="shared" si="38"/>
        <v>0.2</v>
      </c>
      <c r="K793" s="7">
        <v>0</v>
      </c>
      <c r="L793" s="6">
        <v>0</v>
      </c>
      <c r="M793" s="6">
        <f t="shared" si="37"/>
        <v>0.2</v>
      </c>
    </row>
    <row r="794" spans="1:13" x14ac:dyDescent="0.3">
      <c r="A794" s="30" t="s">
        <v>1647</v>
      </c>
      <c r="B794" s="28" t="s">
        <v>8838</v>
      </c>
      <c r="C794" s="28" t="s">
        <v>1648</v>
      </c>
      <c r="D794" s="28" t="s">
        <v>1649</v>
      </c>
      <c r="E794" s="28" t="s">
        <v>8704</v>
      </c>
      <c r="F794" s="24">
        <v>52</v>
      </c>
      <c r="G794" s="24">
        <v>44</v>
      </c>
      <c r="H794" s="24">
        <v>49</v>
      </c>
      <c r="I794" s="25">
        <f t="shared" si="36"/>
        <v>48.333333333333336</v>
      </c>
      <c r="J794" s="29">
        <f t="shared" si="38"/>
        <v>0.2</v>
      </c>
      <c r="K794" s="7">
        <v>0.19447219447219447</v>
      </c>
      <c r="L794" s="6">
        <v>0</v>
      </c>
      <c r="M794" s="6">
        <f t="shared" si="37"/>
        <v>0.2</v>
      </c>
    </row>
    <row r="795" spans="1:13" x14ac:dyDescent="0.3">
      <c r="A795" s="30" t="s">
        <v>3882</v>
      </c>
      <c r="B795" s="28" t="s">
        <v>11919</v>
      </c>
      <c r="C795" s="28" t="s">
        <v>2720</v>
      </c>
      <c r="D795" s="28" t="s">
        <v>3883</v>
      </c>
      <c r="E795" s="28" t="s">
        <v>8700</v>
      </c>
      <c r="F795" s="24">
        <v>44</v>
      </c>
      <c r="G795" s="24">
        <v>52</v>
      </c>
      <c r="H795" s="24">
        <v>49</v>
      </c>
      <c r="I795" s="25">
        <f t="shared" si="36"/>
        <v>48.333333333333336</v>
      </c>
      <c r="J795" s="29">
        <f t="shared" si="38"/>
        <v>0.2</v>
      </c>
      <c r="K795" s="7">
        <v>4.7607154750011892E-2</v>
      </c>
      <c r="L795" s="6">
        <v>0</v>
      </c>
      <c r="M795" s="6">
        <f t="shared" si="37"/>
        <v>0.2</v>
      </c>
    </row>
    <row r="796" spans="1:13" x14ac:dyDescent="0.3">
      <c r="A796" s="30" t="s">
        <v>6436</v>
      </c>
      <c r="B796" s="28" t="s">
        <v>10215</v>
      </c>
      <c r="C796" s="28" t="s">
        <v>1764</v>
      </c>
      <c r="D796" s="28" t="s">
        <v>6437</v>
      </c>
      <c r="E796" s="28" t="s">
        <v>8750</v>
      </c>
      <c r="F796" s="24">
        <v>43</v>
      </c>
      <c r="G796" s="24">
        <v>47</v>
      </c>
      <c r="H796" s="24">
        <v>55</v>
      </c>
      <c r="I796" s="25">
        <f t="shared" si="36"/>
        <v>48.333333333333336</v>
      </c>
      <c r="J796" s="29">
        <f t="shared" si="38"/>
        <v>0.2</v>
      </c>
      <c r="K796" s="7">
        <v>9.1370908491146E-2</v>
      </c>
      <c r="L796" s="6">
        <v>0</v>
      </c>
      <c r="M796" s="6">
        <f t="shared" si="37"/>
        <v>0.2</v>
      </c>
    </row>
    <row r="797" spans="1:13" x14ac:dyDescent="0.3">
      <c r="A797" s="30" t="s">
        <v>1670</v>
      </c>
      <c r="B797" s="28" t="s">
        <v>10122</v>
      </c>
      <c r="C797" s="28" t="s">
        <v>1484</v>
      </c>
      <c r="D797" s="28" t="s">
        <v>1671</v>
      </c>
      <c r="E797" s="28" t="s">
        <v>8704</v>
      </c>
      <c r="F797" s="24">
        <v>50</v>
      </c>
      <c r="G797" s="24">
        <v>46</v>
      </c>
      <c r="H797" s="24">
        <v>50</v>
      </c>
      <c r="I797" s="25">
        <f t="shared" si="36"/>
        <v>48.666666666666664</v>
      </c>
      <c r="J797" s="29">
        <f t="shared" si="38"/>
        <v>0.2</v>
      </c>
      <c r="K797" s="7">
        <v>0.11681159420289855</v>
      </c>
      <c r="L797" s="6">
        <v>0</v>
      </c>
      <c r="M797" s="6">
        <f t="shared" si="37"/>
        <v>0.2</v>
      </c>
    </row>
    <row r="798" spans="1:13" x14ac:dyDescent="0.3">
      <c r="A798" s="30" t="s">
        <v>1736</v>
      </c>
      <c r="B798" s="28" t="s">
        <v>10389</v>
      </c>
      <c r="C798" s="28" t="s">
        <v>1737</v>
      </c>
      <c r="D798" s="28" t="s">
        <v>1738</v>
      </c>
      <c r="E798" s="28" t="s">
        <v>8704</v>
      </c>
      <c r="F798" s="24">
        <v>55</v>
      </c>
      <c r="G798" s="24">
        <v>48</v>
      </c>
      <c r="H798" s="24">
        <v>43</v>
      </c>
      <c r="I798" s="25">
        <f t="shared" si="36"/>
        <v>48.666666666666664</v>
      </c>
      <c r="J798" s="29">
        <f t="shared" si="38"/>
        <v>0.2</v>
      </c>
      <c r="K798" s="7">
        <v>0.18681289640591967</v>
      </c>
      <c r="L798" s="6">
        <v>0</v>
      </c>
      <c r="M798" s="6">
        <f t="shared" si="37"/>
        <v>0.2</v>
      </c>
    </row>
    <row r="799" spans="1:13" x14ac:dyDescent="0.3">
      <c r="A799" s="30" t="s">
        <v>3748</v>
      </c>
      <c r="B799" s="28" t="s">
        <v>9436</v>
      </c>
      <c r="C799" s="28" t="s">
        <v>3749</v>
      </c>
      <c r="D799" s="28" t="s">
        <v>3750</v>
      </c>
      <c r="E799" s="28" t="s">
        <v>8914</v>
      </c>
      <c r="F799" s="24">
        <v>46</v>
      </c>
      <c r="G799" s="24">
        <v>49</v>
      </c>
      <c r="H799" s="24">
        <v>51</v>
      </c>
      <c r="I799" s="25">
        <f t="shared" si="36"/>
        <v>48.666666666666664</v>
      </c>
      <c r="J799" s="29">
        <f t="shared" si="38"/>
        <v>0.2</v>
      </c>
      <c r="K799" s="7">
        <v>9.541207787462809E-2</v>
      </c>
      <c r="L799" s="6">
        <v>0</v>
      </c>
      <c r="M799" s="6">
        <f t="shared" si="37"/>
        <v>0.2</v>
      </c>
    </row>
    <row r="800" spans="1:13" x14ac:dyDescent="0.3">
      <c r="A800" s="30" t="s">
        <v>4470</v>
      </c>
      <c r="B800" s="28" t="s">
        <v>9473</v>
      </c>
      <c r="C800" s="28" t="s">
        <v>1574</v>
      </c>
      <c r="D800" s="28" t="s">
        <v>4471</v>
      </c>
      <c r="E800" s="28" t="s">
        <v>8702</v>
      </c>
      <c r="F800" s="24">
        <v>46</v>
      </c>
      <c r="G800" s="24">
        <v>53</v>
      </c>
      <c r="H800" s="24">
        <v>47</v>
      </c>
      <c r="I800" s="25">
        <f t="shared" si="36"/>
        <v>48.666666666666664</v>
      </c>
      <c r="J800" s="29">
        <f t="shared" si="38"/>
        <v>0.2</v>
      </c>
      <c r="K800" s="7">
        <v>2.6917191745355742E-2</v>
      </c>
      <c r="L800" s="6">
        <v>0</v>
      </c>
      <c r="M800" s="6">
        <f t="shared" si="37"/>
        <v>0.2</v>
      </c>
    </row>
    <row r="801" spans="1:13" x14ac:dyDescent="0.3">
      <c r="A801" s="30" t="s">
        <v>5481</v>
      </c>
      <c r="B801" s="28" t="s">
        <v>11392</v>
      </c>
      <c r="C801" s="28" t="s">
        <v>1658</v>
      </c>
      <c r="D801" s="28" t="s">
        <v>5482</v>
      </c>
      <c r="E801" s="28" t="s">
        <v>8914</v>
      </c>
      <c r="F801" s="24">
        <v>49</v>
      </c>
      <c r="G801" s="24">
        <v>50</v>
      </c>
      <c r="H801" s="24">
        <v>47</v>
      </c>
      <c r="I801" s="25">
        <f t="shared" si="36"/>
        <v>48.666666666666664</v>
      </c>
      <c r="J801" s="29">
        <f t="shared" si="38"/>
        <v>0.2</v>
      </c>
      <c r="K801" s="7">
        <v>2.0561586336662326E-2</v>
      </c>
      <c r="L801" s="6">
        <v>0</v>
      </c>
      <c r="M801" s="6">
        <f t="shared" si="37"/>
        <v>0.2</v>
      </c>
    </row>
    <row r="802" spans="1:13" x14ac:dyDescent="0.3">
      <c r="A802" s="30" t="s">
        <v>6487</v>
      </c>
      <c r="B802" s="28" t="s">
        <v>10481</v>
      </c>
      <c r="C802" s="28" t="s">
        <v>3205</v>
      </c>
      <c r="D802" s="28" t="s">
        <v>6488</v>
      </c>
      <c r="E802" s="28" t="s">
        <v>8789</v>
      </c>
      <c r="F802" s="24">
        <v>44</v>
      </c>
      <c r="G802" s="24">
        <v>49</v>
      </c>
      <c r="H802" s="24">
        <v>53</v>
      </c>
      <c r="I802" s="25">
        <f t="shared" si="36"/>
        <v>48.666666666666664</v>
      </c>
      <c r="J802" s="29">
        <f t="shared" si="38"/>
        <v>0.2</v>
      </c>
      <c r="K802" s="7">
        <v>0.19858869791484346</v>
      </c>
      <c r="L802" s="6">
        <v>0</v>
      </c>
      <c r="M802" s="6">
        <f t="shared" si="37"/>
        <v>0.2</v>
      </c>
    </row>
    <row r="803" spans="1:13" x14ac:dyDescent="0.3">
      <c r="A803" s="30" t="s">
        <v>6697</v>
      </c>
      <c r="B803" s="28" t="s">
        <v>10876</v>
      </c>
      <c r="C803" s="28" t="s">
        <v>3173</v>
      </c>
      <c r="D803" s="28" t="s">
        <v>6698</v>
      </c>
      <c r="E803" s="28" t="s">
        <v>8750</v>
      </c>
      <c r="F803" s="24">
        <v>49</v>
      </c>
      <c r="G803" s="24">
        <v>49</v>
      </c>
      <c r="H803" s="24">
        <v>48</v>
      </c>
      <c r="I803" s="25">
        <f t="shared" si="36"/>
        <v>48.666666666666664</v>
      </c>
      <c r="J803" s="29">
        <f t="shared" si="38"/>
        <v>0.2</v>
      </c>
      <c r="K803" s="7">
        <v>6.8310657596371879E-2</v>
      </c>
      <c r="L803" s="6">
        <v>0</v>
      </c>
      <c r="M803" s="6">
        <f t="shared" si="37"/>
        <v>0.2</v>
      </c>
    </row>
    <row r="804" spans="1:13" x14ac:dyDescent="0.3">
      <c r="A804" s="30" t="s">
        <v>7470</v>
      </c>
      <c r="B804" s="28" t="s">
        <v>11767</v>
      </c>
      <c r="C804" s="28" t="s">
        <v>1835</v>
      </c>
      <c r="D804" s="28" t="s">
        <v>7471</v>
      </c>
      <c r="E804" s="28" t="s">
        <v>8745</v>
      </c>
      <c r="F804" s="24">
        <v>54</v>
      </c>
      <c r="G804" s="24">
        <v>51</v>
      </c>
      <c r="H804" s="24">
        <v>41</v>
      </c>
      <c r="I804" s="25">
        <f t="shared" si="36"/>
        <v>48.666666666666664</v>
      </c>
      <c r="J804" s="29">
        <f t="shared" si="38"/>
        <v>0.2</v>
      </c>
      <c r="K804" s="7">
        <v>4.3271870627203002E-2</v>
      </c>
      <c r="L804" s="6">
        <v>0</v>
      </c>
      <c r="M804" s="6">
        <f t="shared" si="37"/>
        <v>0.2</v>
      </c>
    </row>
    <row r="805" spans="1:13" x14ac:dyDescent="0.3">
      <c r="A805" s="30" t="s">
        <v>7722</v>
      </c>
      <c r="B805" s="28" t="s">
        <v>11964</v>
      </c>
      <c r="C805" s="28" t="s">
        <v>7723</v>
      </c>
      <c r="D805" s="28" t="s">
        <v>7724</v>
      </c>
      <c r="E805" s="28" t="s">
        <v>8700</v>
      </c>
      <c r="F805" s="24">
        <v>44</v>
      </c>
      <c r="G805" s="24">
        <v>48</v>
      </c>
      <c r="H805" s="24">
        <v>54</v>
      </c>
      <c r="I805" s="25">
        <f t="shared" si="36"/>
        <v>48.666666666666664</v>
      </c>
      <c r="J805" s="29">
        <f t="shared" si="38"/>
        <v>0.2</v>
      </c>
      <c r="K805" s="7">
        <v>0.10977833894500562</v>
      </c>
      <c r="L805" s="6">
        <v>0</v>
      </c>
      <c r="M805" s="6">
        <f t="shared" si="37"/>
        <v>0.2</v>
      </c>
    </row>
    <row r="806" spans="1:13" x14ac:dyDescent="0.3">
      <c r="A806" s="30" t="s">
        <v>8439</v>
      </c>
      <c r="B806" s="28" t="s">
        <v>12447</v>
      </c>
      <c r="C806" s="28" t="s">
        <v>1662</v>
      </c>
      <c r="D806" s="28" t="s">
        <v>8440</v>
      </c>
      <c r="E806" s="28" t="s">
        <v>8704</v>
      </c>
      <c r="F806" s="24">
        <v>64</v>
      </c>
      <c r="G806" s="24">
        <v>47</v>
      </c>
      <c r="H806" s="24">
        <v>35</v>
      </c>
      <c r="I806" s="25">
        <f t="shared" si="36"/>
        <v>48.666666666666664</v>
      </c>
      <c r="J806" s="29">
        <f t="shared" si="38"/>
        <v>0.2</v>
      </c>
      <c r="K806" s="7">
        <v>9.6175278622087135E-2</v>
      </c>
      <c r="L806" s="6">
        <v>0</v>
      </c>
      <c r="M806" s="6">
        <f t="shared" si="37"/>
        <v>0.2</v>
      </c>
    </row>
    <row r="807" spans="1:13" x14ac:dyDescent="0.3">
      <c r="A807" s="30" t="s">
        <v>3808</v>
      </c>
      <c r="B807" s="28" t="s">
        <v>9440</v>
      </c>
      <c r="C807" s="28" t="s">
        <v>2539</v>
      </c>
      <c r="D807" s="28" t="s">
        <v>3809</v>
      </c>
      <c r="E807" s="28" t="s">
        <v>8914</v>
      </c>
      <c r="F807" s="24">
        <v>50</v>
      </c>
      <c r="G807" s="24">
        <v>52</v>
      </c>
      <c r="H807" s="24">
        <v>45</v>
      </c>
      <c r="I807" s="25">
        <f t="shared" si="36"/>
        <v>49</v>
      </c>
      <c r="J807" s="29">
        <f t="shared" si="38"/>
        <v>0.2</v>
      </c>
      <c r="K807" s="7">
        <v>0</v>
      </c>
      <c r="L807" s="6">
        <v>0</v>
      </c>
      <c r="M807" s="6">
        <f t="shared" si="37"/>
        <v>0.2</v>
      </c>
    </row>
    <row r="808" spans="1:13" x14ac:dyDescent="0.3">
      <c r="A808" s="30" t="s">
        <v>5985</v>
      </c>
      <c r="B808" s="28" t="s">
        <v>11698</v>
      </c>
      <c r="C808" s="28" t="s">
        <v>2657</v>
      </c>
      <c r="D808" s="28" t="s">
        <v>5986</v>
      </c>
      <c r="E808" s="28" t="s">
        <v>8914</v>
      </c>
      <c r="F808" s="24">
        <v>41</v>
      </c>
      <c r="G808" s="24">
        <v>53</v>
      </c>
      <c r="H808" s="24">
        <v>53</v>
      </c>
      <c r="I808" s="25">
        <f t="shared" si="36"/>
        <v>49</v>
      </c>
      <c r="J808" s="29">
        <f t="shared" si="38"/>
        <v>0.2</v>
      </c>
      <c r="K808" s="7">
        <v>0.26737229636447307</v>
      </c>
      <c r="L808" s="6">
        <v>0</v>
      </c>
      <c r="M808" s="6">
        <f t="shared" si="37"/>
        <v>0.2</v>
      </c>
    </row>
    <row r="809" spans="1:13" x14ac:dyDescent="0.3">
      <c r="A809" s="30" t="s">
        <v>6137</v>
      </c>
      <c r="B809" s="28" t="s">
        <v>9654</v>
      </c>
      <c r="C809" s="28" t="s">
        <v>6138</v>
      </c>
      <c r="D809" s="28" t="s">
        <v>6139</v>
      </c>
      <c r="E809" s="28" t="s">
        <v>8750</v>
      </c>
      <c r="F809" s="24">
        <v>53</v>
      </c>
      <c r="G809" s="24">
        <v>49</v>
      </c>
      <c r="H809" s="24">
        <v>45</v>
      </c>
      <c r="I809" s="25">
        <f t="shared" si="36"/>
        <v>49</v>
      </c>
      <c r="J809" s="29">
        <f t="shared" si="38"/>
        <v>0.2</v>
      </c>
      <c r="K809" s="7">
        <v>5.3577489696088082E-2</v>
      </c>
      <c r="L809" s="6">
        <v>0</v>
      </c>
      <c r="M809" s="6">
        <f t="shared" si="37"/>
        <v>0.2</v>
      </c>
    </row>
    <row r="810" spans="1:13" x14ac:dyDescent="0.3">
      <c r="A810" s="30" t="s">
        <v>6535</v>
      </c>
      <c r="B810" s="28" t="s">
        <v>10499</v>
      </c>
      <c r="C810" s="28" t="s">
        <v>3008</v>
      </c>
      <c r="D810" s="28" t="s">
        <v>6536</v>
      </c>
      <c r="E810" s="28" t="s">
        <v>8789</v>
      </c>
      <c r="F810" s="24">
        <v>48</v>
      </c>
      <c r="G810" s="24">
        <v>54</v>
      </c>
      <c r="H810" s="24">
        <v>45</v>
      </c>
      <c r="I810" s="25">
        <f t="shared" si="36"/>
        <v>49</v>
      </c>
      <c r="J810" s="29">
        <f t="shared" si="38"/>
        <v>0.2</v>
      </c>
      <c r="K810" s="7">
        <v>6.8981481481481477E-2</v>
      </c>
      <c r="L810" s="6">
        <v>0</v>
      </c>
      <c r="M810" s="6">
        <f t="shared" si="37"/>
        <v>0.2</v>
      </c>
    </row>
    <row r="811" spans="1:13" x14ac:dyDescent="0.3">
      <c r="A811" s="30" t="s">
        <v>7076</v>
      </c>
      <c r="B811" s="28" t="s">
        <v>11555</v>
      </c>
      <c r="C811" s="28" t="s">
        <v>1321</v>
      </c>
      <c r="D811" s="28" t="s">
        <v>7077</v>
      </c>
      <c r="E811" s="28" t="s">
        <v>8748</v>
      </c>
      <c r="F811" s="24">
        <v>56</v>
      </c>
      <c r="G811" s="24">
        <v>48</v>
      </c>
      <c r="H811" s="24">
        <v>43</v>
      </c>
      <c r="I811" s="25">
        <f t="shared" si="36"/>
        <v>49</v>
      </c>
      <c r="J811" s="29">
        <f t="shared" si="38"/>
        <v>0.2</v>
      </c>
      <c r="K811" s="7">
        <v>9.468438538205981E-2</v>
      </c>
      <c r="L811" s="6">
        <v>0</v>
      </c>
      <c r="M811" s="6">
        <f t="shared" si="37"/>
        <v>0.2</v>
      </c>
    </row>
    <row r="812" spans="1:13" x14ac:dyDescent="0.3">
      <c r="A812" s="30" t="s">
        <v>7078</v>
      </c>
      <c r="B812" s="28" t="s">
        <v>11556</v>
      </c>
      <c r="C812" s="28" t="s">
        <v>6547</v>
      </c>
      <c r="D812" s="28" t="s">
        <v>7079</v>
      </c>
      <c r="E812" s="28" t="s">
        <v>8748</v>
      </c>
      <c r="F812" s="24">
        <v>54</v>
      </c>
      <c r="G812" s="24">
        <v>46</v>
      </c>
      <c r="H812" s="24">
        <v>47</v>
      </c>
      <c r="I812" s="25">
        <f t="shared" si="36"/>
        <v>49</v>
      </c>
      <c r="J812" s="29">
        <f t="shared" si="38"/>
        <v>0.2</v>
      </c>
      <c r="K812" s="7">
        <v>0.12291431116593003</v>
      </c>
      <c r="L812" s="6">
        <v>0</v>
      </c>
      <c r="M812" s="6">
        <f t="shared" si="37"/>
        <v>0.2</v>
      </c>
    </row>
    <row r="813" spans="1:13" x14ac:dyDescent="0.3">
      <c r="A813" s="30" t="s">
        <v>7753</v>
      </c>
      <c r="B813" s="28" t="s">
        <v>11344</v>
      </c>
      <c r="C813" s="28" t="s">
        <v>5786</v>
      </c>
      <c r="D813" s="28" t="s">
        <v>7754</v>
      </c>
      <c r="E813" s="28" t="s">
        <v>8697</v>
      </c>
      <c r="F813" s="24">
        <v>48</v>
      </c>
      <c r="G813" s="24">
        <v>53</v>
      </c>
      <c r="H813" s="24">
        <v>46</v>
      </c>
      <c r="I813" s="25">
        <f t="shared" si="36"/>
        <v>49</v>
      </c>
      <c r="J813" s="29">
        <f t="shared" si="38"/>
        <v>0.2</v>
      </c>
      <c r="K813" s="7">
        <v>0.11623826451554098</v>
      </c>
      <c r="L813" s="6">
        <v>0</v>
      </c>
      <c r="M813" s="6">
        <f t="shared" si="37"/>
        <v>0.2</v>
      </c>
    </row>
    <row r="814" spans="1:13" x14ac:dyDescent="0.3">
      <c r="A814" s="30" t="s">
        <v>7877</v>
      </c>
      <c r="B814" s="28" t="s">
        <v>11450</v>
      </c>
      <c r="C814" s="28" t="s">
        <v>5065</v>
      </c>
      <c r="D814" s="28" t="s">
        <v>7878</v>
      </c>
      <c r="E814" s="28" t="s">
        <v>8789</v>
      </c>
      <c r="F814" s="24">
        <v>48</v>
      </c>
      <c r="G814" s="24">
        <v>50</v>
      </c>
      <c r="H814" s="24">
        <v>49</v>
      </c>
      <c r="I814" s="25">
        <f t="shared" si="36"/>
        <v>49</v>
      </c>
      <c r="J814" s="29">
        <f t="shared" si="38"/>
        <v>0.2</v>
      </c>
      <c r="K814" s="7">
        <v>0.18373015873015874</v>
      </c>
      <c r="L814" s="6">
        <v>0</v>
      </c>
      <c r="M814" s="6">
        <f t="shared" si="37"/>
        <v>0.2</v>
      </c>
    </row>
    <row r="815" spans="1:13" x14ac:dyDescent="0.3">
      <c r="A815" s="30" t="s">
        <v>7948</v>
      </c>
      <c r="B815" s="28" t="s">
        <v>11458</v>
      </c>
      <c r="C815" s="28" t="s">
        <v>7949</v>
      </c>
      <c r="D815" s="28" t="s">
        <v>7950</v>
      </c>
      <c r="E815" s="28" t="s">
        <v>8745</v>
      </c>
      <c r="F815" s="24">
        <v>48</v>
      </c>
      <c r="G815" s="24">
        <v>51</v>
      </c>
      <c r="H815" s="24">
        <v>48</v>
      </c>
      <c r="I815" s="25">
        <f t="shared" si="36"/>
        <v>49</v>
      </c>
      <c r="J815" s="29">
        <f t="shared" si="38"/>
        <v>0.2</v>
      </c>
      <c r="K815" s="7">
        <v>0</v>
      </c>
      <c r="L815" s="6">
        <v>0</v>
      </c>
      <c r="M815" s="6">
        <f t="shared" si="37"/>
        <v>0.2</v>
      </c>
    </row>
    <row r="816" spans="1:13" x14ac:dyDescent="0.3">
      <c r="A816" s="30" t="s">
        <v>3172</v>
      </c>
      <c r="B816" s="28" t="s">
        <v>9581</v>
      </c>
      <c r="C816" s="28" t="s">
        <v>3173</v>
      </c>
      <c r="D816" s="28" t="s">
        <v>3174</v>
      </c>
      <c r="E816" s="28" t="s">
        <v>8918</v>
      </c>
      <c r="F816" s="24">
        <v>49</v>
      </c>
      <c r="G816" s="24">
        <v>48</v>
      </c>
      <c r="H816" s="24">
        <v>51</v>
      </c>
      <c r="I816" s="25">
        <f t="shared" si="36"/>
        <v>49.333333333333336</v>
      </c>
      <c r="J816" s="29">
        <f t="shared" si="38"/>
        <v>0.2</v>
      </c>
      <c r="K816" s="7">
        <v>0.1014155662264906</v>
      </c>
      <c r="L816" s="6">
        <v>0</v>
      </c>
      <c r="M816" s="6">
        <f t="shared" si="37"/>
        <v>0.2</v>
      </c>
    </row>
    <row r="817" spans="1:13" x14ac:dyDescent="0.3">
      <c r="A817" s="30" t="s">
        <v>3462</v>
      </c>
      <c r="B817" s="28" t="s">
        <v>9350</v>
      </c>
      <c r="C817" s="28" t="s">
        <v>1764</v>
      </c>
      <c r="D817" s="28" t="s">
        <v>3463</v>
      </c>
      <c r="E817" s="28" t="s">
        <v>8918</v>
      </c>
      <c r="F817" s="24">
        <v>53</v>
      </c>
      <c r="G817" s="24">
        <v>50</v>
      </c>
      <c r="H817" s="24">
        <v>45</v>
      </c>
      <c r="I817" s="25">
        <f t="shared" si="36"/>
        <v>49.333333333333336</v>
      </c>
      <c r="J817" s="29">
        <f t="shared" si="38"/>
        <v>0.2</v>
      </c>
      <c r="K817" s="7">
        <v>6.1467505241090147E-2</v>
      </c>
      <c r="L817" s="6">
        <v>0</v>
      </c>
      <c r="M817" s="6">
        <f t="shared" si="37"/>
        <v>0.2</v>
      </c>
    </row>
    <row r="818" spans="1:13" x14ac:dyDescent="0.3">
      <c r="A818" s="30" t="s">
        <v>5152</v>
      </c>
      <c r="B818" s="28" t="s">
        <v>10796</v>
      </c>
      <c r="C818" s="28" t="s">
        <v>5153</v>
      </c>
      <c r="D818" s="28" t="s">
        <v>5154</v>
      </c>
      <c r="E818" s="28" t="s">
        <v>8702</v>
      </c>
      <c r="F818" s="24">
        <v>51</v>
      </c>
      <c r="G818" s="24">
        <v>49</v>
      </c>
      <c r="H818" s="24">
        <v>48</v>
      </c>
      <c r="I818" s="25">
        <f t="shared" si="36"/>
        <v>49.333333333333336</v>
      </c>
      <c r="J818" s="29">
        <f t="shared" si="38"/>
        <v>0.2</v>
      </c>
      <c r="K818" s="7">
        <v>0.10209083633453381</v>
      </c>
      <c r="L818" s="6">
        <v>0</v>
      </c>
      <c r="M818" s="6">
        <f t="shared" si="37"/>
        <v>0.2</v>
      </c>
    </row>
    <row r="819" spans="1:13" x14ac:dyDescent="0.3">
      <c r="A819" s="30" t="s">
        <v>6113</v>
      </c>
      <c r="B819" s="28" t="s">
        <v>9657</v>
      </c>
      <c r="C819" s="28" t="s">
        <v>1357</v>
      </c>
      <c r="D819" s="28" t="s">
        <v>6114</v>
      </c>
      <c r="E819" s="28" t="s">
        <v>8750</v>
      </c>
      <c r="F819" s="24">
        <v>51</v>
      </c>
      <c r="G819" s="24">
        <v>50</v>
      </c>
      <c r="H819" s="24">
        <v>47</v>
      </c>
      <c r="I819" s="25">
        <f t="shared" si="36"/>
        <v>49.333333333333336</v>
      </c>
      <c r="J819" s="29">
        <f t="shared" si="38"/>
        <v>0.2</v>
      </c>
      <c r="K819" s="7">
        <v>8.2717285495758588E-2</v>
      </c>
      <c r="L819" s="6">
        <v>0</v>
      </c>
      <c r="M819" s="6">
        <f t="shared" si="37"/>
        <v>0.2</v>
      </c>
    </row>
    <row r="820" spans="1:13" x14ac:dyDescent="0.3">
      <c r="A820" s="30" t="s">
        <v>6932</v>
      </c>
      <c r="B820" s="28" t="s">
        <v>11437</v>
      </c>
      <c r="C820" s="28" t="s">
        <v>1519</v>
      </c>
      <c r="D820" s="28" t="s">
        <v>6933</v>
      </c>
      <c r="E820" s="28" t="s">
        <v>8789</v>
      </c>
      <c r="F820" s="24">
        <v>47</v>
      </c>
      <c r="G820" s="24">
        <v>54</v>
      </c>
      <c r="H820" s="24">
        <v>47</v>
      </c>
      <c r="I820" s="25">
        <f t="shared" si="36"/>
        <v>49.333333333333336</v>
      </c>
      <c r="J820" s="29">
        <f t="shared" si="38"/>
        <v>0.2</v>
      </c>
      <c r="K820" s="7">
        <v>0.12831625952193329</v>
      </c>
      <c r="L820" s="6">
        <v>0</v>
      </c>
      <c r="M820" s="6">
        <f t="shared" si="37"/>
        <v>0.2</v>
      </c>
    </row>
    <row r="821" spans="1:13" x14ac:dyDescent="0.3">
      <c r="A821" s="30" t="s">
        <v>6957</v>
      </c>
      <c r="B821" s="28" t="s">
        <v>11457</v>
      </c>
      <c r="C821" s="28" t="s">
        <v>1690</v>
      </c>
      <c r="D821" s="28" t="s">
        <v>6958</v>
      </c>
      <c r="E821" s="28" t="s">
        <v>8789</v>
      </c>
      <c r="F821" s="24">
        <v>54</v>
      </c>
      <c r="G821" s="24">
        <v>49</v>
      </c>
      <c r="H821" s="24">
        <v>45</v>
      </c>
      <c r="I821" s="25">
        <f t="shared" si="36"/>
        <v>49.333333333333336</v>
      </c>
      <c r="J821" s="29">
        <f t="shared" si="38"/>
        <v>0.2</v>
      </c>
      <c r="K821" s="7">
        <v>0.28969513731418495</v>
      </c>
      <c r="L821" s="6">
        <v>0</v>
      </c>
      <c r="M821" s="6">
        <f t="shared" si="37"/>
        <v>0.2</v>
      </c>
    </row>
    <row r="822" spans="1:13" x14ac:dyDescent="0.3">
      <c r="A822" s="30" t="s">
        <v>7324</v>
      </c>
      <c r="B822" s="28" t="s">
        <v>11456</v>
      </c>
      <c r="C822" s="28" t="s">
        <v>1693</v>
      </c>
      <c r="D822" s="28" t="s">
        <v>7325</v>
      </c>
      <c r="E822" s="28" t="s">
        <v>8789</v>
      </c>
      <c r="F822" s="24">
        <v>48</v>
      </c>
      <c r="G822" s="24">
        <v>51</v>
      </c>
      <c r="H822" s="24">
        <v>49</v>
      </c>
      <c r="I822" s="25">
        <f t="shared" si="36"/>
        <v>49.333333333333336</v>
      </c>
      <c r="J822" s="29">
        <f t="shared" si="38"/>
        <v>0.2</v>
      </c>
      <c r="K822" s="7">
        <v>0.14864279044951315</v>
      </c>
      <c r="L822" s="6">
        <v>0</v>
      </c>
      <c r="M822" s="6">
        <f t="shared" si="37"/>
        <v>0.2</v>
      </c>
    </row>
    <row r="823" spans="1:13" x14ac:dyDescent="0.3">
      <c r="A823" s="30" t="s">
        <v>7996</v>
      </c>
      <c r="B823" s="28" t="s">
        <v>11288</v>
      </c>
      <c r="C823" s="28" t="s">
        <v>7997</v>
      </c>
      <c r="D823" s="28" t="s">
        <v>693</v>
      </c>
      <c r="E823" s="28" t="s">
        <v>8789</v>
      </c>
      <c r="F823" s="24">
        <v>53</v>
      </c>
      <c r="G823" s="24">
        <v>46</v>
      </c>
      <c r="H823" s="24">
        <v>49</v>
      </c>
      <c r="I823" s="25">
        <f t="shared" ref="I823:I886" si="39">AVERAGE(F823:H823)</f>
        <v>49.333333333333336</v>
      </c>
      <c r="J823" s="29">
        <f t="shared" si="38"/>
        <v>0.2</v>
      </c>
      <c r="K823" s="7">
        <v>4.023315642910158E-2</v>
      </c>
      <c r="L823" s="6">
        <v>0</v>
      </c>
      <c r="M823" s="6">
        <f t="shared" ref="M823:M886" si="40">J823+L823</f>
        <v>0.2</v>
      </c>
    </row>
    <row r="824" spans="1:13" x14ac:dyDescent="0.3">
      <c r="A824" s="30" t="s">
        <v>8231</v>
      </c>
      <c r="B824" s="28" t="s">
        <v>12261</v>
      </c>
      <c r="C824" s="28" t="s">
        <v>8232</v>
      </c>
      <c r="D824" s="28" t="s">
        <v>2056</v>
      </c>
      <c r="E824" s="28" t="s">
        <v>8704</v>
      </c>
      <c r="F824" s="24">
        <v>52</v>
      </c>
      <c r="G824" s="24">
        <v>48</v>
      </c>
      <c r="H824" s="24">
        <v>48</v>
      </c>
      <c r="I824" s="25">
        <f t="shared" si="39"/>
        <v>49.333333333333336</v>
      </c>
      <c r="J824" s="29">
        <f t="shared" si="38"/>
        <v>0.2</v>
      </c>
      <c r="K824" s="7">
        <v>0.20886752136752137</v>
      </c>
      <c r="L824" s="6">
        <v>0</v>
      </c>
      <c r="M824" s="6">
        <f t="shared" si="40"/>
        <v>0.2</v>
      </c>
    </row>
    <row r="825" spans="1:13" x14ac:dyDescent="0.3">
      <c r="A825" s="30" t="s">
        <v>8492</v>
      </c>
      <c r="B825" s="28" t="s">
        <v>12505</v>
      </c>
      <c r="C825" s="28" t="s">
        <v>12506</v>
      </c>
      <c r="D825" s="28" t="s">
        <v>720</v>
      </c>
      <c r="E825" s="28" t="s">
        <v>8745</v>
      </c>
      <c r="F825" s="24">
        <v>73</v>
      </c>
      <c r="G825" s="24">
        <v>26</v>
      </c>
      <c r="H825" s="24"/>
      <c r="I825" s="25">
        <f t="shared" si="39"/>
        <v>49.5</v>
      </c>
      <c r="J825" s="29">
        <f t="shared" si="38"/>
        <v>0.2</v>
      </c>
      <c r="K825" s="7">
        <v>0</v>
      </c>
      <c r="L825" s="6">
        <v>0</v>
      </c>
      <c r="M825" s="6">
        <f t="shared" si="40"/>
        <v>0.2</v>
      </c>
    </row>
    <row r="826" spans="1:13" x14ac:dyDescent="0.3">
      <c r="A826" s="30" t="s">
        <v>1758</v>
      </c>
      <c r="B826" s="28" t="s">
        <v>10398</v>
      </c>
      <c r="C826" s="28" t="s">
        <v>1405</v>
      </c>
      <c r="D826" s="28" t="s">
        <v>1759</v>
      </c>
      <c r="E826" s="28" t="s">
        <v>8704</v>
      </c>
      <c r="F826" s="24">
        <v>44</v>
      </c>
      <c r="G826" s="24">
        <v>52</v>
      </c>
      <c r="H826" s="24">
        <v>53</v>
      </c>
      <c r="I826" s="25">
        <f t="shared" si="39"/>
        <v>49.666666666666664</v>
      </c>
      <c r="J826" s="29">
        <f t="shared" si="38"/>
        <v>0.2</v>
      </c>
      <c r="K826" s="7">
        <v>0.16849188547301755</v>
      </c>
      <c r="L826" s="6">
        <v>0</v>
      </c>
      <c r="M826" s="6">
        <f t="shared" si="40"/>
        <v>0.2</v>
      </c>
    </row>
    <row r="827" spans="1:13" x14ac:dyDescent="0.3">
      <c r="A827" s="30" t="s">
        <v>6172</v>
      </c>
      <c r="B827" s="28" t="s">
        <v>9644</v>
      </c>
      <c r="C827" s="28" t="s">
        <v>2739</v>
      </c>
      <c r="D827" s="28" t="s">
        <v>6173</v>
      </c>
      <c r="E827" s="28" t="s">
        <v>8750</v>
      </c>
      <c r="F827" s="24">
        <v>45</v>
      </c>
      <c r="G827" s="24">
        <v>50</v>
      </c>
      <c r="H827" s="24">
        <v>54</v>
      </c>
      <c r="I827" s="25">
        <f t="shared" si="39"/>
        <v>49.666666666666664</v>
      </c>
      <c r="J827" s="29">
        <f t="shared" si="38"/>
        <v>0.2</v>
      </c>
      <c r="K827" s="7">
        <v>4.8395061728395056E-2</v>
      </c>
      <c r="L827" s="6">
        <v>0</v>
      </c>
      <c r="M827" s="6">
        <f t="shared" si="40"/>
        <v>0.2</v>
      </c>
    </row>
    <row r="828" spans="1:13" x14ac:dyDescent="0.3">
      <c r="A828" s="30" t="s">
        <v>8234</v>
      </c>
      <c r="B828" s="28" t="s">
        <v>12514</v>
      </c>
      <c r="C828" s="28" t="s">
        <v>8340</v>
      </c>
      <c r="D828" s="28" t="s">
        <v>716</v>
      </c>
      <c r="E828" s="28" t="s">
        <v>8901</v>
      </c>
      <c r="F828" s="24">
        <v>85</v>
      </c>
      <c r="G828" s="24">
        <v>54</v>
      </c>
      <c r="H828" s="24">
        <v>10</v>
      </c>
      <c r="I828" s="25">
        <f t="shared" si="39"/>
        <v>49.666666666666664</v>
      </c>
      <c r="J828" s="29">
        <f t="shared" si="38"/>
        <v>0.2</v>
      </c>
      <c r="K828" s="7">
        <v>0</v>
      </c>
      <c r="L828" s="6">
        <v>0</v>
      </c>
      <c r="M828" s="6">
        <f t="shared" si="40"/>
        <v>0.2</v>
      </c>
    </row>
    <row r="829" spans="1:13" x14ac:dyDescent="0.3">
      <c r="A829" s="30" t="s">
        <v>8252</v>
      </c>
      <c r="B829" s="28" t="s">
        <v>12319</v>
      </c>
      <c r="C829" s="28" t="s">
        <v>12320</v>
      </c>
      <c r="D829" s="28" t="s">
        <v>835</v>
      </c>
      <c r="E829" s="28" t="s">
        <v>8918</v>
      </c>
      <c r="F829" s="24">
        <v>56</v>
      </c>
      <c r="G829" s="24">
        <v>50</v>
      </c>
      <c r="H829" s="24">
        <v>43</v>
      </c>
      <c r="I829" s="25">
        <f t="shared" si="39"/>
        <v>49.666666666666664</v>
      </c>
      <c r="J829" s="29">
        <f t="shared" si="38"/>
        <v>0.2</v>
      </c>
      <c r="K829" s="7">
        <v>8.7436323366555935E-2</v>
      </c>
      <c r="L829" s="6">
        <v>0</v>
      </c>
      <c r="M829" s="6">
        <f t="shared" si="40"/>
        <v>0.2</v>
      </c>
    </row>
    <row r="830" spans="1:13" x14ac:dyDescent="0.3">
      <c r="A830" s="30" t="s">
        <v>1760</v>
      </c>
      <c r="B830" s="28" t="s">
        <v>10399</v>
      </c>
      <c r="C830" s="28" t="s">
        <v>1761</v>
      </c>
      <c r="D830" s="28" t="s">
        <v>1762</v>
      </c>
      <c r="E830" s="28" t="s">
        <v>8704</v>
      </c>
      <c r="F830" s="24">
        <v>49</v>
      </c>
      <c r="G830" s="24">
        <v>52</v>
      </c>
      <c r="H830" s="24">
        <v>49</v>
      </c>
      <c r="I830" s="25">
        <f t="shared" si="39"/>
        <v>50</v>
      </c>
      <c r="J830" s="29">
        <f t="shared" si="38"/>
        <v>0.2</v>
      </c>
      <c r="K830" s="7">
        <v>0.15293040293040291</v>
      </c>
      <c r="L830" s="6">
        <v>0</v>
      </c>
      <c r="M830" s="6">
        <f t="shared" si="40"/>
        <v>0.2</v>
      </c>
    </row>
    <row r="831" spans="1:13" x14ac:dyDescent="0.3">
      <c r="A831" s="30" t="s">
        <v>1831</v>
      </c>
      <c r="B831" s="28" t="s">
        <v>10613</v>
      </c>
      <c r="C831" s="28" t="s">
        <v>1832</v>
      </c>
      <c r="D831" s="28" t="s">
        <v>1833</v>
      </c>
      <c r="E831" s="28" t="s">
        <v>8704</v>
      </c>
      <c r="F831" s="24">
        <v>53</v>
      </c>
      <c r="G831" s="24">
        <v>50</v>
      </c>
      <c r="H831" s="24">
        <v>47</v>
      </c>
      <c r="I831" s="25">
        <f t="shared" si="39"/>
        <v>50</v>
      </c>
      <c r="J831" s="29">
        <f t="shared" si="38"/>
        <v>0.2</v>
      </c>
      <c r="K831" s="7">
        <v>0.13948615014050583</v>
      </c>
      <c r="L831" s="6">
        <v>0</v>
      </c>
      <c r="M831" s="6">
        <f t="shared" si="40"/>
        <v>0.2</v>
      </c>
    </row>
    <row r="832" spans="1:13" x14ac:dyDescent="0.3">
      <c r="A832" s="30" t="s">
        <v>3036</v>
      </c>
      <c r="B832" s="28" t="s">
        <v>10837</v>
      </c>
      <c r="C832" s="28" t="s">
        <v>3037</v>
      </c>
      <c r="D832" s="28" t="s">
        <v>3038</v>
      </c>
      <c r="E832" s="28" t="s">
        <v>8810</v>
      </c>
      <c r="F832" s="24">
        <v>48</v>
      </c>
      <c r="G832" s="24">
        <v>50</v>
      </c>
      <c r="H832" s="24">
        <v>52</v>
      </c>
      <c r="I832" s="25">
        <f t="shared" si="39"/>
        <v>50</v>
      </c>
      <c r="J832" s="29">
        <f t="shared" si="38"/>
        <v>0.2</v>
      </c>
      <c r="K832" s="7">
        <v>7.1816239316239316E-2</v>
      </c>
      <c r="L832" s="6">
        <v>0</v>
      </c>
      <c r="M832" s="6">
        <f t="shared" si="40"/>
        <v>0.2</v>
      </c>
    </row>
    <row r="833" spans="1:13" x14ac:dyDescent="0.3">
      <c r="A833" s="30" t="s">
        <v>3209</v>
      </c>
      <c r="B833" s="28" t="s">
        <v>9607</v>
      </c>
      <c r="C833" s="28" t="s">
        <v>2185</v>
      </c>
      <c r="D833" s="28" t="s">
        <v>3210</v>
      </c>
      <c r="E833" s="28" t="s">
        <v>8918</v>
      </c>
      <c r="F833" s="24">
        <v>50</v>
      </c>
      <c r="G833" s="24">
        <v>50</v>
      </c>
      <c r="H833" s="24">
        <v>50</v>
      </c>
      <c r="I833" s="25">
        <f t="shared" si="39"/>
        <v>50</v>
      </c>
      <c r="J833" s="29">
        <f t="shared" si="38"/>
        <v>0.2</v>
      </c>
      <c r="K833" s="7">
        <v>0.18000000000000002</v>
      </c>
      <c r="L833" s="6">
        <v>0</v>
      </c>
      <c r="M833" s="6">
        <f t="shared" si="40"/>
        <v>0.2</v>
      </c>
    </row>
    <row r="834" spans="1:13" x14ac:dyDescent="0.3">
      <c r="A834" s="30" t="s">
        <v>8156</v>
      </c>
      <c r="B834" s="28" t="s">
        <v>12245</v>
      </c>
      <c r="C834" s="28" t="s">
        <v>8138</v>
      </c>
      <c r="D834" s="28" t="s">
        <v>600</v>
      </c>
      <c r="E834" s="28" t="s">
        <v>8702</v>
      </c>
      <c r="F834" s="24">
        <v>57</v>
      </c>
      <c r="G834" s="24">
        <v>45</v>
      </c>
      <c r="H834" s="24">
        <v>48</v>
      </c>
      <c r="I834" s="25">
        <f t="shared" si="39"/>
        <v>50</v>
      </c>
      <c r="J834" s="29">
        <f t="shared" si="38"/>
        <v>0.2</v>
      </c>
      <c r="K834" s="7">
        <v>0.14851364522417154</v>
      </c>
      <c r="L834" s="6">
        <v>0</v>
      </c>
      <c r="M834" s="6">
        <f t="shared" si="40"/>
        <v>0.2</v>
      </c>
    </row>
    <row r="835" spans="1:13" x14ac:dyDescent="0.3">
      <c r="A835" s="30" t="s">
        <v>2291</v>
      </c>
      <c r="B835" s="28" t="s">
        <v>11300</v>
      </c>
      <c r="C835" s="28" t="s">
        <v>1505</v>
      </c>
      <c r="D835" s="28" t="s">
        <v>2292</v>
      </c>
      <c r="E835" s="28" t="s">
        <v>8704</v>
      </c>
      <c r="F835" s="24">
        <v>52</v>
      </c>
      <c r="G835" s="24">
        <v>50</v>
      </c>
      <c r="H835" s="24">
        <v>49</v>
      </c>
      <c r="I835" s="25">
        <f t="shared" si="39"/>
        <v>50.333333333333336</v>
      </c>
      <c r="J835" s="29">
        <f t="shared" si="38"/>
        <v>0.2</v>
      </c>
      <c r="K835" s="7">
        <v>8.0167451596023023E-2</v>
      </c>
      <c r="L835" s="6">
        <v>0</v>
      </c>
      <c r="M835" s="6">
        <f t="shared" si="40"/>
        <v>0.2</v>
      </c>
    </row>
    <row r="836" spans="1:13" x14ac:dyDescent="0.3">
      <c r="A836" s="30" t="s">
        <v>3095</v>
      </c>
      <c r="B836" s="28" t="s">
        <v>9406</v>
      </c>
      <c r="C836" s="28" t="s">
        <v>3096</v>
      </c>
      <c r="D836" s="28" t="s">
        <v>3097</v>
      </c>
      <c r="E836" s="28" t="s">
        <v>8695</v>
      </c>
      <c r="F836" s="24">
        <v>49</v>
      </c>
      <c r="G836" s="24">
        <v>47</v>
      </c>
      <c r="H836" s="24">
        <v>55</v>
      </c>
      <c r="I836" s="25">
        <f t="shared" si="39"/>
        <v>50.333333333333336</v>
      </c>
      <c r="J836" s="29">
        <f t="shared" si="38"/>
        <v>0.2</v>
      </c>
      <c r="K836" s="7">
        <v>0.10641718969986447</v>
      </c>
      <c r="L836" s="6">
        <v>0</v>
      </c>
      <c r="M836" s="6">
        <f t="shared" si="40"/>
        <v>0.2</v>
      </c>
    </row>
    <row r="837" spans="1:13" x14ac:dyDescent="0.3">
      <c r="A837" s="30" t="s">
        <v>3746</v>
      </c>
      <c r="B837" s="28" t="s">
        <v>9433</v>
      </c>
      <c r="C837" s="28" t="s">
        <v>2821</v>
      </c>
      <c r="D837" s="28" t="s">
        <v>3747</v>
      </c>
      <c r="E837" s="28" t="s">
        <v>8914</v>
      </c>
      <c r="F837" s="24">
        <v>51</v>
      </c>
      <c r="G837" s="24">
        <v>51</v>
      </c>
      <c r="H837" s="24">
        <v>49</v>
      </c>
      <c r="I837" s="25">
        <f t="shared" si="39"/>
        <v>50.333333333333336</v>
      </c>
      <c r="J837" s="29">
        <f t="shared" si="38"/>
        <v>0.2</v>
      </c>
      <c r="K837" s="7">
        <v>5.9890622915832997E-2</v>
      </c>
      <c r="L837" s="6">
        <v>0</v>
      </c>
      <c r="M837" s="6">
        <f t="shared" si="40"/>
        <v>0.2</v>
      </c>
    </row>
    <row r="838" spans="1:13" x14ac:dyDescent="0.3">
      <c r="A838" s="30" t="s">
        <v>5014</v>
      </c>
      <c r="B838" s="28" t="s">
        <v>10466</v>
      </c>
      <c r="C838" s="28" t="s">
        <v>1658</v>
      </c>
      <c r="D838" s="28" t="s">
        <v>5015</v>
      </c>
      <c r="E838" s="28" t="s">
        <v>8748</v>
      </c>
      <c r="F838" s="24">
        <v>49</v>
      </c>
      <c r="G838" s="24">
        <v>52</v>
      </c>
      <c r="H838" s="24">
        <v>50</v>
      </c>
      <c r="I838" s="25">
        <f t="shared" si="39"/>
        <v>50.333333333333336</v>
      </c>
      <c r="J838" s="29">
        <f t="shared" si="38"/>
        <v>0.2</v>
      </c>
      <c r="K838" s="7">
        <v>0.10580847723704867</v>
      </c>
      <c r="L838" s="6">
        <v>0</v>
      </c>
      <c r="M838" s="6">
        <f t="shared" si="40"/>
        <v>0.2</v>
      </c>
    </row>
    <row r="839" spans="1:13" x14ac:dyDescent="0.3">
      <c r="A839" s="30" t="s">
        <v>5377</v>
      </c>
      <c r="B839" s="28" t="s">
        <v>11943</v>
      </c>
      <c r="C839" s="28" t="s">
        <v>5378</v>
      </c>
      <c r="D839" s="28" t="s">
        <v>5379</v>
      </c>
      <c r="E839" s="28" t="s">
        <v>8748</v>
      </c>
      <c r="F839" s="24">
        <v>48</v>
      </c>
      <c r="G839" s="24">
        <v>52</v>
      </c>
      <c r="H839" s="24">
        <v>51</v>
      </c>
      <c r="I839" s="25">
        <f t="shared" si="39"/>
        <v>50.333333333333336</v>
      </c>
      <c r="J839" s="29">
        <f t="shared" si="38"/>
        <v>0.2</v>
      </c>
      <c r="K839" s="7">
        <v>3.9781297134238308E-2</v>
      </c>
      <c r="L839" s="6">
        <v>0</v>
      </c>
      <c r="M839" s="6">
        <f t="shared" si="40"/>
        <v>0.2</v>
      </c>
    </row>
    <row r="840" spans="1:13" x14ac:dyDescent="0.3">
      <c r="A840" s="30" t="s">
        <v>7445</v>
      </c>
      <c r="B840" s="28" t="s">
        <v>10778</v>
      </c>
      <c r="C840" s="28" t="s">
        <v>7446</v>
      </c>
      <c r="D840" s="28" t="s">
        <v>7447</v>
      </c>
      <c r="E840" s="28" t="s">
        <v>8700</v>
      </c>
      <c r="F840" s="24">
        <v>49</v>
      </c>
      <c r="G840" s="24">
        <v>51</v>
      </c>
      <c r="H840" s="24">
        <v>51</v>
      </c>
      <c r="I840" s="25">
        <f t="shared" si="39"/>
        <v>50.333333333333336</v>
      </c>
      <c r="J840" s="29">
        <f t="shared" si="38"/>
        <v>0.2</v>
      </c>
      <c r="K840" s="7">
        <v>9.2303588101907419E-2</v>
      </c>
      <c r="L840" s="6">
        <v>0</v>
      </c>
      <c r="M840" s="6">
        <f t="shared" si="40"/>
        <v>0.2</v>
      </c>
    </row>
    <row r="841" spans="1:13" x14ac:dyDescent="0.3">
      <c r="A841" s="30" t="s">
        <v>8217</v>
      </c>
      <c r="B841" s="28" t="s">
        <v>12259</v>
      </c>
      <c r="C841" s="28" t="s">
        <v>8218</v>
      </c>
      <c r="D841" s="28" t="s">
        <v>2062</v>
      </c>
      <c r="E841" s="28" t="s">
        <v>8704</v>
      </c>
      <c r="F841" s="24">
        <v>52</v>
      </c>
      <c r="G841" s="24">
        <v>50</v>
      </c>
      <c r="H841" s="24">
        <v>49</v>
      </c>
      <c r="I841" s="25">
        <f t="shared" si="39"/>
        <v>50.333333333333336</v>
      </c>
      <c r="J841" s="29">
        <f t="shared" si="38"/>
        <v>0.2</v>
      </c>
      <c r="K841" s="7">
        <v>3.2443746729461015E-2</v>
      </c>
      <c r="L841" s="6">
        <v>0</v>
      </c>
      <c r="M841" s="6">
        <f t="shared" si="40"/>
        <v>0.2</v>
      </c>
    </row>
    <row r="842" spans="1:13" x14ac:dyDescent="0.3">
      <c r="A842" s="30" t="s">
        <v>8441</v>
      </c>
      <c r="B842" s="28" t="s">
        <v>12450</v>
      </c>
      <c r="C842" s="28" t="s">
        <v>8442</v>
      </c>
      <c r="D842" s="28" t="s">
        <v>8443</v>
      </c>
      <c r="E842" s="28" t="s">
        <v>8901</v>
      </c>
      <c r="F842" s="24">
        <v>67</v>
      </c>
      <c r="G842" s="24">
        <v>52</v>
      </c>
      <c r="H842" s="24">
        <v>32</v>
      </c>
      <c r="I842" s="25">
        <f t="shared" si="39"/>
        <v>50.333333333333336</v>
      </c>
      <c r="J842" s="29">
        <f t="shared" si="38"/>
        <v>0.2</v>
      </c>
      <c r="K842" s="7">
        <v>3.9131266743207042E-2</v>
      </c>
      <c r="L842" s="6">
        <v>0</v>
      </c>
      <c r="M842" s="6">
        <f t="shared" si="40"/>
        <v>0.2</v>
      </c>
    </row>
    <row r="843" spans="1:13" x14ac:dyDescent="0.3">
      <c r="A843" s="30" t="s">
        <v>2321</v>
      </c>
      <c r="B843" s="28" t="s">
        <v>11329</v>
      </c>
      <c r="C843" s="28" t="s">
        <v>2322</v>
      </c>
      <c r="D843" s="28" t="s">
        <v>2133</v>
      </c>
      <c r="E843" s="28" t="s">
        <v>8704</v>
      </c>
      <c r="F843" s="24">
        <v>49</v>
      </c>
      <c r="G843" s="24">
        <v>49</v>
      </c>
      <c r="H843" s="24">
        <v>54</v>
      </c>
      <c r="I843" s="25">
        <f t="shared" si="39"/>
        <v>50.666666666666664</v>
      </c>
      <c r="J843" s="29">
        <f t="shared" si="38"/>
        <v>0.2</v>
      </c>
      <c r="K843" s="7">
        <v>0.17611489040060468</v>
      </c>
      <c r="L843" s="6">
        <v>0</v>
      </c>
      <c r="M843" s="6">
        <f t="shared" si="40"/>
        <v>0.2</v>
      </c>
    </row>
    <row r="844" spans="1:13" x14ac:dyDescent="0.3">
      <c r="A844" s="30" t="s">
        <v>4745</v>
      </c>
      <c r="B844" s="28" t="s">
        <v>10028</v>
      </c>
      <c r="C844" s="28" t="s">
        <v>4746</v>
      </c>
      <c r="D844" s="28" t="s">
        <v>4747</v>
      </c>
      <c r="E844" s="28" t="s">
        <v>8702</v>
      </c>
      <c r="F844" s="24">
        <v>49</v>
      </c>
      <c r="G844" s="24">
        <v>51</v>
      </c>
      <c r="H844" s="24">
        <v>52</v>
      </c>
      <c r="I844" s="25">
        <f t="shared" si="39"/>
        <v>50.666666666666664</v>
      </c>
      <c r="J844" s="29">
        <f t="shared" si="38"/>
        <v>0.2</v>
      </c>
      <c r="K844" s="7">
        <v>0.13877602322980476</v>
      </c>
      <c r="L844" s="6">
        <v>0</v>
      </c>
      <c r="M844" s="6">
        <f t="shared" si="40"/>
        <v>0.2</v>
      </c>
    </row>
    <row r="845" spans="1:13" x14ac:dyDescent="0.3">
      <c r="A845" s="30" t="s">
        <v>5720</v>
      </c>
      <c r="B845" s="28" t="s">
        <v>11582</v>
      </c>
      <c r="C845" s="28" t="s">
        <v>2739</v>
      </c>
      <c r="D845" s="28" t="s">
        <v>5721</v>
      </c>
      <c r="E845" s="28" t="s">
        <v>8702</v>
      </c>
      <c r="F845" s="24">
        <v>56</v>
      </c>
      <c r="G845" s="24">
        <v>53</v>
      </c>
      <c r="H845" s="24">
        <v>43</v>
      </c>
      <c r="I845" s="25">
        <f t="shared" si="39"/>
        <v>50.666666666666664</v>
      </c>
      <c r="J845" s="29">
        <f t="shared" si="38"/>
        <v>0.2</v>
      </c>
      <c r="K845" s="7">
        <v>8.8617083516162057E-2</v>
      </c>
      <c r="L845" s="6">
        <v>0</v>
      </c>
      <c r="M845" s="6">
        <f t="shared" si="40"/>
        <v>0.2</v>
      </c>
    </row>
    <row r="846" spans="1:13" x14ac:dyDescent="0.3">
      <c r="A846" s="30" t="s">
        <v>7331</v>
      </c>
      <c r="B846" s="28" t="s">
        <v>12157</v>
      </c>
      <c r="C846" s="28" t="s">
        <v>7332</v>
      </c>
      <c r="D846" s="28" t="s">
        <v>7333</v>
      </c>
      <c r="E846" s="28" t="s">
        <v>8789</v>
      </c>
      <c r="F846" s="24">
        <v>49</v>
      </c>
      <c r="G846" s="24">
        <v>51</v>
      </c>
      <c r="H846" s="24">
        <v>52</v>
      </c>
      <c r="I846" s="25">
        <f t="shared" si="39"/>
        <v>50.666666666666664</v>
      </c>
      <c r="J846" s="29">
        <f t="shared" ref="J846:J909" si="41">IF(I846&lt;20,0,IF(I846&lt;=99,0.2,IF(I846&lt;=179,0.4,IF(I846&lt;=299,0.5,IF(I846&lt;=399,0.8,IF(I846&lt;=749,1,IF(I846&lt;=999,2,IF(I846&gt;1000,2.5))))))))</f>
        <v>0.2</v>
      </c>
      <c r="K846" s="7">
        <v>9.8744626055550414E-2</v>
      </c>
      <c r="L846" s="6">
        <v>0</v>
      </c>
      <c r="M846" s="6">
        <f t="shared" si="40"/>
        <v>0.2</v>
      </c>
    </row>
    <row r="847" spans="1:13" x14ac:dyDescent="0.3">
      <c r="A847" s="30" t="s">
        <v>7345</v>
      </c>
      <c r="B847" s="28" t="s">
        <v>9640</v>
      </c>
      <c r="C847" s="28" t="s">
        <v>2205</v>
      </c>
      <c r="D847" s="28" t="s">
        <v>7346</v>
      </c>
      <c r="E847" s="28" t="s">
        <v>8750</v>
      </c>
      <c r="F847" s="24">
        <v>48</v>
      </c>
      <c r="G847" s="24">
        <v>53</v>
      </c>
      <c r="H847" s="24">
        <v>51</v>
      </c>
      <c r="I847" s="25">
        <f t="shared" si="39"/>
        <v>50.666666666666664</v>
      </c>
      <c r="J847" s="29">
        <f t="shared" si="41"/>
        <v>0.2</v>
      </c>
      <c r="K847" s="7">
        <v>5.195615982241953E-2</v>
      </c>
      <c r="L847" s="6">
        <v>0</v>
      </c>
      <c r="M847" s="6">
        <f t="shared" si="40"/>
        <v>0.2</v>
      </c>
    </row>
    <row r="848" spans="1:13" x14ac:dyDescent="0.3">
      <c r="A848" s="30" t="s">
        <v>7849</v>
      </c>
      <c r="B848" s="28" t="s">
        <v>11348</v>
      </c>
      <c r="C848" s="28" t="s">
        <v>4248</v>
      </c>
      <c r="D848" s="28" t="s">
        <v>4133</v>
      </c>
      <c r="E848" s="28" t="s">
        <v>8697</v>
      </c>
      <c r="F848" s="24">
        <v>48</v>
      </c>
      <c r="G848" s="24">
        <v>52</v>
      </c>
      <c r="H848" s="24">
        <v>52</v>
      </c>
      <c r="I848" s="25">
        <f t="shared" si="39"/>
        <v>50.666666666666664</v>
      </c>
      <c r="J848" s="29">
        <f t="shared" si="41"/>
        <v>0.2</v>
      </c>
      <c r="K848" s="7">
        <v>0.12553418803418803</v>
      </c>
      <c r="L848" s="6">
        <v>0</v>
      </c>
      <c r="M848" s="6">
        <f t="shared" si="40"/>
        <v>0.2</v>
      </c>
    </row>
    <row r="849" spans="1:13" x14ac:dyDescent="0.3">
      <c r="A849" s="30" t="s">
        <v>1326</v>
      </c>
      <c r="B849" s="28" t="s">
        <v>9355</v>
      </c>
      <c r="C849" s="28" t="s">
        <v>1327</v>
      </c>
      <c r="D849" s="28" t="s">
        <v>1328</v>
      </c>
      <c r="E849" s="28" t="s">
        <v>8704</v>
      </c>
      <c r="F849" s="24">
        <v>49</v>
      </c>
      <c r="G849" s="24">
        <v>52</v>
      </c>
      <c r="H849" s="24">
        <v>52</v>
      </c>
      <c r="I849" s="25">
        <f t="shared" si="39"/>
        <v>51</v>
      </c>
      <c r="J849" s="29">
        <f t="shared" si="41"/>
        <v>0.2</v>
      </c>
      <c r="K849" s="7">
        <v>7.9277864992150712E-2</v>
      </c>
      <c r="L849" s="6">
        <v>0</v>
      </c>
      <c r="M849" s="6">
        <f t="shared" si="40"/>
        <v>0.2</v>
      </c>
    </row>
    <row r="850" spans="1:13" x14ac:dyDescent="0.3">
      <c r="A850" s="30" t="s">
        <v>2754</v>
      </c>
      <c r="B850" s="28" t="s">
        <v>9067</v>
      </c>
      <c r="C850" s="28" t="s">
        <v>2755</v>
      </c>
      <c r="D850" s="28" t="s">
        <v>2756</v>
      </c>
      <c r="E850" s="28" t="s">
        <v>8810</v>
      </c>
      <c r="F850" s="24">
        <v>45</v>
      </c>
      <c r="G850" s="24">
        <v>52</v>
      </c>
      <c r="H850" s="24">
        <v>56</v>
      </c>
      <c r="I850" s="25">
        <f t="shared" si="39"/>
        <v>51</v>
      </c>
      <c r="J850" s="29">
        <f t="shared" si="41"/>
        <v>0.2</v>
      </c>
      <c r="K850" s="7">
        <v>0.25027472527472527</v>
      </c>
      <c r="L850" s="6">
        <v>0</v>
      </c>
      <c r="M850" s="6">
        <f t="shared" si="40"/>
        <v>0.2</v>
      </c>
    </row>
    <row r="851" spans="1:13" x14ac:dyDescent="0.3">
      <c r="A851" s="30" t="s">
        <v>4820</v>
      </c>
      <c r="B851" s="28" t="s">
        <v>11756</v>
      </c>
      <c r="C851" s="28" t="s">
        <v>4821</v>
      </c>
      <c r="D851" s="28" t="s">
        <v>4822</v>
      </c>
      <c r="E851" s="28" t="s">
        <v>8702</v>
      </c>
      <c r="F851" s="24">
        <v>60</v>
      </c>
      <c r="G851" s="24">
        <v>49</v>
      </c>
      <c r="H851" s="24">
        <v>44</v>
      </c>
      <c r="I851" s="25">
        <f t="shared" si="39"/>
        <v>51</v>
      </c>
      <c r="J851" s="29">
        <f t="shared" si="41"/>
        <v>0.2</v>
      </c>
      <c r="K851" s="7">
        <v>7.8488971346114197E-2</v>
      </c>
      <c r="L851" s="6">
        <v>0</v>
      </c>
      <c r="M851" s="6">
        <f t="shared" si="40"/>
        <v>0.2</v>
      </c>
    </row>
    <row r="852" spans="1:13" x14ac:dyDescent="0.3">
      <c r="A852" s="30" t="s">
        <v>6432</v>
      </c>
      <c r="B852" s="28" t="s">
        <v>10204</v>
      </c>
      <c r="C852" s="28" t="s">
        <v>1764</v>
      </c>
      <c r="D852" s="28" t="s">
        <v>6433</v>
      </c>
      <c r="E852" s="28" t="s">
        <v>8750</v>
      </c>
      <c r="F852" s="24">
        <v>52</v>
      </c>
      <c r="G852" s="24">
        <v>48</v>
      </c>
      <c r="H852" s="24">
        <v>53</v>
      </c>
      <c r="I852" s="25">
        <f t="shared" si="39"/>
        <v>51</v>
      </c>
      <c r="J852" s="29">
        <f t="shared" si="41"/>
        <v>0.2</v>
      </c>
      <c r="K852" s="7">
        <v>0.11198798580874053</v>
      </c>
      <c r="L852" s="6">
        <v>0</v>
      </c>
      <c r="M852" s="6">
        <f t="shared" si="40"/>
        <v>0.2</v>
      </c>
    </row>
    <row r="853" spans="1:13" x14ac:dyDescent="0.3">
      <c r="A853" s="30" t="s">
        <v>6605</v>
      </c>
      <c r="B853" s="28" t="s">
        <v>10873</v>
      </c>
      <c r="C853" s="28" t="s">
        <v>6606</v>
      </c>
      <c r="D853" s="28" t="s">
        <v>685</v>
      </c>
      <c r="E853" s="28" t="s">
        <v>8750</v>
      </c>
      <c r="F853" s="24">
        <v>47</v>
      </c>
      <c r="G853" s="24">
        <v>51</v>
      </c>
      <c r="H853" s="24">
        <v>55</v>
      </c>
      <c r="I853" s="25">
        <f t="shared" si="39"/>
        <v>51</v>
      </c>
      <c r="J853" s="29">
        <f t="shared" si="41"/>
        <v>0.2</v>
      </c>
      <c r="K853" s="7">
        <v>3.8345912188215064E-2</v>
      </c>
      <c r="L853" s="6">
        <v>0</v>
      </c>
      <c r="M853" s="6">
        <f t="shared" si="40"/>
        <v>0.2</v>
      </c>
    </row>
    <row r="854" spans="1:13" x14ac:dyDescent="0.3">
      <c r="A854" s="30" t="s">
        <v>8200</v>
      </c>
      <c r="B854" s="28" t="s">
        <v>12254</v>
      </c>
      <c r="C854" s="28" t="s">
        <v>8201</v>
      </c>
      <c r="D854" s="28" t="s">
        <v>1265</v>
      </c>
      <c r="E854" s="28" t="s">
        <v>8901</v>
      </c>
      <c r="F854" s="24">
        <v>61</v>
      </c>
      <c r="G854" s="24">
        <v>51</v>
      </c>
      <c r="H854" s="24">
        <v>41</v>
      </c>
      <c r="I854" s="25">
        <f t="shared" si="39"/>
        <v>51</v>
      </c>
      <c r="J854" s="29">
        <f t="shared" si="41"/>
        <v>0.2</v>
      </c>
      <c r="K854" s="7">
        <v>4.0261019775096503E-2</v>
      </c>
      <c r="L854" s="6">
        <v>0</v>
      </c>
      <c r="M854" s="6">
        <f t="shared" si="40"/>
        <v>0.2</v>
      </c>
    </row>
    <row r="855" spans="1:13" x14ac:dyDescent="0.3">
      <c r="A855" s="30" t="s">
        <v>8429</v>
      </c>
      <c r="B855" s="28" t="s">
        <v>10698</v>
      </c>
      <c r="C855" s="28" t="s">
        <v>8430</v>
      </c>
      <c r="D855" s="28" t="s">
        <v>8431</v>
      </c>
      <c r="E855" s="28" t="s">
        <v>8704</v>
      </c>
      <c r="F855" s="24">
        <v>58</v>
      </c>
      <c r="G855" s="24">
        <v>48</v>
      </c>
      <c r="H855" s="24">
        <v>47</v>
      </c>
      <c r="I855" s="25">
        <f t="shared" si="39"/>
        <v>51</v>
      </c>
      <c r="J855" s="29">
        <f t="shared" si="41"/>
        <v>0.2</v>
      </c>
      <c r="K855" s="7">
        <v>0.18260373359419582</v>
      </c>
      <c r="L855" s="6">
        <v>0</v>
      </c>
      <c r="M855" s="6">
        <f t="shared" si="40"/>
        <v>0.2</v>
      </c>
    </row>
    <row r="856" spans="1:13" x14ac:dyDescent="0.3">
      <c r="A856" s="30" t="s">
        <v>6365</v>
      </c>
      <c r="B856" s="28" t="s">
        <v>10202</v>
      </c>
      <c r="C856" s="28" t="s">
        <v>6366</v>
      </c>
      <c r="D856" s="28" t="s">
        <v>6367</v>
      </c>
      <c r="E856" s="28" t="s">
        <v>8750</v>
      </c>
      <c r="F856" s="24">
        <v>52</v>
      </c>
      <c r="G856" s="24">
        <v>52</v>
      </c>
      <c r="H856" s="24">
        <v>50</v>
      </c>
      <c r="I856" s="25">
        <f t="shared" si="39"/>
        <v>51.333333333333336</v>
      </c>
      <c r="J856" s="29">
        <f t="shared" si="41"/>
        <v>0.2</v>
      </c>
      <c r="K856" s="7">
        <v>0.18794871794871795</v>
      </c>
      <c r="L856" s="6">
        <v>0</v>
      </c>
      <c r="M856" s="6">
        <f t="shared" si="40"/>
        <v>0.2</v>
      </c>
    </row>
    <row r="857" spans="1:13" x14ac:dyDescent="0.3">
      <c r="A857" s="30" t="s">
        <v>7258</v>
      </c>
      <c r="B857" s="28" t="s">
        <v>12185</v>
      </c>
      <c r="C857" s="28" t="s">
        <v>3183</v>
      </c>
      <c r="D857" s="28" t="s">
        <v>7259</v>
      </c>
      <c r="E857" s="28" t="s">
        <v>8914</v>
      </c>
      <c r="F857" s="24">
        <v>53</v>
      </c>
      <c r="G857" s="24">
        <v>52</v>
      </c>
      <c r="H857" s="24">
        <v>49</v>
      </c>
      <c r="I857" s="25">
        <f t="shared" si="39"/>
        <v>51.333333333333336</v>
      </c>
      <c r="J857" s="29">
        <f t="shared" si="41"/>
        <v>0.2</v>
      </c>
      <c r="K857" s="7">
        <v>0.15024239013457341</v>
      </c>
      <c r="L857" s="6">
        <v>0</v>
      </c>
      <c r="M857" s="6">
        <f t="shared" si="40"/>
        <v>0.2</v>
      </c>
    </row>
    <row r="858" spans="1:13" x14ac:dyDescent="0.3">
      <c r="A858" s="30" t="s">
        <v>7512</v>
      </c>
      <c r="B858" s="28" t="s">
        <v>8786</v>
      </c>
      <c r="C858" s="28" t="s">
        <v>1446</v>
      </c>
      <c r="D858" s="28" t="s">
        <v>7513</v>
      </c>
      <c r="E858" s="28" t="s">
        <v>8745</v>
      </c>
      <c r="F858" s="24">
        <v>59</v>
      </c>
      <c r="G858" s="24">
        <v>47</v>
      </c>
      <c r="H858" s="24">
        <v>48</v>
      </c>
      <c r="I858" s="25">
        <f t="shared" si="39"/>
        <v>51.333333333333336</v>
      </c>
      <c r="J858" s="29">
        <f t="shared" si="41"/>
        <v>0.2</v>
      </c>
      <c r="K858" s="7">
        <v>1.3888888888888888E-2</v>
      </c>
      <c r="L858" s="6">
        <v>0</v>
      </c>
      <c r="M858" s="6">
        <f t="shared" si="40"/>
        <v>0.2</v>
      </c>
    </row>
    <row r="859" spans="1:13" x14ac:dyDescent="0.3">
      <c r="A859" s="30" t="s">
        <v>8264</v>
      </c>
      <c r="B859" s="28" t="s">
        <v>12292</v>
      </c>
      <c r="C859" s="28" t="s">
        <v>8265</v>
      </c>
      <c r="D859" s="28" t="s">
        <v>2731</v>
      </c>
      <c r="E859" s="28" t="s">
        <v>8810</v>
      </c>
      <c r="F859" s="24">
        <v>51</v>
      </c>
      <c r="G859" s="24">
        <v>51</v>
      </c>
      <c r="H859" s="24">
        <v>52</v>
      </c>
      <c r="I859" s="25">
        <f t="shared" si="39"/>
        <v>51.333333333333336</v>
      </c>
      <c r="J859" s="29">
        <f t="shared" si="41"/>
        <v>0.2</v>
      </c>
      <c r="K859" s="7">
        <v>0.12292609351432882</v>
      </c>
      <c r="L859" s="6">
        <v>0</v>
      </c>
      <c r="M859" s="6">
        <f t="shared" si="40"/>
        <v>0.2</v>
      </c>
    </row>
    <row r="860" spans="1:13" x14ac:dyDescent="0.3">
      <c r="A860" s="30" t="s">
        <v>842</v>
      </c>
      <c r="B860" s="28" t="s">
        <v>9338</v>
      </c>
      <c r="C860" s="28" t="s">
        <v>9339</v>
      </c>
      <c r="D860" s="28" t="s">
        <v>843</v>
      </c>
      <c r="E860" s="28" t="s">
        <v>8918</v>
      </c>
      <c r="F860" s="24">
        <v>44</v>
      </c>
      <c r="G860" s="24">
        <v>45</v>
      </c>
      <c r="H860" s="24">
        <v>66</v>
      </c>
      <c r="I860" s="25">
        <f t="shared" si="39"/>
        <v>51.666666666666664</v>
      </c>
      <c r="J860" s="29">
        <f t="shared" si="41"/>
        <v>0.2</v>
      </c>
      <c r="K860" s="7">
        <v>0.25791245791245793</v>
      </c>
      <c r="L860" s="6">
        <v>0</v>
      </c>
      <c r="M860" s="6">
        <f t="shared" si="40"/>
        <v>0.2</v>
      </c>
    </row>
    <row r="861" spans="1:13" x14ac:dyDescent="0.3">
      <c r="A861" s="30" t="s">
        <v>5511</v>
      </c>
      <c r="B861" s="28" t="s">
        <v>11408</v>
      </c>
      <c r="C861" s="28" t="s">
        <v>1943</v>
      </c>
      <c r="D861" s="28" t="s">
        <v>5512</v>
      </c>
      <c r="E861" s="28" t="s">
        <v>8914</v>
      </c>
      <c r="F861" s="24">
        <v>52</v>
      </c>
      <c r="G861" s="24">
        <v>53</v>
      </c>
      <c r="H861" s="24">
        <v>51</v>
      </c>
      <c r="I861" s="25">
        <f t="shared" si="39"/>
        <v>52</v>
      </c>
      <c r="J861" s="29">
        <f t="shared" si="41"/>
        <v>0.2</v>
      </c>
      <c r="K861" s="7">
        <v>0.14722720244362864</v>
      </c>
      <c r="L861" s="6">
        <v>0</v>
      </c>
      <c r="M861" s="6">
        <f t="shared" si="40"/>
        <v>0.2</v>
      </c>
    </row>
    <row r="862" spans="1:13" x14ac:dyDescent="0.3">
      <c r="A862" s="30" t="s">
        <v>6000</v>
      </c>
      <c r="B862" s="28" t="s">
        <v>11706</v>
      </c>
      <c r="C862" s="28" t="s">
        <v>6001</v>
      </c>
      <c r="D862" s="28" t="s">
        <v>910</v>
      </c>
      <c r="E862" s="28" t="s">
        <v>8914</v>
      </c>
      <c r="F862" s="24">
        <v>50</v>
      </c>
      <c r="G862" s="24">
        <v>51</v>
      </c>
      <c r="H862" s="24">
        <v>55</v>
      </c>
      <c r="I862" s="25">
        <f t="shared" si="39"/>
        <v>52</v>
      </c>
      <c r="J862" s="29">
        <f t="shared" si="41"/>
        <v>0.2</v>
      </c>
      <c r="K862" s="7">
        <v>0.11436720142602495</v>
      </c>
      <c r="L862" s="6">
        <v>0</v>
      </c>
      <c r="M862" s="6">
        <f t="shared" si="40"/>
        <v>0.2</v>
      </c>
    </row>
    <row r="863" spans="1:13" x14ac:dyDescent="0.3">
      <c r="A863" s="30" t="s">
        <v>6359</v>
      </c>
      <c r="B863" s="28" t="s">
        <v>10195</v>
      </c>
      <c r="C863" s="28" t="s">
        <v>1668</v>
      </c>
      <c r="D863" s="28" t="s">
        <v>6360</v>
      </c>
      <c r="E863" s="28" t="s">
        <v>8750</v>
      </c>
      <c r="F863" s="24">
        <v>48</v>
      </c>
      <c r="G863" s="24">
        <v>53</v>
      </c>
      <c r="H863" s="24">
        <v>55</v>
      </c>
      <c r="I863" s="25">
        <f t="shared" si="39"/>
        <v>52</v>
      </c>
      <c r="J863" s="29">
        <f t="shared" si="41"/>
        <v>0.2</v>
      </c>
      <c r="K863" s="7">
        <v>8.3040308747855909E-2</v>
      </c>
      <c r="L863" s="6">
        <v>0</v>
      </c>
      <c r="M863" s="6">
        <f t="shared" si="40"/>
        <v>0.2</v>
      </c>
    </row>
    <row r="864" spans="1:13" x14ac:dyDescent="0.3">
      <c r="A864" s="30" t="s">
        <v>7419</v>
      </c>
      <c r="B864" s="28" t="s">
        <v>11773</v>
      </c>
      <c r="C864" s="28" t="s">
        <v>658</v>
      </c>
      <c r="D864" s="28" t="s">
        <v>7420</v>
      </c>
      <c r="E864" s="28" t="s">
        <v>8745</v>
      </c>
      <c r="F864" s="24">
        <v>54</v>
      </c>
      <c r="G864" s="24">
        <v>52</v>
      </c>
      <c r="H864" s="24">
        <v>50</v>
      </c>
      <c r="I864" s="25">
        <f t="shared" si="39"/>
        <v>52</v>
      </c>
      <c r="J864" s="29">
        <f t="shared" si="41"/>
        <v>0.2</v>
      </c>
      <c r="K864" s="7">
        <v>7.0094966761633418E-2</v>
      </c>
      <c r="L864" s="6">
        <v>0</v>
      </c>
      <c r="M864" s="6">
        <f t="shared" si="40"/>
        <v>0.2</v>
      </c>
    </row>
    <row r="865" spans="1:13" x14ac:dyDescent="0.3">
      <c r="A865" s="30" t="s">
        <v>3128</v>
      </c>
      <c r="B865" s="28" t="s">
        <v>11965</v>
      </c>
      <c r="C865" s="28" t="s">
        <v>3129</v>
      </c>
      <c r="D865" s="28" t="s">
        <v>3130</v>
      </c>
      <c r="E865" s="28" t="s">
        <v>8695</v>
      </c>
      <c r="F865" s="24">
        <v>51</v>
      </c>
      <c r="G865" s="24">
        <v>52</v>
      </c>
      <c r="H865" s="24">
        <v>54</v>
      </c>
      <c r="I865" s="25">
        <f t="shared" si="39"/>
        <v>52.333333333333336</v>
      </c>
      <c r="J865" s="29">
        <f t="shared" si="41"/>
        <v>0.2</v>
      </c>
      <c r="K865" s="7">
        <v>0.11447684486900174</v>
      </c>
      <c r="L865" s="6">
        <v>0</v>
      </c>
      <c r="M865" s="6">
        <f t="shared" si="40"/>
        <v>0.2</v>
      </c>
    </row>
    <row r="866" spans="1:13" x14ac:dyDescent="0.3">
      <c r="A866" s="30" t="s">
        <v>4387</v>
      </c>
      <c r="B866" s="28" t="s">
        <v>8806</v>
      </c>
      <c r="C866" s="28" t="s">
        <v>1668</v>
      </c>
      <c r="D866" s="28" t="s">
        <v>4388</v>
      </c>
      <c r="E866" s="28" t="s">
        <v>8697</v>
      </c>
      <c r="F866" s="24">
        <v>48</v>
      </c>
      <c r="G866" s="24">
        <v>55</v>
      </c>
      <c r="H866" s="24">
        <v>54</v>
      </c>
      <c r="I866" s="25">
        <f t="shared" si="39"/>
        <v>52.333333333333336</v>
      </c>
      <c r="J866" s="29">
        <f t="shared" si="41"/>
        <v>0.2</v>
      </c>
      <c r="K866" s="7">
        <v>0.10966610549943884</v>
      </c>
      <c r="L866" s="6">
        <v>0</v>
      </c>
      <c r="M866" s="6">
        <f t="shared" si="40"/>
        <v>0.2</v>
      </c>
    </row>
    <row r="867" spans="1:13" x14ac:dyDescent="0.3">
      <c r="A867" s="30" t="s">
        <v>8378</v>
      </c>
      <c r="B867" s="28" t="s">
        <v>12407</v>
      </c>
      <c r="C867" s="28" t="s">
        <v>8379</v>
      </c>
      <c r="D867" s="28" t="s">
        <v>600</v>
      </c>
      <c r="E867" s="28" t="s">
        <v>8702</v>
      </c>
      <c r="F867" s="24">
        <v>64</v>
      </c>
      <c r="G867" s="24">
        <v>46</v>
      </c>
      <c r="H867" s="24">
        <v>47</v>
      </c>
      <c r="I867" s="25">
        <f t="shared" si="39"/>
        <v>52.333333333333336</v>
      </c>
      <c r="J867" s="29">
        <f t="shared" si="41"/>
        <v>0.2</v>
      </c>
      <c r="K867" s="7">
        <v>0.12393038852913969</v>
      </c>
      <c r="L867" s="6">
        <v>0</v>
      </c>
      <c r="M867" s="6">
        <f t="shared" si="40"/>
        <v>0.2</v>
      </c>
    </row>
    <row r="868" spans="1:13" x14ac:dyDescent="0.3">
      <c r="A868" s="30" t="s">
        <v>2815</v>
      </c>
      <c r="B868" s="28" t="s">
        <v>9912</v>
      </c>
      <c r="C868" s="28" t="s">
        <v>2816</v>
      </c>
      <c r="D868" s="28" t="s">
        <v>2817</v>
      </c>
      <c r="E868" s="28" t="s">
        <v>9065</v>
      </c>
      <c r="F868" s="24">
        <v>55</v>
      </c>
      <c r="G868" s="24">
        <v>55</v>
      </c>
      <c r="H868" s="24">
        <v>48</v>
      </c>
      <c r="I868" s="25">
        <f t="shared" si="39"/>
        <v>52.666666666666664</v>
      </c>
      <c r="J868" s="29">
        <f t="shared" si="41"/>
        <v>0.2</v>
      </c>
      <c r="K868" s="7">
        <v>7.5378787878787878E-2</v>
      </c>
      <c r="L868" s="6">
        <v>0</v>
      </c>
      <c r="M868" s="6">
        <f t="shared" si="40"/>
        <v>0.2</v>
      </c>
    </row>
    <row r="869" spans="1:13" x14ac:dyDescent="0.3">
      <c r="A869" s="30" t="s">
        <v>4758</v>
      </c>
      <c r="B869" s="28" t="s">
        <v>10039</v>
      </c>
      <c r="C869" s="28" t="s">
        <v>814</v>
      </c>
      <c r="D869" s="28" t="s">
        <v>4759</v>
      </c>
      <c r="E869" s="28" t="s">
        <v>8702</v>
      </c>
      <c r="F869" s="24">
        <v>54</v>
      </c>
      <c r="G869" s="24">
        <v>55</v>
      </c>
      <c r="H869" s="24">
        <v>49</v>
      </c>
      <c r="I869" s="25">
        <f t="shared" si="39"/>
        <v>52.666666666666664</v>
      </c>
      <c r="J869" s="29">
        <f t="shared" si="41"/>
        <v>0.2</v>
      </c>
      <c r="K869" s="7">
        <v>8.889576032433176E-2</v>
      </c>
      <c r="L869" s="6">
        <v>0</v>
      </c>
      <c r="M869" s="6">
        <f t="shared" si="40"/>
        <v>0.2</v>
      </c>
    </row>
    <row r="870" spans="1:13" x14ac:dyDescent="0.3">
      <c r="A870" s="30" t="s">
        <v>5384</v>
      </c>
      <c r="B870" s="28" t="s">
        <v>12279</v>
      </c>
      <c r="C870" s="28" t="s">
        <v>1883</v>
      </c>
      <c r="D870" s="28" t="s">
        <v>892</v>
      </c>
      <c r="E870" s="28" t="s">
        <v>8789</v>
      </c>
      <c r="F870" s="24">
        <v>52</v>
      </c>
      <c r="G870" s="24">
        <v>52</v>
      </c>
      <c r="H870" s="24">
        <v>54</v>
      </c>
      <c r="I870" s="25">
        <f t="shared" si="39"/>
        <v>52.666666666666664</v>
      </c>
      <c r="J870" s="29">
        <f t="shared" si="41"/>
        <v>0.2</v>
      </c>
      <c r="K870" s="7">
        <v>8.2858499525166204E-2</v>
      </c>
      <c r="L870" s="6">
        <v>0</v>
      </c>
      <c r="M870" s="6">
        <f t="shared" si="40"/>
        <v>0.2</v>
      </c>
    </row>
    <row r="871" spans="1:13" x14ac:dyDescent="0.3">
      <c r="A871" s="30" t="s">
        <v>5640</v>
      </c>
      <c r="B871" s="28" t="s">
        <v>11519</v>
      </c>
      <c r="C871" s="28" t="s">
        <v>3396</v>
      </c>
      <c r="D871" s="28" t="s">
        <v>5641</v>
      </c>
      <c r="E871" s="28" t="s">
        <v>8748</v>
      </c>
      <c r="F871" s="24">
        <v>56</v>
      </c>
      <c r="G871" s="24">
        <v>48</v>
      </c>
      <c r="H871" s="24">
        <v>54</v>
      </c>
      <c r="I871" s="25">
        <f t="shared" si="39"/>
        <v>52.666666666666664</v>
      </c>
      <c r="J871" s="29">
        <f t="shared" si="41"/>
        <v>0.2</v>
      </c>
      <c r="K871" s="7">
        <v>0.15178571428571427</v>
      </c>
      <c r="L871" s="6">
        <v>0</v>
      </c>
      <c r="M871" s="6">
        <f t="shared" si="40"/>
        <v>0.2</v>
      </c>
    </row>
    <row r="872" spans="1:13" x14ac:dyDescent="0.3">
      <c r="A872" s="30" t="s">
        <v>7069</v>
      </c>
      <c r="B872" s="28" t="s">
        <v>11551</v>
      </c>
      <c r="C872" s="28" t="s">
        <v>5730</v>
      </c>
      <c r="D872" s="28" t="s">
        <v>7070</v>
      </c>
      <c r="E872" s="28" t="s">
        <v>8748</v>
      </c>
      <c r="F872" s="24">
        <v>54</v>
      </c>
      <c r="G872" s="24">
        <v>54</v>
      </c>
      <c r="H872" s="24">
        <v>50</v>
      </c>
      <c r="I872" s="25">
        <f t="shared" si="39"/>
        <v>52.666666666666664</v>
      </c>
      <c r="J872" s="29">
        <f t="shared" si="41"/>
        <v>0.2</v>
      </c>
      <c r="K872" s="7">
        <v>8.1234567901234567E-2</v>
      </c>
      <c r="L872" s="6">
        <v>0</v>
      </c>
      <c r="M872" s="6">
        <f t="shared" si="40"/>
        <v>0.2</v>
      </c>
    </row>
    <row r="873" spans="1:13" x14ac:dyDescent="0.3">
      <c r="A873" s="30" t="s">
        <v>1834</v>
      </c>
      <c r="B873" s="28" t="s">
        <v>10614</v>
      </c>
      <c r="C873" s="28" t="s">
        <v>1835</v>
      </c>
      <c r="D873" s="28" t="s">
        <v>1836</v>
      </c>
      <c r="E873" s="28" t="s">
        <v>8704</v>
      </c>
      <c r="F873" s="24">
        <v>55</v>
      </c>
      <c r="G873" s="24">
        <v>58</v>
      </c>
      <c r="H873" s="24">
        <v>46</v>
      </c>
      <c r="I873" s="25">
        <f t="shared" si="39"/>
        <v>53</v>
      </c>
      <c r="J873" s="29">
        <f t="shared" si="41"/>
        <v>0.2</v>
      </c>
      <c r="K873" s="7">
        <v>1.2993503248375811E-2</v>
      </c>
      <c r="L873" s="6">
        <v>0</v>
      </c>
      <c r="M873" s="6">
        <f t="shared" si="40"/>
        <v>0.2</v>
      </c>
    </row>
    <row r="874" spans="1:13" x14ac:dyDescent="0.3">
      <c r="A874" s="30" t="s">
        <v>5083</v>
      </c>
      <c r="B874" s="28" t="s">
        <v>10542</v>
      </c>
      <c r="C874" s="28" t="s">
        <v>1668</v>
      </c>
      <c r="D874" s="28" t="s">
        <v>5084</v>
      </c>
      <c r="E874" s="28" t="s">
        <v>8748</v>
      </c>
      <c r="F874" s="24">
        <v>52</v>
      </c>
      <c r="G874" s="24">
        <v>54</v>
      </c>
      <c r="H874" s="24">
        <v>53</v>
      </c>
      <c r="I874" s="25">
        <f t="shared" si="39"/>
        <v>53</v>
      </c>
      <c r="J874" s="29">
        <f t="shared" si="41"/>
        <v>0.2</v>
      </c>
      <c r="K874" s="7">
        <v>4.9965059399021662E-2</v>
      </c>
      <c r="L874" s="6">
        <v>0</v>
      </c>
      <c r="M874" s="6">
        <f t="shared" si="40"/>
        <v>0.2</v>
      </c>
    </row>
    <row r="875" spans="1:13" x14ac:dyDescent="0.3">
      <c r="A875" s="30" t="s">
        <v>12577</v>
      </c>
      <c r="B875" s="28" t="s">
        <v>12578</v>
      </c>
      <c r="C875" s="28" t="s">
        <v>12579</v>
      </c>
      <c r="D875" s="28" t="s">
        <v>669</v>
      </c>
      <c r="E875" s="28" t="s">
        <v>8748</v>
      </c>
      <c r="F875" s="24">
        <v>53</v>
      </c>
      <c r="G875" s="24"/>
      <c r="H875" s="24"/>
      <c r="I875" s="25">
        <f t="shared" si="39"/>
        <v>53</v>
      </c>
      <c r="J875" s="29">
        <f t="shared" si="41"/>
        <v>0.2</v>
      </c>
      <c r="K875" s="7">
        <v>0</v>
      </c>
      <c r="L875" s="6">
        <v>0</v>
      </c>
      <c r="M875" s="6">
        <f t="shared" si="40"/>
        <v>0.2</v>
      </c>
    </row>
    <row r="876" spans="1:13" x14ac:dyDescent="0.3">
      <c r="A876" s="30" t="s">
        <v>2797</v>
      </c>
      <c r="B876" s="28" t="s">
        <v>11176</v>
      </c>
      <c r="C876" s="28" t="s">
        <v>2798</v>
      </c>
      <c r="D876" s="28" t="s">
        <v>826</v>
      </c>
      <c r="E876" s="28" t="s">
        <v>8810</v>
      </c>
      <c r="F876" s="24">
        <v>50</v>
      </c>
      <c r="G876" s="24">
        <v>54</v>
      </c>
      <c r="H876" s="24">
        <v>56</v>
      </c>
      <c r="I876" s="25">
        <f t="shared" si="39"/>
        <v>53.333333333333336</v>
      </c>
      <c r="J876" s="29">
        <f t="shared" si="41"/>
        <v>0.2</v>
      </c>
      <c r="K876" s="7">
        <v>0.16841269841269843</v>
      </c>
      <c r="L876" s="6">
        <v>0</v>
      </c>
      <c r="M876" s="6">
        <f t="shared" si="40"/>
        <v>0.2</v>
      </c>
    </row>
    <row r="877" spans="1:13" x14ac:dyDescent="0.3">
      <c r="A877" s="30" t="s">
        <v>3045</v>
      </c>
      <c r="B877" s="28" t="s">
        <v>11021</v>
      </c>
      <c r="C877" s="28" t="s">
        <v>3046</v>
      </c>
      <c r="D877" s="28" t="s">
        <v>3047</v>
      </c>
      <c r="E877" s="28" t="s">
        <v>9065</v>
      </c>
      <c r="F877" s="24">
        <v>45</v>
      </c>
      <c r="G877" s="24">
        <v>59</v>
      </c>
      <c r="H877" s="24">
        <v>56</v>
      </c>
      <c r="I877" s="25">
        <f t="shared" si="39"/>
        <v>53.333333333333336</v>
      </c>
      <c r="J877" s="29">
        <f t="shared" si="41"/>
        <v>0.2</v>
      </c>
      <c r="K877" s="7">
        <v>0.1037395749260156</v>
      </c>
      <c r="L877" s="6">
        <v>0</v>
      </c>
      <c r="M877" s="6">
        <f t="shared" si="40"/>
        <v>0.2</v>
      </c>
    </row>
    <row r="878" spans="1:13" x14ac:dyDescent="0.3">
      <c r="A878" s="30" t="s">
        <v>7735</v>
      </c>
      <c r="B878" s="28" t="s">
        <v>10782</v>
      </c>
      <c r="C878" s="28" t="s">
        <v>2739</v>
      </c>
      <c r="D878" s="28" t="s">
        <v>7736</v>
      </c>
      <c r="E878" s="28" t="s">
        <v>8700</v>
      </c>
      <c r="F878" s="24">
        <v>44</v>
      </c>
      <c r="G878" s="24">
        <v>56</v>
      </c>
      <c r="H878" s="24">
        <v>60</v>
      </c>
      <c r="I878" s="25">
        <f t="shared" si="39"/>
        <v>53.333333333333336</v>
      </c>
      <c r="J878" s="29">
        <f t="shared" si="41"/>
        <v>0.2</v>
      </c>
      <c r="K878" s="7">
        <v>0.24971139971139969</v>
      </c>
      <c r="L878" s="6">
        <v>0</v>
      </c>
      <c r="M878" s="6">
        <f t="shared" si="40"/>
        <v>0.2</v>
      </c>
    </row>
    <row r="879" spans="1:13" x14ac:dyDescent="0.3">
      <c r="A879" s="30" t="s">
        <v>4558</v>
      </c>
      <c r="B879" s="28" t="s">
        <v>9485</v>
      </c>
      <c r="C879" s="28" t="s">
        <v>3850</v>
      </c>
      <c r="D879" s="28" t="s">
        <v>4559</v>
      </c>
      <c r="E879" s="28" t="s">
        <v>8702</v>
      </c>
      <c r="F879" s="24">
        <v>60</v>
      </c>
      <c r="G879" s="24">
        <v>50</v>
      </c>
      <c r="H879" s="24">
        <v>51</v>
      </c>
      <c r="I879" s="25">
        <f t="shared" si="39"/>
        <v>53.666666666666664</v>
      </c>
      <c r="J879" s="29">
        <f t="shared" si="41"/>
        <v>0.2</v>
      </c>
      <c r="K879" s="7">
        <v>0.12366013071895425</v>
      </c>
      <c r="L879" s="6">
        <v>0</v>
      </c>
      <c r="M879" s="6">
        <f t="shared" si="40"/>
        <v>0.2</v>
      </c>
    </row>
    <row r="880" spans="1:13" x14ac:dyDescent="0.3">
      <c r="A880" s="30" t="s">
        <v>8086</v>
      </c>
      <c r="B880" s="28" t="s">
        <v>9612</v>
      </c>
      <c r="C880" s="28" t="s">
        <v>8087</v>
      </c>
      <c r="D880" s="28" t="s">
        <v>8088</v>
      </c>
      <c r="E880" s="28" t="s">
        <v>8700</v>
      </c>
      <c r="F880" s="24">
        <v>50</v>
      </c>
      <c r="G880" s="24">
        <v>55</v>
      </c>
      <c r="H880" s="24">
        <v>56</v>
      </c>
      <c r="I880" s="25">
        <f t="shared" si="39"/>
        <v>53.666666666666664</v>
      </c>
      <c r="J880" s="29">
        <f t="shared" si="41"/>
        <v>0.2</v>
      </c>
      <c r="K880" s="7">
        <v>4.4848484848484853E-2</v>
      </c>
      <c r="L880" s="6">
        <v>0</v>
      </c>
      <c r="M880" s="6">
        <f t="shared" si="40"/>
        <v>0.2</v>
      </c>
    </row>
    <row r="881" spans="1:13" x14ac:dyDescent="0.3">
      <c r="A881" s="30" t="s">
        <v>4856</v>
      </c>
      <c r="B881" s="28" t="s">
        <v>10240</v>
      </c>
      <c r="C881" s="28" t="s">
        <v>3183</v>
      </c>
      <c r="D881" s="28" t="s">
        <v>4857</v>
      </c>
      <c r="E881" s="28" t="s">
        <v>8702</v>
      </c>
      <c r="F881" s="24">
        <v>52</v>
      </c>
      <c r="G881" s="24">
        <v>54</v>
      </c>
      <c r="H881" s="24">
        <v>56</v>
      </c>
      <c r="I881" s="25">
        <f t="shared" si="39"/>
        <v>54</v>
      </c>
      <c r="J881" s="29">
        <f t="shared" si="41"/>
        <v>0.2</v>
      </c>
      <c r="K881" s="7">
        <v>7.9398996065662739E-2</v>
      </c>
      <c r="L881" s="6">
        <v>0</v>
      </c>
      <c r="M881" s="6">
        <f t="shared" si="40"/>
        <v>0.2</v>
      </c>
    </row>
    <row r="882" spans="1:13" x14ac:dyDescent="0.3">
      <c r="A882" s="30" t="s">
        <v>2472</v>
      </c>
      <c r="B882" s="28" t="s">
        <v>11832</v>
      </c>
      <c r="C882" s="28" t="s">
        <v>2185</v>
      </c>
      <c r="D882" s="28" t="s">
        <v>2473</v>
      </c>
      <c r="E882" s="28" t="s">
        <v>8914</v>
      </c>
      <c r="F882" s="24">
        <v>51</v>
      </c>
      <c r="G882" s="24">
        <v>51</v>
      </c>
      <c r="H882" s="24">
        <v>61</v>
      </c>
      <c r="I882" s="25">
        <f t="shared" si="39"/>
        <v>54.333333333333336</v>
      </c>
      <c r="J882" s="29">
        <f t="shared" si="41"/>
        <v>0.2</v>
      </c>
      <c r="K882" s="7">
        <v>8.7217400621450766E-2</v>
      </c>
      <c r="L882" s="6">
        <v>0</v>
      </c>
      <c r="M882" s="6">
        <f t="shared" si="40"/>
        <v>0.2</v>
      </c>
    </row>
    <row r="883" spans="1:13" x14ac:dyDescent="0.3">
      <c r="A883" s="30" t="s">
        <v>4061</v>
      </c>
      <c r="B883" s="28" t="s">
        <v>9258</v>
      </c>
      <c r="C883" s="28" t="s">
        <v>2648</v>
      </c>
      <c r="D883" s="28" t="s">
        <v>4062</v>
      </c>
      <c r="E883" s="28" t="s">
        <v>8697</v>
      </c>
      <c r="F883" s="24">
        <v>59</v>
      </c>
      <c r="G883" s="24">
        <v>53</v>
      </c>
      <c r="H883" s="24">
        <v>51</v>
      </c>
      <c r="I883" s="25">
        <f t="shared" si="39"/>
        <v>54.333333333333336</v>
      </c>
      <c r="J883" s="29">
        <f t="shared" si="41"/>
        <v>0.2</v>
      </c>
      <c r="K883" s="7">
        <v>0</v>
      </c>
      <c r="L883" s="6">
        <v>0</v>
      </c>
      <c r="M883" s="6">
        <f t="shared" si="40"/>
        <v>0.2</v>
      </c>
    </row>
    <row r="884" spans="1:13" x14ac:dyDescent="0.3">
      <c r="A884" s="30" t="s">
        <v>4168</v>
      </c>
      <c r="B884" s="28" t="s">
        <v>10961</v>
      </c>
      <c r="C884" s="28" t="s">
        <v>2401</v>
      </c>
      <c r="D884" s="28" t="s">
        <v>4169</v>
      </c>
      <c r="E884" s="28" t="s">
        <v>8695</v>
      </c>
      <c r="F884" s="24">
        <v>54</v>
      </c>
      <c r="G884" s="24">
        <v>53</v>
      </c>
      <c r="H884" s="24">
        <v>56</v>
      </c>
      <c r="I884" s="25">
        <f t="shared" si="39"/>
        <v>54.333333333333336</v>
      </c>
      <c r="J884" s="29">
        <f t="shared" si="41"/>
        <v>0.2</v>
      </c>
      <c r="K884" s="7">
        <v>4.3675751222921035E-2</v>
      </c>
      <c r="L884" s="6">
        <v>0</v>
      </c>
      <c r="M884" s="6">
        <f t="shared" si="40"/>
        <v>0.2</v>
      </c>
    </row>
    <row r="885" spans="1:13" x14ac:dyDescent="0.3">
      <c r="A885" s="30" t="s">
        <v>7508</v>
      </c>
      <c r="B885" s="28" t="s">
        <v>9411</v>
      </c>
      <c r="C885" s="28" t="s">
        <v>3173</v>
      </c>
      <c r="D885" s="28" t="s">
        <v>7509</v>
      </c>
      <c r="E885" s="28" t="s">
        <v>8695</v>
      </c>
      <c r="F885" s="24">
        <v>61</v>
      </c>
      <c r="G885" s="24">
        <v>58</v>
      </c>
      <c r="H885" s="24">
        <v>44</v>
      </c>
      <c r="I885" s="25">
        <f t="shared" si="39"/>
        <v>54.333333333333336</v>
      </c>
      <c r="J885" s="29">
        <f t="shared" si="41"/>
        <v>0.2</v>
      </c>
      <c r="K885" s="7">
        <v>1.8787364886856124E-2</v>
      </c>
      <c r="L885" s="6">
        <v>0</v>
      </c>
      <c r="M885" s="6">
        <f t="shared" si="40"/>
        <v>0.2</v>
      </c>
    </row>
    <row r="886" spans="1:13" x14ac:dyDescent="0.3">
      <c r="A886" s="30" t="s">
        <v>2519</v>
      </c>
      <c r="B886" s="28" t="s">
        <v>12005</v>
      </c>
      <c r="C886" s="28" t="s">
        <v>2432</v>
      </c>
      <c r="D886" s="28" t="s">
        <v>2520</v>
      </c>
      <c r="E886" s="28" t="s">
        <v>8745</v>
      </c>
      <c r="F886" s="24">
        <v>62</v>
      </c>
      <c r="G886" s="24">
        <v>54</v>
      </c>
      <c r="H886" s="24">
        <v>48</v>
      </c>
      <c r="I886" s="25">
        <f t="shared" si="39"/>
        <v>54.666666666666664</v>
      </c>
      <c r="J886" s="29">
        <f t="shared" si="41"/>
        <v>0.2</v>
      </c>
      <c r="K886" s="7">
        <v>6.8473715651135011E-2</v>
      </c>
      <c r="L886" s="6">
        <v>0</v>
      </c>
      <c r="M886" s="6">
        <f t="shared" si="40"/>
        <v>0.2</v>
      </c>
    </row>
    <row r="887" spans="1:13" x14ac:dyDescent="0.3">
      <c r="A887" s="30" t="s">
        <v>2677</v>
      </c>
      <c r="B887" s="28" t="s">
        <v>9384</v>
      </c>
      <c r="C887" s="28" t="s">
        <v>2678</v>
      </c>
      <c r="D887" s="28" t="s">
        <v>2679</v>
      </c>
      <c r="E887" s="28" t="s">
        <v>9065</v>
      </c>
      <c r="F887" s="24">
        <v>56</v>
      </c>
      <c r="G887" s="24">
        <v>58</v>
      </c>
      <c r="H887" s="24">
        <v>50</v>
      </c>
      <c r="I887" s="25">
        <f t="shared" ref="I887:I950" si="42">AVERAGE(F887:H887)</f>
        <v>54.666666666666664</v>
      </c>
      <c r="J887" s="29">
        <f t="shared" si="41"/>
        <v>0.2</v>
      </c>
      <c r="K887" s="7">
        <v>8.4244663382594412E-2</v>
      </c>
      <c r="L887" s="6">
        <v>0</v>
      </c>
      <c r="M887" s="6">
        <f t="shared" ref="M887:M950" si="43">J887+L887</f>
        <v>0.2</v>
      </c>
    </row>
    <row r="888" spans="1:13" x14ac:dyDescent="0.3">
      <c r="A888" s="30" t="s">
        <v>3371</v>
      </c>
      <c r="B888" s="28" t="s">
        <v>10118</v>
      </c>
      <c r="C888" s="28" t="s">
        <v>1847</v>
      </c>
      <c r="D888" s="28" t="s">
        <v>3372</v>
      </c>
      <c r="E888" s="28" t="s">
        <v>8695</v>
      </c>
      <c r="F888" s="24">
        <v>55</v>
      </c>
      <c r="G888" s="24">
        <v>53</v>
      </c>
      <c r="H888" s="24">
        <v>56</v>
      </c>
      <c r="I888" s="25">
        <f t="shared" si="42"/>
        <v>54.666666666666664</v>
      </c>
      <c r="J888" s="29">
        <f t="shared" si="41"/>
        <v>0.2</v>
      </c>
      <c r="K888" s="7">
        <v>0.10364493996569468</v>
      </c>
      <c r="L888" s="6">
        <v>0</v>
      </c>
      <c r="M888" s="6">
        <f t="shared" si="43"/>
        <v>0.2</v>
      </c>
    </row>
    <row r="889" spans="1:13" x14ac:dyDescent="0.3">
      <c r="A889" s="30" t="s">
        <v>8391</v>
      </c>
      <c r="B889" s="28" t="s">
        <v>12417</v>
      </c>
      <c r="C889" s="28" t="s">
        <v>8392</v>
      </c>
      <c r="D889" s="28" t="s">
        <v>8393</v>
      </c>
      <c r="E889" s="28" t="s">
        <v>8704</v>
      </c>
      <c r="F889" s="24">
        <v>65</v>
      </c>
      <c r="G889" s="24">
        <v>55</v>
      </c>
      <c r="H889" s="24">
        <v>44</v>
      </c>
      <c r="I889" s="25">
        <f t="shared" si="42"/>
        <v>54.666666666666664</v>
      </c>
      <c r="J889" s="29">
        <f t="shared" si="41"/>
        <v>0.2</v>
      </c>
      <c r="K889" s="7">
        <v>3.2400932400932399E-2</v>
      </c>
      <c r="L889" s="6">
        <v>0</v>
      </c>
      <c r="M889" s="6">
        <f t="shared" si="43"/>
        <v>0.2</v>
      </c>
    </row>
    <row r="890" spans="1:13" x14ac:dyDescent="0.3">
      <c r="A890" s="30" t="s">
        <v>675</v>
      </c>
      <c r="B890" s="28" t="s">
        <v>11934</v>
      </c>
      <c r="C890" s="28" t="s">
        <v>676</v>
      </c>
      <c r="D890" s="28" t="s">
        <v>677</v>
      </c>
      <c r="E890" s="28" t="s">
        <v>8750</v>
      </c>
      <c r="F890" s="24">
        <v>53</v>
      </c>
      <c r="G890" s="24">
        <v>57</v>
      </c>
      <c r="H890" s="24">
        <v>55</v>
      </c>
      <c r="I890" s="25">
        <f t="shared" si="42"/>
        <v>55</v>
      </c>
      <c r="J890" s="29">
        <f t="shared" si="41"/>
        <v>0.2</v>
      </c>
      <c r="K890" s="7">
        <v>0.12758167574453572</v>
      </c>
      <c r="L890" s="6">
        <v>0</v>
      </c>
      <c r="M890" s="6">
        <f t="shared" si="43"/>
        <v>0.2</v>
      </c>
    </row>
    <row r="891" spans="1:13" x14ac:dyDescent="0.3">
      <c r="A891" s="30" t="s">
        <v>1513</v>
      </c>
      <c r="B891" s="28" t="s">
        <v>9725</v>
      </c>
      <c r="C891" s="28" t="s">
        <v>1514</v>
      </c>
      <c r="D891" s="28" t="s">
        <v>1515</v>
      </c>
      <c r="E891" s="28" t="s">
        <v>8704</v>
      </c>
      <c r="F891" s="24">
        <v>53</v>
      </c>
      <c r="G891" s="24">
        <v>60</v>
      </c>
      <c r="H891" s="24">
        <v>52</v>
      </c>
      <c r="I891" s="25">
        <f t="shared" si="42"/>
        <v>55</v>
      </c>
      <c r="J891" s="29">
        <f t="shared" si="41"/>
        <v>0.2</v>
      </c>
      <c r="K891" s="7">
        <v>4.8355104015481376E-2</v>
      </c>
      <c r="L891" s="6">
        <v>0</v>
      </c>
      <c r="M891" s="6">
        <f t="shared" si="43"/>
        <v>0.2</v>
      </c>
    </row>
    <row r="892" spans="1:13" x14ac:dyDescent="0.3">
      <c r="A892" s="30" t="s">
        <v>4095</v>
      </c>
      <c r="B892" s="28" t="s">
        <v>10452</v>
      </c>
      <c r="C892" s="28" t="s">
        <v>4096</v>
      </c>
      <c r="D892" s="28" t="s">
        <v>4097</v>
      </c>
      <c r="E892" s="28" t="s">
        <v>8697</v>
      </c>
      <c r="F892" s="24">
        <v>63</v>
      </c>
      <c r="G892" s="24">
        <v>52</v>
      </c>
      <c r="H892" s="24">
        <v>50</v>
      </c>
      <c r="I892" s="25">
        <f t="shared" si="42"/>
        <v>55</v>
      </c>
      <c r="J892" s="29">
        <f t="shared" si="41"/>
        <v>0.2</v>
      </c>
      <c r="K892" s="7">
        <v>6.6666666666666671E-3</v>
      </c>
      <c r="L892" s="6">
        <v>0</v>
      </c>
      <c r="M892" s="6">
        <f t="shared" si="43"/>
        <v>0.2</v>
      </c>
    </row>
    <row r="893" spans="1:13" x14ac:dyDescent="0.3">
      <c r="A893" s="30" t="s">
        <v>4881</v>
      </c>
      <c r="B893" s="28" t="s">
        <v>10315</v>
      </c>
      <c r="C893" s="28" t="s">
        <v>2398</v>
      </c>
      <c r="D893" s="28" t="s">
        <v>4882</v>
      </c>
      <c r="E893" s="28" t="s">
        <v>8702</v>
      </c>
      <c r="F893" s="24">
        <v>54</v>
      </c>
      <c r="G893" s="24">
        <v>56</v>
      </c>
      <c r="H893" s="24">
        <v>55</v>
      </c>
      <c r="I893" s="25">
        <f t="shared" si="42"/>
        <v>55</v>
      </c>
      <c r="J893" s="29">
        <f t="shared" si="41"/>
        <v>0.2</v>
      </c>
      <c r="K893" s="7">
        <v>0.18174603174603177</v>
      </c>
      <c r="L893" s="6">
        <v>0</v>
      </c>
      <c r="M893" s="6">
        <f t="shared" si="43"/>
        <v>0.2</v>
      </c>
    </row>
    <row r="894" spans="1:13" x14ac:dyDescent="0.3">
      <c r="A894" s="30" t="s">
        <v>6591</v>
      </c>
      <c r="B894" s="28" t="s">
        <v>10848</v>
      </c>
      <c r="C894" s="28" t="s">
        <v>6592</v>
      </c>
      <c r="D894" s="28" t="s">
        <v>922</v>
      </c>
      <c r="E894" s="28" t="s">
        <v>8750</v>
      </c>
      <c r="F894" s="24">
        <v>60</v>
      </c>
      <c r="G894" s="24">
        <v>51</v>
      </c>
      <c r="H894" s="24">
        <v>54</v>
      </c>
      <c r="I894" s="25">
        <f t="shared" si="42"/>
        <v>55</v>
      </c>
      <c r="J894" s="29">
        <f t="shared" si="41"/>
        <v>0.2</v>
      </c>
      <c r="K894" s="7">
        <v>7.1096586782861293E-2</v>
      </c>
      <c r="L894" s="6">
        <v>0</v>
      </c>
      <c r="M894" s="6">
        <f t="shared" si="43"/>
        <v>0.2</v>
      </c>
    </row>
    <row r="895" spans="1:13" x14ac:dyDescent="0.3">
      <c r="A895" s="30" t="s">
        <v>8033</v>
      </c>
      <c r="B895" s="28" t="s">
        <v>11969</v>
      </c>
      <c r="C895" s="28" t="s">
        <v>2821</v>
      </c>
      <c r="D895" s="28" t="s">
        <v>8034</v>
      </c>
      <c r="E895" s="28" t="s">
        <v>8704</v>
      </c>
      <c r="F895" s="24">
        <v>48</v>
      </c>
      <c r="G895" s="24">
        <v>55</v>
      </c>
      <c r="H895" s="24">
        <v>62</v>
      </c>
      <c r="I895" s="25">
        <f t="shared" si="42"/>
        <v>55</v>
      </c>
      <c r="J895" s="29">
        <f t="shared" si="41"/>
        <v>0.2</v>
      </c>
      <c r="K895" s="7">
        <v>9.9323884001303361E-2</v>
      </c>
      <c r="L895" s="6">
        <v>0</v>
      </c>
      <c r="M895" s="6">
        <f t="shared" si="43"/>
        <v>0.2</v>
      </c>
    </row>
    <row r="896" spans="1:13" x14ac:dyDescent="0.3">
      <c r="A896" s="30" t="s">
        <v>8494</v>
      </c>
      <c r="B896" s="28" t="s">
        <v>12496</v>
      </c>
      <c r="C896" s="28" t="s">
        <v>12497</v>
      </c>
      <c r="D896" s="28" t="s">
        <v>6134</v>
      </c>
      <c r="E896" s="28" t="s">
        <v>8750</v>
      </c>
      <c r="F896" s="24">
        <v>78</v>
      </c>
      <c r="G896" s="24">
        <v>54</v>
      </c>
      <c r="H896" s="24">
        <v>33</v>
      </c>
      <c r="I896" s="25">
        <f t="shared" si="42"/>
        <v>55</v>
      </c>
      <c r="J896" s="29">
        <f t="shared" si="41"/>
        <v>0.2</v>
      </c>
      <c r="K896" s="7">
        <v>6.315289648622982E-2</v>
      </c>
      <c r="L896" s="6">
        <v>0</v>
      </c>
      <c r="M896" s="6">
        <f t="shared" si="43"/>
        <v>0.2</v>
      </c>
    </row>
    <row r="897" spans="1:13" x14ac:dyDescent="0.3">
      <c r="A897" s="30" t="s">
        <v>3237</v>
      </c>
      <c r="B897" s="28" t="s">
        <v>9836</v>
      </c>
      <c r="C897" s="28" t="s">
        <v>3238</v>
      </c>
      <c r="D897" s="28" t="s">
        <v>3239</v>
      </c>
      <c r="E897" s="28" t="s">
        <v>8918</v>
      </c>
      <c r="F897" s="24">
        <v>57</v>
      </c>
      <c r="G897" s="24">
        <v>52</v>
      </c>
      <c r="H897" s="24">
        <v>57</v>
      </c>
      <c r="I897" s="25">
        <f t="shared" si="42"/>
        <v>55.333333333333336</v>
      </c>
      <c r="J897" s="29">
        <f t="shared" si="41"/>
        <v>0.2</v>
      </c>
      <c r="K897" s="7">
        <v>7.186234817813765E-2</v>
      </c>
      <c r="L897" s="6">
        <v>0</v>
      </c>
      <c r="M897" s="6">
        <f t="shared" si="43"/>
        <v>0.2</v>
      </c>
    </row>
    <row r="898" spans="1:13" x14ac:dyDescent="0.3">
      <c r="A898" s="30" t="s">
        <v>7548</v>
      </c>
      <c r="B898" s="28" t="s">
        <v>9835</v>
      </c>
      <c r="C898" s="28" t="s">
        <v>7549</v>
      </c>
      <c r="D898" s="28" t="s">
        <v>7550</v>
      </c>
      <c r="E898" s="28" t="s">
        <v>8789</v>
      </c>
      <c r="F898" s="24">
        <v>48</v>
      </c>
      <c r="G898" s="24">
        <v>58</v>
      </c>
      <c r="H898" s="24">
        <v>60</v>
      </c>
      <c r="I898" s="25">
        <f t="shared" si="42"/>
        <v>55.333333333333336</v>
      </c>
      <c r="J898" s="29">
        <f t="shared" si="41"/>
        <v>0.2</v>
      </c>
      <c r="K898" s="7">
        <v>0.15330459770114943</v>
      </c>
      <c r="L898" s="6">
        <v>0</v>
      </c>
      <c r="M898" s="6">
        <f t="shared" si="43"/>
        <v>0.2</v>
      </c>
    </row>
    <row r="899" spans="1:13" x14ac:dyDescent="0.3">
      <c r="A899" s="30" t="s">
        <v>8302</v>
      </c>
      <c r="B899" s="28" t="s">
        <v>12313</v>
      </c>
      <c r="C899" s="28" t="s">
        <v>2852</v>
      </c>
      <c r="D899" s="28" t="s">
        <v>631</v>
      </c>
      <c r="E899" s="28" t="s">
        <v>9065</v>
      </c>
      <c r="F899" s="24">
        <v>66</v>
      </c>
      <c r="G899" s="24">
        <v>54</v>
      </c>
      <c r="H899" s="24">
        <v>46</v>
      </c>
      <c r="I899" s="25">
        <f t="shared" si="42"/>
        <v>55.333333333333336</v>
      </c>
      <c r="J899" s="29">
        <f t="shared" si="41"/>
        <v>0.2</v>
      </c>
      <c r="K899" s="7">
        <v>5.0358659054311229E-2</v>
      </c>
      <c r="L899" s="6">
        <v>0</v>
      </c>
      <c r="M899" s="6">
        <f t="shared" si="43"/>
        <v>0.2</v>
      </c>
    </row>
    <row r="900" spans="1:13" x14ac:dyDescent="0.3">
      <c r="A900" s="30" t="s">
        <v>1650</v>
      </c>
      <c r="B900" s="28" t="s">
        <v>8842</v>
      </c>
      <c r="C900" s="28" t="s">
        <v>1651</v>
      </c>
      <c r="D900" s="28" t="s">
        <v>1652</v>
      </c>
      <c r="E900" s="28" t="s">
        <v>8704</v>
      </c>
      <c r="F900" s="24">
        <v>53</v>
      </c>
      <c r="G900" s="24">
        <v>58</v>
      </c>
      <c r="H900" s="24">
        <v>56</v>
      </c>
      <c r="I900" s="25">
        <f t="shared" si="42"/>
        <v>55.666666666666664</v>
      </c>
      <c r="J900" s="29">
        <f t="shared" si="41"/>
        <v>0.2</v>
      </c>
      <c r="K900" s="7">
        <v>0.10130665799175882</v>
      </c>
      <c r="L900" s="6">
        <v>0</v>
      </c>
      <c r="M900" s="6">
        <f t="shared" si="43"/>
        <v>0.2</v>
      </c>
    </row>
    <row r="901" spans="1:13" x14ac:dyDescent="0.3">
      <c r="A901" s="30" t="s">
        <v>4098</v>
      </c>
      <c r="B901" s="28" t="s">
        <v>10453</v>
      </c>
      <c r="C901" s="28" t="s">
        <v>1330</v>
      </c>
      <c r="D901" s="28" t="s">
        <v>4099</v>
      </c>
      <c r="E901" s="28" t="s">
        <v>8697</v>
      </c>
      <c r="F901" s="24">
        <v>48</v>
      </c>
      <c r="G901" s="24">
        <v>54</v>
      </c>
      <c r="H901" s="24">
        <v>65</v>
      </c>
      <c r="I901" s="25">
        <f t="shared" si="42"/>
        <v>55.666666666666664</v>
      </c>
      <c r="J901" s="29">
        <f t="shared" si="41"/>
        <v>0.2</v>
      </c>
      <c r="K901" s="7">
        <v>0.10825023741690409</v>
      </c>
      <c r="L901" s="6">
        <v>0</v>
      </c>
      <c r="M901" s="6">
        <f t="shared" si="43"/>
        <v>0.2</v>
      </c>
    </row>
    <row r="902" spans="1:13" x14ac:dyDescent="0.3">
      <c r="A902" s="30" t="s">
        <v>4142</v>
      </c>
      <c r="B902" s="28" t="s">
        <v>10781</v>
      </c>
      <c r="C902" s="28" t="s">
        <v>2057</v>
      </c>
      <c r="D902" s="28" t="s">
        <v>4143</v>
      </c>
      <c r="E902" s="28" t="s">
        <v>8700</v>
      </c>
      <c r="F902" s="24">
        <v>56</v>
      </c>
      <c r="G902" s="24">
        <v>57</v>
      </c>
      <c r="H902" s="24">
        <v>54</v>
      </c>
      <c r="I902" s="25">
        <f t="shared" si="42"/>
        <v>55.666666666666664</v>
      </c>
      <c r="J902" s="29">
        <f t="shared" si="41"/>
        <v>0.2</v>
      </c>
      <c r="K902" s="7">
        <v>0.17897753643367678</v>
      </c>
      <c r="L902" s="6">
        <v>0</v>
      </c>
      <c r="M902" s="6">
        <f t="shared" si="43"/>
        <v>0.2</v>
      </c>
    </row>
    <row r="903" spans="1:13" x14ac:dyDescent="0.3">
      <c r="A903" s="30" t="s">
        <v>7503</v>
      </c>
      <c r="B903" s="28" t="s">
        <v>10169</v>
      </c>
      <c r="C903" s="28" t="s">
        <v>7504</v>
      </c>
      <c r="D903" s="28" t="s">
        <v>7505</v>
      </c>
      <c r="E903" s="28" t="s">
        <v>8695</v>
      </c>
      <c r="F903" s="24">
        <v>51</v>
      </c>
      <c r="G903" s="24">
        <v>59</v>
      </c>
      <c r="H903" s="24">
        <v>57</v>
      </c>
      <c r="I903" s="25">
        <f t="shared" si="42"/>
        <v>55.666666666666664</v>
      </c>
      <c r="J903" s="29">
        <f t="shared" si="41"/>
        <v>0.2</v>
      </c>
      <c r="K903" s="7">
        <v>0.12377487420778599</v>
      </c>
      <c r="L903" s="6">
        <v>0</v>
      </c>
      <c r="M903" s="6">
        <f t="shared" si="43"/>
        <v>0.2</v>
      </c>
    </row>
    <row r="904" spans="1:13" x14ac:dyDescent="0.3">
      <c r="A904" s="30" t="s">
        <v>8244</v>
      </c>
      <c r="B904" s="28" t="s">
        <v>12357</v>
      </c>
      <c r="C904" s="28" t="s">
        <v>8245</v>
      </c>
      <c r="D904" s="28" t="s">
        <v>2062</v>
      </c>
      <c r="E904" s="28" t="s">
        <v>8704</v>
      </c>
      <c r="F904" s="24">
        <v>59</v>
      </c>
      <c r="G904" s="24">
        <v>54</v>
      </c>
      <c r="H904" s="24">
        <v>54</v>
      </c>
      <c r="I904" s="25">
        <f t="shared" si="42"/>
        <v>55.666666666666664</v>
      </c>
      <c r="J904" s="29">
        <f t="shared" si="41"/>
        <v>0.2</v>
      </c>
      <c r="K904" s="7">
        <v>7.6585059635907102E-2</v>
      </c>
      <c r="L904" s="6">
        <v>0</v>
      </c>
      <c r="M904" s="6">
        <f t="shared" si="43"/>
        <v>0.2</v>
      </c>
    </row>
    <row r="905" spans="1:13" x14ac:dyDescent="0.3">
      <c r="A905" s="30" t="s">
        <v>1774</v>
      </c>
      <c r="B905" s="28" t="s">
        <v>10404</v>
      </c>
      <c r="C905" s="28" t="s">
        <v>991</v>
      </c>
      <c r="D905" s="28" t="s">
        <v>1775</v>
      </c>
      <c r="E905" s="28" t="s">
        <v>8704</v>
      </c>
      <c r="F905" s="24">
        <v>59</v>
      </c>
      <c r="G905" s="24">
        <v>57</v>
      </c>
      <c r="H905" s="24">
        <v>52</v>
      </c>
      <c r="I905" s="25">
        <f t="shared" si="42"/>
        <v>56</v>
      </c>
      <c r="J905" s="29">
        <f t="shared" si="41"/>
        <v>0.2</v>
      </c>
      <c r="K905" s="7">
        <v>0.18300967542715982</v>
      </c>
      <c r="L905" s="6">
        <v>0</v>
      </c>
      <c r="M905" s="6">
        <f t="shared" si="43"/>
        <v>0.2</v>
      </c>
    </row>
    <row r="906" spans="1:13" x14ac:dyDescent="0.3">
      <c r="A906" s="30" t="s">
        <v>4093</v>
      </c>
      <c r="B906" s="28" t="s">
        <v>9305</v>
      </c>
      <c r="C906" s="28" t="s">
        <v>2185</v>
      </c>
      <c r="D906" s="28" t="s">
        <v>4094</v>
      </c>
      <c r="E906" s="28" t="s">
        <v>8697</v>
      </c>
      <c r="F906" s="24">
        <v>61</v>
      </c>
      <c r="G906" s="24">
        <v>60</v>
      </c>
      <c r="H906" s="24">
        <v>47</v>
      </c>
      <c r="I906" s="25">
        <f t="shared" si="42"/>
        <v>56</v>
      </c>
      <c r="J906" s="29">
        <f t="shared" si="41"/>
        <v>0.2</v>
      </c>
      <c r="K906" s="7">
        <v>0.1322501259543464</v>
      </c>
      <c r="L906" s="6">
        <v>0</v>
      </c>
      <c r="M906" s="6">
        <f t="shared" si="43"/>
        <v>0.2</v>
      </c>
    </row>
    <row r="907" spans="1:13" x14ac:dyDescent="0.3">
      <c r="A907" s="30" t="s">
        <v>4121</v>
      </c>
      <c r="B907" s="28" t="s">
        <v>9263</v>
      </c>
      <c r="C907" s="28" t="s">
        <v>4122</v>
      </c>
      <c r="D907" s="28" t="s">
        <v>4123</v>
      </c>
      <c r="E907" s="28" t="s">
        <v>8697</v>
      </c>
      <c r="F907" s="24">
        <v>60</v>
      </c>
      <c r="G907" s="24">
        <v>58</v>
      </c>
      <c r="H907" s="24">
        <v>50</v>
      </c>
      <c r="I907" s="25">
        <f t="shared" si="42"/>
        <v>56</v>
      </c>
      <c r="J907" s="29">
        <f t="shared" si="41"/>
        <v>0.2</v>
      </c>
      <c r="K907" s="7">
        <v>5.7241379310344821E-2</v>
      </c>
      <c r="L907" s="6">
        <v>0</v>
      </c>
      <c r="M907" s="6">
        <f t="shared" si="43"/>
        <v>0.2</v>
      </c>
    </row>
    <row r="908" spans="1:13" x14ac:dyDescent="0.3">
      <c r="A908" s="30" t="s">
        <v>5737</v>
      </c>
      <c r="B908" s="28" t="s">
        <v>11594</v>
      </c>
      <c r="C908" s="28" t="s">
        <v>862</v>
      </c>
      <c r="D908" s="28" t="s">
        <v>5738</v>
      </c>
      <c r="E908" s="28" t="s">
        <v>8702</v>
      </c>
      <c r="F908" s="24">
        <v>53</v>
      </c>
      <c r="G908" s="24">
        <v>53</v>
      </c>
      <c r="H908" s="24">
        <v>62</v>
      </c>
      <c r="I908" s="25">
        <f t="shared" si="42"/>
        <v>56</v>
      </c>
      <c r="J908" s="29">
        <f t="shared" si="41"/>
        <v>0.2</v>
      </c>
      <c r="K908" s="7">
        <v>7.4558734023128417E-2</v>
      </c>
      <c r="L908" s="6">
        <v>0</v>
      </c>
      <c r="M908" s="6">
        <f t="shared" si="43"/>
        <v>0.2</v>
      </c>
    </row>
    <row r="909" spans="1:13" x14ac:dyDescent="0.3">
      <c r="A909" s="30" t="s">
        <v>8203</v>
      </c>
      <c r="B909" s="28" t="s">
        <v>12343</v>
      </c>
      <c r="C909" s="28" t="s">
        <v>12344</v>
      </c>
      <c r="D909" s="28" t="s">
        <v>1161</v>
      </c>
      <c r="E909" s="28" t="s">
        <v>8901</v>
      </c>
      <c r="F909" s="24">
        <v>60</v>
      </c>
      <c r="G909" s="24">
        <v>56</v>
      </c>
      <c r="H909" s="24">
        <v>52</v>
      </c>
      <c r="I909" s="25">
        <f t="shared" si="42"/>
        <v>56</v>
      </c>
      <c r="J909" s="29">
        <f t="shared" si="41"/>
        <v>0.2</v>
      </c>
      <c r="K909" s="7">
        <v>5.5555555555555558E-3</v>
      </c>
      <c r="L909" s="6">
        <v>0</v>
      </c>
      <c r="M909" s="6">
        <f t="shared" si="43"/>
        <v>0.2</v>
      </c>
    </row>
    <row r="910" spans="1:13" x14ac:dyDescent="0.3">
      <c r="A910" s="30" t="s">
        <v>8456</v>
      </c>
      <c r="B910" s="28" t="s">
        <v>12473</v>
      </c>
      <c r="C910" s="28" t="s">
        <v>8457</v>
      </c>
      <c r="D910" s="28" t="s">
        <v>4240</v>
      </c>
      <c r="E910" s="28" t="s">
        <v>8695</v>
      </c>
      <c r="F910" s="24">
        <v>58</v>
      </c>
      <c r="G910" s="24">
        <v>56</v>
      </c>
      <c r="H910" s="24">
        <v>54</v>
      </c>
      <c r="I910" s="25">
        <f t="shared" si="42"/>
        <v>56</v>
      </c>
      <c r="J910" s="29">
        <f t="shared" ref="J910:J973" si="44">IF(I910&lt;20,0,IF(I910&lt;=99,0.2,IF(I910&lt;=179,0.4,IF(I910&lt;=299,0.5,IF(I910&lt;=399,0.8,IF(I910&lt;=749,1,IF(I910&lt;=999,2,IF(I910&gt;1000,2.5))))))))</f>
        <v>0.2</v>
      </c>
      <c r="K910" s="7">
        <v>4.1050903119868636E-2</v>
      </c>
      <c r="L910" s="6">
        <v>0</v>
      </c>
      <c r="M910" s="6">
        <f t="shared" si="43"/>
        <v>0.2</v>
      </c>
    </row>
    <row r="911" spans="1:13" x14ac:dyDescent="0.3">
      <c r="A911" s="30" t="s">
        <v>2818</v>
      </c>
      <c r="B911" s="28" t="s">
        <v>9916</v>
      </c>
      <c r="C911" s="28" t="s">
        <v>2678</v>
      </c>
      <c r="D911" s="28" t="s">
        <v>2819</v>
      </c>
      <c r="E911" s="28" t="s">
        <v>9065</v>
      </c>
      <c r="F911" s="24">
        <v>53</v>
      </c>
      <c r="G911" s="24">
        <v>56</v>
      </c>
      <c r="H911" s="24">
        <v>60</v>
      </c>
      <c r="I911" s="25">
        <f t="shared" si="42"/>
        <v>56.333333333333336</v>
      </c>
      <c r="J911" s="29">
        <f t="shared" si="44"/>
        <v>0.2</v>
      </c>
      <c r="K911" s="7">
        <v>7.821203953279425E-2</v>
      </c>
      <c r="L911" s="6">
        <v>0</v>
      </c>
      <c r="M911" s="6">
        <f t="shared" si="43"/>
        <v>0.2</v>
      </c>
    </row>
    <row r="912" spans="1:13" x14ac:dyDescent="0.3">
      <c r="A912" s="30" t="s">
        <v>7410</v>
      </c>
      <c r="B912" s="28" t="s">
        <v>11957</v>
      </c>
      <c r="C912" s="28" t="s">
        <v>7411</v>
      </c>
      <c r="D912" s="28" t="s">
        <v>7412</v>
      </c>
      <c r="E912" s="28" t="s">
        <v>8745</v>
      </c>
      <c r="F912" s="24">
        <v>60</v>
      </c>
      <c r="G912" s="24">
        <v>57</v>
      </c>
      <c r="H912" s="24">
        <v>52</v>
      </c>
      <c r="I912" s="25">
        <f t="shared" si="42"/>
        <v>56.333333333333336</v>
      </c>
      <c r="J912" s="29">
        <f t="shared" si="44"/>
        <v>0.2</v>
      </c>
      <c r="K912" s="7">
        <v>0.11216824111560954</v>
      </c>
      <c r="L912" s="6">
        <v>0</v>
      </c>
      <c r="M912" s="6">
        <f t="shared" si="43"/>
        <v>0.2</v>
      </c>
    </row>
    <row r="913" spans="1:13" x14ac:dyDescent="0.3">
      <c r="A913" s="30" t="s">
        <v>8105</v>
      </c>
      <c r="B913" s="28" t="s">
        <v>12202</v>
      </c>
      <c r="C913" s="28" t="s">
        <v>8106</v>
      </c>
      <c r="D913" s="28" t="s">
        <v>835</v>
      </c>
      <c r="E913" s="28" t="s">
        <v>8918</v>
      </c>
      <c r="F913" s="24">
        <v>56</v>
      </c>
      <c r="G913" s="24">
        <v>57</v>
      </c>
      <c r="H913" s="24">
        <v>56</v>
      </c>
      <c r="I913" s="25">
        <f t="shared" si="42"/>
        <v>56.333333333333336</v>
      </c>
      <c r="J913" s="29">
        <f t="shared" si="44"/>
        <v>0.2</v>
      </c>
      <c r="K913" s="7">
        <v>0.23684210526315788</v>
      </c>
      <c r="L913" s="6">
        <v>0</v>
      </c>
      <c r="M913" s="6">
        <f t="shared" si="43"/>
        <v>0.2</v>
      </c>
    </row>
    <row r="914" spans="1:13" x14ac:dyDescent="0.3">
      <c r="A914" s="30" t="s">
        <v>8419</v>
      </c>
      <c r="B914" s="28" t="s">
        <v>12438</v>
      </c>
      <c r="C914" s="28" t="s">
        <v>8420</v>
      </c>
      <c r="D914" s="28" t="s">
        <v>789</v>
      </c>
      <c r="E914" s="28" t="s">
        <v>8704</v>
      </c>
      <c r="F914" s="24">
        <v>67</v>
      </c>
      <c r="G914" s="24">
        <v>57</v>
      </c>
      <c r="H914" s="24">
        <v>45</v>
      </c>
      <c r="I914" s="25">
        <f t="shared" si="42"/>
        <v>56.333333333333336</v>
      </c>
      <c r="J914" s="29">
        <f t="shared" si="44"/>
        <v>0.2</v>
      </c>
      <c r="K914" s="7">
        <v>7.303249832707806E-2</v>
      </c>
      <c r="L914" s="6">
        <v>0</v>
      </c>
      <c r="M914" s="6">
        <f t="shared" si="43"/>
        <v>0.2</v>
      </c>
    </row>
    <row r="915" spans="1:13" x14ac:dyDescent="0.3">
      <c r="A915" s="30" t="s">
        <v>4196</v>
      </c>
      <c r="B915" s="28" t="s">
        <v>10977</v>
      </c>
      <c r="C915" s="28" t="s">
        <v>4197</v>
      </c>
      <c r="D915" s="28" t="s">
        <v>4198</v>
      </c>
      <c r="E915" s="28" t="s">
        <v>8695</v>
      </c>
      <c r="F915" s="24">
        <v>59</v>
      </c>
      <c r="G915" s="24">
        <v>51</v>
      </c>
      <c r="H915" s="24">
        <v>60</v>
      </c>
      <c r="I915" s="25">
        <f t="shared" si="42"/>
        <v>56.666666666666664</v>
      </c>
      <c r="J915" s="29">
        <f t="shared" si="44"/>
        <v>0.2</v>
      </c>
      <c r="K915" s="7">
        <v>0.29310402126952478</v>
      </c>
      <c r="L915" s="6">
        <v>0</v>
      </c>
      <c r="M915" s="6">
        <f t="shared" si="43"/>
        <v>0.2</v>
      </c>
    </row>
    <row r="916" spans="1:13" x14ac:dyDescent="0.3">
      <c r="A916" s="30" t="s">
        <v>5711</v>
      </c>
      <c r="B916" s="28" t="s">
        <v>11578</v>
      </c>
      <c r="C916" s="28" t="s">
        <v>2322</v>
      </c>
      <c r="D916" s="28" t="s">
        <v>5712</v>
      </c>
      <c r="E916" s="28" t="s">
        <v>8702</v>
      </c>
      <c r="F916" s="24">
        <v>64</v>
      </c>
      <c r="G916" s="24">
        <v>53</v>
      </c>
      <c r="H916" s="24">
        <v>53</v>
      </c>
      <c r="I916" s="25">
        <f t="shared" si="42"/>
        <v>56.666666666666664</v>
      </c>
      <c r="J916" s="29">
        <f t="shared" si="44"/>
        <v>0.2</v>
      </c>
      <c r="K916" s="7">
        <v>9.5224056603773588E-2</v>
      </c>
      <c r="L916" s="6">
        <v>0</v>
      </c>
      <c r="M916" s="6">
        <f t="shared" si="43"/>
        <v>0.2</v>
      </c>
    </row>
    <row r="917" spans="1:13" x14ac:dyDescent="0.3">
      <c r="A917" s="30" t="s">
        <v>6143</v>
      </c>
      <c r="B917" s="28" t="s">
        <v>9645</v>
      </c>
      <c r="C917" s="28" t="s">
        <v>6144</v>
      </c>
      <c r="D917" s="28" t="s">
        <v>6120</v>
      </c>
      <c r="E917" s="28" t="s">
        <v>8750</v>
      </c>
      <c r="F917" s="24">
        <v>53</v>
      </c>
      <c r="G917" s="24">
        <v>55</v>
      </c>
      <c r="H917" s="24">
        <v>62</v>
      </c>
      <c r="I917" s="25">
        <f t="shared" si="42"/>
        <v>56.666666666666664</v>
      </c>
      <c r="J917" s="29">
        <f t="shared" si="44"/>
        <v>0.2</v>
      </c>
      <c r="K917" s="7">
        <v>0.18550508124458218</v>
      </c>
      <c r="L917" s="6">
        <v>0</v>
      </c>
      <c r="M917" s="6">
        <f t="shared" si="43"/>
        <v>0.2</v>
      </c>
    </row>
    <row r="918" spans="1:13" x14ac:dyDescent="0.3">
      <c r="A918" s="30" t="s">
        <v>654</v>
      </c>
      <c r="B918" s="28" t="s">
        <v>8903</v>
      </c>
      <c r="C918" s="28" t="s">
        <v>655</v>
      </c>
      <c r="D918" s="28" t="s">
        <v>656</v>
      </c>
      <c r="E918" s="28" t="s">
        <v>8700</v>
      </c>
      <c r="F918" s="24">
        <v>59</v>
      </c>
      <c r="G918" s="24">
        <v>56</v>
      </c>
      <c r="H918" s="24">
        <v>56</v>
      </c>
      <c r="I918" s="25">
        <f t="shared" si="42"/>
        <v>57</v>
      </c>
      <c r="J918" s="29">
        <f t="shared" si="44"/>
        <v>0.2</v>
      </c>
      <c r="K918" s="7">
        <v>0.28591606133979014</v>
      </c>
      <c r="L918" s="6">
        <v>0</v>
      </c>
      <c r="M918" s="6">
        <f t="shared" si="43"/>
        <v>0.2</v>
      </c>
    </row>
    <row r="919" spans="1:13" x14ac:dyDescent="0.3">
      <c r="A919" s="30" t="s">
        <v>2077</v>
      </c>
      <c r="B919" s="28" t="s">
        <v>12394</v>
      </c>
      <c r="C919" s="28" t="s">
        <v>2078</v>
      </c>
      <c r="D919" s="28" t="s">
        <v>2079</v>
      </c>
      <c r="E919" s="28" t="s">
        <v>8704</v>
      </c>
      <c r="F919" s="24">
        <v>71</v>
      </c>
      <c r="G919" s="24">
        <v>55</v>
      </c>
      <c r="H919" s="24">
        <v>45</v>
      </c>
      <c r="I919" s="25">
        <f t="shared" si="42"/>
        <v>57</v>
      </c>
      <c r="J919" s="29">
        <f t="shared" si="44"/>
        <v>0.2</v>
      </c>
      <c r="K919" s="7">
        <v>0.12369706454213496</v>
      </c>
      <c r="L919" s="6">
        <v>0</v>
      </c>
      <c r="M919" s="6">
        <f t="shared" si="43"/>
        <v>0.2</v>
      </c>
    </row>
    <row r="920" spans="1:13" x14ac:dyDescent="0.3">
      <c r="A920" s="30" t="s">
        <v>2264</v>
      </c>
      <c r="B920" s="28" t="s">
        <v>12084</v>
      </c>
      <c r="C920" s="28" t="s">
        <v>844</v>
      </c>
      <c r="D920" s="28" t="s">
        <v>2265</v>
      </c>
      <c r="E920" s="28" t="s">
        <v>8704</v>
      </c>
      <c r="F920" s="24">
        <v>58</v>
      </c>
      <c r="G920" s="24">
        <v>59</v>
      </c>
      <c r="H920" s="24">
        <v>54</v>
      </c>
      <c r="I920" s="25">
        <f t="shared" si="42"/>
        <v>57</v>
      </c>
      <c r="J920" s="29">
        <f t="shared" si="44"/>
        <v>0.2</v>
      </c>
      <c r="K920" s="7">
        <v>6.5054729383581908E-2</v>
      </c>
      <c r="L920" s="6">
        <v>0</v>
      </c>
      <c r="M920" s="6">
        <f t="shared" si="43"/>
        <v>0.2</v>
      </c>
    </row>
    <row r="921" spans="1:13" x14ac:dyDescent="0.3">
      <c r="A921" s="30" t="s">
        <v>4460</v>
      </c>
      <c r="B921" s="28" t="s">
        <v>9475</v>
      </c>
      <c r="C921" s="28" t="s">
        <v>4461</v>
      </c>
      <c r="D921" s="28" t="s">
        <v>4462</v>
      </c>
      <c r="E921" s="28" t="s">
        <v>8702</v>
      </c>
      <c r="F921" s="24">
        <v>55</v>
      </c>
      <c r="G921" s="24">
        <v>57</v>
      </c>
      <c r="H921" s="24">
        <v>59</v>
      </c>
      <c r="I921" s="25">
        <f t="shared" si="42"/>
        <v>57</v>
      </c>
      <c r="J921" s="29">
        <f t="shared" si="44"/>
        <v>0.2</v>
      </c>
      <c r="K921" s="7">
        <v>5.2887483217545661E-2</v>
      </c>
      <c r="L921" s="6">
        <v>0</v>
      </c>
      <c r="M921" s="6">
        <f t="shared" si="43"/>
        <v>0.2</v>
      </c>
    </row>
    <row r="922" spans="1:13" x14ac:dyDescent="0.3">
      <c r="A922" s="30" t="s">
        <v>5608</v>
      </c>
      <c r="B922" s="28" t="s">
        <v>11504</v>
      </c>
      <c r="C922" s="28" t="s">
        <v>844</v>
      </c>
      <c r="D922" s="28" t="s">
        <v>5609</v>
      </c>
      <c r="E922" s="28" t="s">
        <v>8748</v>
      </c>
      <c r="F922" s="24">
        <v>56</v>
      </c>
      <c r="G922" s="24">
        <v>56</v>
      </c>
      <c r="H922" s="24">
        <v>59</v>
      </c>
      <c r="I922" s="25">
        <f t="shared" si="42"/>
        <v>57</v>
      </c>
      <c r="J922" s="29">
        <f t="shared" si="44"/>
        <v>0.2</v>
      </c>
      <c r="K922" s="7">
        <v>9.3422114608555276E-2</v>
      </c>
      <c r="L922" s="6">
        <v>0</v>
      </c>
      <c r="M922" s="6">
        <f t="shared" si="43"/>
        <v>0.2</v>
      </c>
    </row>
    <row r="923" spans="1:13" x14ac:dyDescent="0.3">
      <c r="A923" s="30" t="s">
        <v>7758</v>
      </c>
      <c r="B923" s="28" t="s">
        <v>11351</v>
      </c>
      <c r="C923" s="28" t="s">
        <v>3749</v>
      </c>
      <c r="D923" s="28" t="s">
        <v>7759</v>
      </c>
      <c r="E923" s="28" t="s">
        <v>8697</v>
      </c>
      <c r="F923" s="24">
        <v>60</v>
      </c>
      <c r="G923" s="24">
        <v>54</v>
      </c>
      <c r="H923" s="24">
        <v>57</v>
      </c>
      <c r="I923" s="25">
        <f t="shared" si="42"/>
        <v>57</v>
      </c>
      <c r="J923" s="29">
        <f t="shared" si="44"/>
        <v>0.2</v>
      </c>
      <c r="K923" s="7">
        <v>6.38401559454191E-2</v>
      </c>
      <c r="L923" s="6">
        <v>0</v>
      </c>
      <c r="M923" s="6">
        <f t="shared" si="43"/>
        <v>0.2</v>
      </c>
    </row>
    <row r="924" spans="1:13" x14ac:dyDescent="0.3">
      <c r="A924" s="30" t="s">
        <v>12569</v>
      </c>
      <c r="B924" s="28" t="s">
        <v>12570</v>
      </c>
      <c r="C924" s="28" t="s">
        <v>12571</v>
      </c>
      <c r="D924" s="28" t="s">
        <v>763</v>
      </c>
      <c r="E924" s="28" t="s">
        <v>8901</v>
      </c>
      <c r="F924" s="24">
        <v>57</v>
      </c>
      <c r="G924" s="24"/>
      <c r="H924" s="24"/>
      <c r="I924" s="25">
        <f t="shared" si="42"/>
        <v>57</v>
      </c>
      <c r="J924" s="29">
        <f t="shared" si="44"/>
        <v>0.2</v>
      </c>
      <c r="K924" s="7">
        <v>8.771929824561403E-2</v>
      </c>
      <c r="L924" s="6">
        <v>0</v>
      </c>
      <c r="M924" s="6">
        <f t="shared" si="43"/>
        <v>0.2</v>
      </c>
    </row>
    <row r="925" spans="1:13" x14ac:dyDescent="0.3">
      <c r="A925" s="30" t="s">
        <v>1766</v>
      </c>
      <c r="B925" s="28" t="s">
        <v>10401</v>
      </c>
      <c r="C925" s="28" t="s">
        <v>991</v>
      </c>
      <c r="D925" s="28" t="s">
        <v>1767</v>
      </c>
      <c r="E925" s="28" t="s">
        <v>8704</v>
      </c>
      <c r="F925" s="24">
        <v>48</v>
      </c>
      <c r="G925" s="24">
        <v>59</v>
      </c>
      <c r="H925" s="24">
        <v>65</v>
      </c>
      <c r="I925" s="25">
        <f t="shared" si="42"/>
        <v>57.333333333333336</v>
      </c>
      <c r="J925" s="29">
        <f t="shared" si="44"/>
        <v>0.2</v>
      </c>
      <c r="K925" s="7">
        <v>8.1145878603505722E-2</v>
      </c>
      <c r="L925" s="6">
        <v>0</v>
      </c>
      <c r="M925" s="6">
        <f t="shared" si="43"/>
        <v>0.2</v>
      </c>
    </row>
    <row r="926" spans="1:13" x14ac:dyDescent="0.3">
      <c r="A926" s="30" t="s">
        <v>2237</v>
      </c>
      <c r="B926" s="28" t="s">
        <v>12103</v>
      </c>
      <c r="C926" s="28" t="s">
        <v>1678</v>
      </c>
      <c r="D926" s="28" t="s">
        <v>2238</v>
      </c>
      <c r="E926" s="28" t="s">
        <v>8704</v>
      </c>
      <c r="F926" s="24">
        <v>61</v>
      </c>
      <c r="G926" s="24">
        <v>53</v>
      </c>
      <c r="H926" s="24">
        <v>58</v>
      </c>
      <c r="I926" s="25">
        <f t="shared" si="42"/>
        <v>57.333333333333336</v>
      </c>
      <c r="J926" s="29">
        <f t="shared" si="44"/>
        <v>0.2</v>
      </c>
      <c r="K926" s="7">
        <v>7.6033433948042989E-2</v>
      </c>
      <c r="L926" s="6">
        <v>0</v>
      </c>
      <c r="M926" s="6">
        <f t="shared" si="43"/>
        <v>0.2</v>
      </c>
    </row>
    <row r="927" spans="1:13" x14ac:dyDescent="0.3">
      <c r="A927" s="30" t="s">
        <v>5616</v>
      </c>
      <c r="B927" s="28" t="s">
        <v>11509</v>
      </c>
      <c r="C927" s="28" t="s">
        <v>1699</v>
      </c>
      <c r="D927" s="28" t="s">
        <v>5617</v>
      </c>
      <c r="E927" s="28" t="s">
        <v>8748</v>
      </c>
      <c r="F927" s="24">
        <v>59</v>
      </c>
      <c r="G927" s="24">
        <v>54</v>
      </c>
      <c r="H927" s="24">
        <v>59</v>
      </c>
      <c r="I927" s="25">
        <f t="shared" si="42"/>
        <v>57.333333333333336</v>
      </c>
      <c r="J927" s="29">
        <f t="shared" si="44"/>
        <v>0.2</v>
      </c>
      <c r="K927" s="7">
        <v>0.11152960870474994</v>
      </c>
      <c r="L927" s="6">
        <v>0</v>
      </c>
      <c r="M927" s="6">
        <f t="shared" si="43"/>
        <v>0.2</v>
      </c>
    </row>
    <row r="928" spans="1:13" x14ac:dyDescent="0.3">
      <c r="A928" s="30" t="s">
        <v>8338</v>
      </c>
      <c r="B928" s="28" t="s">
        <v>12359</v>
      </c>
      <c r="C928" s="28" t="s">
        <v>12360</v>
      </c>
      <c r="D928" s="28" t="s">
        <v>5192</v>
      </c>
      <c r="E928" s="28" t="s">
        <v>8702</v>
      </c>
      <c r="F928" s="24">
        <v>73</v>
      </c>
      <c r="G928" s="24">
        <v>55</v>
      </c>
      <c r="H928" s="24">
        <v>44</v>
      </c>
      <c r="I928" s="25">
        <f t="shared" si="42"/>
        <v>57.333333333333336</v>
      </c>
      <c r="J928" s="29">
        <f t="shared" si="44"/>
        <v>0.2</v>
      </c>
      <c r="K928" s="7">
        <v>4.5537567455375676E-2</v>
      </c>
      <c r="L928" s="6">
        <v>0</v>
      </c>
      <c r="M928" s="6">
        <f t="shared" si="43"/>
        <v>0.2</v>
      </c>
    </row>
    <row r="929" spans="1:13" x14ac:dyDescent="0.3">
      <c r="A929" s="30" t="s">
        <v>2929</v>
      </c>
      <c r="B929" s="28" t="s">
        <v>10651</v>
      </c>
      <c r="C929" s="28" t="s">
        <v>2930</v>
      </c>
      <c r="D929" s="28" t="s">
        <v>2931</v>
      </c>
      <c r="E929" s="28" t="s">
        <v>9065</v>
      </c>
      <c r="F929" s="24">
        <v>54</v>
      </c>
      <c r="G929" s="24">
        <v>61</v>
      </c>
      <c r="H929" s="24">
        <v>58</v>
      </c>
      <c r="I929" s="25">
        <f t="shared" si="42"/>
        <v>57.666666666666664</v>
      </c>
      <c r="J929" s="29">
        <f t="shared" si="44"/>
        <v>0.2</v>
      </c>
      <c r="K929" s="7">
        <v>8.64965210169657E-2</v>
      </c>
      <c r="L929" s="6">
        <v>0</v>
      </c>
      <c r="M929" s="6">
        <f t="shared" si="43"/>
        <v>0.2</v>
      </c>
    </row>
    <row r="930" spans="1:13" x14ac:dyDescent="0.3">
      <c r="A930" s="30" t="s">
        <v>4676</v>
      </c>
      <c r="B930" s="28" t="s">
        <v>10012</v>
      </c>
      <c r="C930" s="28" t="s">
        <v>4677</v>
      </c>
      <c r="D930" s="28" t="s">
        <v>4678</v>
      </c>
      <c r="E930" s="28" t="s">
        <v>8702</v>
      </c>
      <c r="F930" s="24">
        <v>58</v>
      </c>
      <c r="G930" s="24">
        <v>58</v>
      </c>
      <c r="H930" s="24">
        <v>57</v>
      </c>
      <c r="I930" s="25">
        <f t="shared" si="42"/>
        <v>57.666666666666664</v>
      </c>
      <c r="J930" s="29">
        <f t="shared" si="44"/>
        <v>0.2</v>
      </c>
      <c r="K930" s="7">
        <v>0.161826981246219</v>
      </c>
      <c r="L930" s="6">
        <v>0</v>
      </c>
      <c r="M930" s="6">
        <f t="shared" si="43"/>
        <v>0.2</v>
      </c>
    </row>
    <row r="931" spans="1:13" x14ac:dyDescent="0.3">
      <c r="A931" s="30" t="s">
        <v>7223</v>
      </c>
      <c r="B931" s="28" t="s">
        <v>9915</v>
      </c>
      <c r="C931" s="28" t="s">
        <v>1662</v>
      </c>
      <c r="D931" s="28" t="s">
        <v>7224</v>
      </c>
      <c r="E931" s="28" t="s">
        <v>9065</v>
      </c>
      <c r="F931" s="24">
        <v>51</v>
      </c>
      <c r="G931" s="24">
        <v>61</v>
      </c>
      <c r="H931" s="24">
        <v>61</v>
      </c>
      <c r="I931" s="25">
        <f t="shared" si="42"/>
        <v>57.666666666666664</v>
      </c>
      <c r="J931" s="29">
        <f t="shared" si="44"/>
        <v>0.2</v>
      </c>
      <c r="K931" s="7">
        <v>7.5324118718525665E-2</v>
      </c>
      <c r="L931" s="6">
        <v>0</v>
      </c>
      <c r="M931" s="6">
        <f t="shared" si="43"/>
        <v>0.2</v>
      </c>
    </row>
    <row r="932" spans="1:13" x14ac:dyDescent="0.3">
      <c r="A932" s="30" t="s">
        <v>2683</v>
      </c>
      <c r="B932" s="28" t="s">
        <v>9389</v>
      </c>
      <c r="C932" s="28" t="s">
        <v>1446</v>
      </c>
      <c r="D932" s="28" t="s">
        <v>2684</v>
      </c>
      <c r="E932" s="28" t="s">
        <v>9065</v>
      </c>
      <c r="F932" s="24">
        <v>55</v>
      </c>
      <c r="G932" s="24">
        <v>56</v>
      </c>
      <c r="H932" s="24">
        <v>63</v>
      </c>
      <c r="I932" s="25">
        <f t="shared" si="42"/>
        <v>58</v>
      </c>
      <c r="J932" s="29">
        <f t="shared" si="44"/>
        <v>0.2</v>
      </c>
      <c r="K932" s="7">
        <v>0.13766233766233765</v>
      </c>
      <c r="L932" s="6">
        <v>0</v>
      </c>
      <c r="M932" s="6">
        <f t="shared" si="43"/>
        <v>0.2</v>
      </c>
    </row>
    <row r="933" spans="1:13" x14ac:dyDescent="0.3">
      <c r="A933" s="30" t="s">
        <v>4476</v>
      </c>
      <c r="B933" s="28" t="s">
        <v>9477</v>
      </c>
      <c r="C933" s="28" t="s">
        <v>1872</v>
      </c>
      <c r="D933" s="28" t="s">
        <v>4477</v>
      </c>
      <c r="E933" s="28" t="s">
        <v>8702</v>
      </c>
      <c r="F933" s="24">
        <v>56</v>
      </c>
      <c r="G933" s="24">
        <v>58</v>
      </c>
      <c r="H933" s="24">
        <v>60</v>
      </c>
      <c r="I933" s="25">
        <f t="shared" si="42"/>
        <v>58</v>
      </c>
      <c r="J933" s="29">
        <f t="shared" si="44"/>
        <v>0.2</v>
      </c>
      <c r="K933" s="7">
        <v>7.5164203612479483E-2</v>
      </c>
      <c r="L933" s="6">
        <v>0</v>
      </c>
      <c r="M933" s="6">
        <f t="shared" si="43"/>
        <v>0.2</v>
      </c>
    </row>
    <row r="934" spans="1:13" x14ac:dyDescent="0.3">
      <c r="A934" s="30" t="s">
        <v>4740</v>
      </c>
      <c r="B934" s="28" t="s">
        <v>10022</v>
      </c>
      <c r="C934" s="28" t="s">
        <v>4741</v>
      </c>
      <c r="D934" s="28" t="s">
        <v>4742</v>
      </c>
      <c r="E934" s="28" t="s">
        <v>8702</v>
      </c>
      <c r="F934" s="24">
        <v>56</v>
      </c>
      <c r="G934" s="24">
        <v>62</v>
      </c>
      <c r="H934" s="24">
        <v>56</v>
      </c>
      <c r="I934" s="25">
        <f t="shared" si="42"/>
        <v>58</v>
      </c>
      <c r="J934" s="29">
        <f t="shared" si="44"/>
        <v>0.2</v>
      </c>
      <c r="K934" s="7">
        <v>9.1205837173579107E-2</v>
      </c>
      <c r="L934" s="6">
        <v>0</v>
      </c>
      <c r="M934" s="6">
        <f t="shared" si="43"/>
        <v>0.2</v>
      </c>
    </row>
    <row r="935" spans="1:13" x14ac:dyDescent="0.3">
      <c r="A935" s="30" t="s">
        <v>5325</v>
      </c>
      <c r="B935" s="28" t="s">
        <v>11124</v>
      </c>
      <c r="C935" s="28" t="s">
        <v>5326</v>
      </c>
      <c r="D935" s="28" t="s">
        <v>5327</v>
      </c>
      <c r="E935" s="28" t="s">
        <v>8748</v>
      </c>
      <c r="F935" s="24">
        <v>56</v>
      </c>
      <c r="G935" s="24">
        <v>58</v>
      </c>
      <c r="H935" s="24">
        <v>60</v>
      </c>
      <c r="I935" s="25">
        <f t="shared" si="42"/>
        <v>58</v>
      </c>
      <c r="J935" s="29">
        <f t="shared" si="44"/>
        <v>0.2</v>
      </c>
      <c r="K935" s="7">
        <v>6.8431855500821023E-2</v>
      </c>
      <c r="L935" s="6">
        <v>0</v>
      </c>
      <c r="M935" s="6">
        <f t="shared" si="43"/>
        <v>0.2</v>
      </c>
    </row>
    <row r="936" spans="1:13" x14ac:dyDescent="0.3">
      <c r="A936" s="30" t="s">
        <v>6129</v>
      </c>
      <c r="B936" s="28" t="s">
        <v>9646</v>
      </c>
      <c r="C936" s="28" t="s">
        <v>6130</v>
      </c>
      <c r="D936" s="28" t="s">
        <v>6120</v>
      </c>
      <c r="E936" s="28" t="s">
        <v>8750</v>
      </c>
      <c r="F936" s="24">
        <v>57</v>
      </c>
      <c r="G936" s="24">
        <v>61</v>
      </c>
      <c r="H936" s="24">
        <v>56</v>
      </c>
      <c r="I936" s="25">
        <f t="shared" si="42"/>
        <v>58</v>
      </c>
      <c r="J936" s="29">
        <f t="shared" si="44"/>
        <v>0.2</v>
      </c>
      <c r="K936" s="7">
        <v>3.4529630086144326E-2</v>
      </c>
      <c r="L936" s="6">
        <v>0</v>
      </c>
      <c r="M936" s="6">
        <f t="shared" si="43"/>
        <v>0.2</v>
      </c>
    </row>
    <row r="937" spans="1:13" x14ac:dyDescent="0.3">
      <c r="A937" s="30" t="s">
        <v>8142</v>
      </c>
      <c r="B937" s="28" t="s">
        <v>12216</v>
      </c>
      <c r="C937" s="28" t="s">
        <v>8143</v>
      </c>
      <c r="D937" s="28" t="s">
        <v>865</v>
      </c>
      <c r="E937" s="28" t="s">
        <v>8697</v>
      </c>
      <c r="F937" s="24">
        <v>57</v>
      </c>
      <c r="G937" s="24">
        <v>60</v>
      </c>
      <c r="H937" s="24">
        <v>57</v>
      </c>
      <c r="I937" s="25">
        <f t="shared" si="42"/>
        <v>58</v>
      </c>
      <c r="J937" s="29">
        <f t="shared" si="44"/>
        <v>0.2</v>
      </c>
      <c r="K937" s="7">
        <v>4.5614035087719294E-2</v>
      </c>
      <c r="L937" s="6">
        <v>0</v>
      </c>
      <c r="M937" s="6">
        <f t="shared" si="43"/>
        <v>0.2</v>
      </c>
    </row>
    <row r="938" spans="1:13" x14ac:dyDescent="0.3">
      <c r="A938" s="30" t="s">
        <v>5483</v>
      </c>
      <c r="B938" s="28" t="s">
        <v>11393</v>
      </c>
      <c r="C938" s="28" t="s">
        <v>5484</v>
      </c>
      <c r="D938" s="28" t="s">
        <v>5485</v>
      </c>
      <c r="E938" s="28" t="s">
        <v>8914</v>
      </c>
      <c r="F938" s="24">
        <v>57</v>
      </c>
      <c r="G938" s="24">
        <v>64</v>
      </c>
      <c r="H938" s="24">
        <v>54</v>
      </c>
      <c r="I938" s="25">
        <f t="shared" si="42"/>
        <v>58.333333333333336</v>
      </c>
      <c r="J938" s="29">
        <f t="shared" si="44"/>
        <v>0.2</v>
      </c>
      <c r="K938" s="7">
        <v>3.509787199480182E-2</v>
      </c>
      <c r="L938" s="6">
        <v>0</v>
      </c>
      <c r="M938" s="6">
        <f t="shared" si="43"/>
        <v>0.2</v>
      </c>
    </row>
    <row r="939" spans="1:13" x14ac:dyDescent="0.3">
      <c r="A939" s="30" t="s">
        <v>6927</v>
      </c>
      <c r="B939" s="28" t="s">
        <v>11432</v>
      </c>
      <c r="C939" s="28" t="s">
        <v>2036</v>
      </c>
      <c r="D939" s="28" t="s">
        <v>6928</v>
      </c>
      <c r="E939" s="28" t="s">
        <v>8789</v>
      </c>
      <c r="F939" s="24">
        <v>62</v>
      </c>
      <c r="G939" s="24">
        <v>54</v>
      </c>
      <c r="H939" s="24">
        <v>60</v>
      </c>
      <c r="I939" s="25">
        <f t="shared" si="42"/>
        <v>58.666666666666664</v>
      </c>
      <c r="J939" s="29">
        <f t="shared" si="44"/>
        <v>0.2</v>
      </c>
      <c r="K939" s="7">
        <v>6.8418956590999599E-2</v>
      </c>
      <c r="L939" s="6">
        <v>0</v>
      </c>
      <c r="M939" s="6">
        <f t="shared" si="43"/>
        <v>0.2</v>
      </c>
    </row>
    <row r="940" spans="1:13" x14ac:dyDescent="0.3">
      <c r="A940" s="30" t="s">
        <v>7952</v>
      </c>
      <c r="B940" s="28" t="s">
        <v>8871</v>
      </c>
      <c r="C940" s="28" t="s">
        <v>2622</v>
      </c>
      <c r="D940" s="28" t="s">
        <v>5676</v>
      </c>
      <c r="E940" s="28" t="s">
        <v>8697</v>
      </c>
      <c r="F940" s="24">
        <v>63</v>
      </c>
      <c r="G940" s="24">
        <v>58</v>
      </c>
      <c r="H940" s="24">
        <v>55</v>
      </c>
      <c r="I940" s="25">
        <f t="shared" si="42"/>
        <v>58.666666666666664</v>
      </c>
      <c r="J940" s="29">
        <f t="shared" si="44"/>
        <v>0.2</v>
      </c>
      <c r="K940" s="7">
        <v>6.0795143553764246E-2</v>
      </c>
      <c r="L940" s="6">
        <v>0</v>
      </c>
      <c r="M940" s="6">
        <f t="shared" si="43"/>
        <v>0.2</v>
      </c>
    </row>
    <row r="941" spans="1:13" x14ac:dyDescent="0.3">
      <c r="A941" s="30" t="s">
        <v>8276</v>
      </c>
      <c r="B941" s="28" t="s">
        <v>12384</v>
      </c>
      <c r="C941" s="28" t="s">
        <v>8277</v>
      </c>
      <c r="D941" s="28" t="s">
        <v>778</v>
      </c>
      <c r="E941" s="28" t="s">
        <v>8704</v>
      </c>
      <c r="F941" s="24">
        <v>78</v>
      </c>
      <c r="G941" s="24">
        <v>57</v>
      </c>
      <c r="H941" s="24">
        <v>41</v>
      </c>
      <c r="I941" s="25">
        <f t="shared" si="42"/>
        <v>58.666666666666664</v>
      </c>
      <c r="J941" s="29">
        <f t="shared" si="44"/>
        <v>0.2</v>
      </c>
      <c r="K941" s="7">
        <v>1.6677089847821555E-2</v>
      </c>
      <c r="L941" s="6">
        <v>0</v>
      </c>
      <c r="M941" s="6">
        <f t="shared" si="43"/>
        <v>0.2</v>
      </c>
    </row>
    <row r="942" spans="1:13" x14ac:dyDescent="0.3">
      <c r="A942" s="30" t="s">
        <v>8332</v>
      </c>
      <c r="B942" s="28" t="s">
        <v>12354</v>
      </c>
      <c r="C942" s="28" t="s">
        <v>12355</v>
      </c>
      <c r="D942" s="28" t="s">
        <v>5765</v>
      </c>
      <c r="E942" s="28" t="s">
        <v>8702</v>
      </c>
      <c r="F942" s="24">
        <v>69</v>
      </c>
      <c r="G942" s="24">
        <v>59</v>
      </c>
      <c r="H942" s="24">
        <v>48</v>
      </c>
      <c r="I942" s="25">
        <f t="shared" si="42"/>
        <v>58.666666666666664</v>
      </c>
      <c r="J942" s="29">
        <f t="shared" si="44"/>
        <v>0.2</v>
      </c>
      <c r="K942" s="7">
        <v>0.17839085400802424</v>
      </c>
      <c r="L942" s="6">
        <v>0</v>
      </c>
      <c r="M942" s="6">
        <f t="shared" si="43"/>
        <v>0.2</v>
      </c>
    </row>
    <row r="943" spans="1:13" x14ac:dyDescent="0.3">
      <c r="A943" s="30" t="s">
        <v>1837</v>
      </c>
      <c r="B943" s="28" t="s">
        <v>10615</v>
      </c>
      <c r="C943" s="28" t="s">
        <v>1838</v>
      </c>
      <c r="D943" s="28" t="s">
        <v>1839</v>
      </c>
      <c r="E943" s="28" t="s">
        <v>8704</v>
      </c>
      <c r="F943" s="24">
        <v>63</v>
      </c>
      <c r="G943" s="24">
        <v>62</v>
      </c>
      <c r="H943" s="24">
        <v>52</v>
      </c>
      <c r="I943" s="25">
        <f t="shared" si="42"/>
        <v>59</v>
      </c>
      <c r="J943" s="29">
        <f t="shared" si="44"/>
        <v>0.2</v>
      </c>
      <c r="K943" s="7">
        <v>3.9446216865571704E-2</v>
      </c>
      <c r="L943" s="6">
        <v>0</v>
      </c>
      <c r="M943" s="6">
        <f t="shared" si="43"/>
        <v>0.2</v>
      </c>
    </row>
    <row r="944" spans="1:13" x14ac:dyDescent="0.3">
      <c r="A944" s="30" t="s">
        <v>2174</v>
      </c>
      <c r="B944" s="28" t="s">
        <v>11060</v>
      </c>
      <c r="C944" s="28" t="s">
        <v>2175</v>
      </c>
      <c r="D944" s="28" t="s">
        <v>2166</v>
      </c>
      <c r="E944" s="28" t="s">
        <v>8704</v>
      </c>
      <c r="F944" s="24">
        <v>71</v>
      </c>
      <c r="G944" s="24">
        <v>60</v>
      </c>
      <c r="H944" s="24">
        <v>47</v>
      </c>
      <c r="I944" s="25">
        <f t="shared" si="42"/>
        <v>59.333333333333336</v>
      </c>
      <c r="J944" s="29">
        <f t="shared" si="44"/>
        <v>0.2</v>
      </c>
      <c r="K944" s="7">
        <v>0.19076848799653714</v>
      </c>
      <c r="L944" s="6">
        <v>0</v>
      </c>
      <c r="M944" s="6">
        <f t="shared" si="43"/>
        <v>0.2</v>
      </c>
    </row>
    <row r="945" spans="1:13" x14ac:dyDescent="0.3">
      <c r="A945" s="30" t="s">
        <v>3960</v>
      </c>
      <c r="B945" s="28" t="s">
        <v>10070</v>
      </c>
      <c r="C945" s="28" t="s">
        <v>3961</v>
      </c>
      <c r="D945" s="28" t="s">
        <v>3962</v>
      </c>
      <c r="E945" s="28" t="s">
        <v>8700</v>
      </c>
      <c r="F945" s="24">
        <v>58</v>
      </c>
      <c r="G945" s="24">
        <v>59</v>
      </c>
      <c r="H945" s="24">
        <v>61</v>
      </c>
      <c r="I945" s="25">
        <f t="shared" si="42"/>
        <v>59.333333333333336</v>
      </c>
      <c r="J945" s="29">
        <f t="shared" si="44"/>
        <v>0.2</v>
      </c>
      <c r="K945" s="7">
        <v>0.11199950177731362</v>
      </c>
      <c r="L945" s="6">
        <v>0</v>
      </c>
      <c r="M945" s="6">
        <f t="shared" si="43"/>
        <v>0.2</v>
      </c>
    </row>
    <row r="946" spans="1:13" x14ac:dyDescent="0.3">
      <c r="A946" s="30" t="s">
        <v>5074</v>
      </c>
      <c r="B946" s="28" t="s">
        <v>10459</v>
      </c>
      <c r="C946" s="28" t="s">
        <v>1693</v>
      </c>
      <c r="D946" s="28" t="s">
        <v>5075</v>
      </c>
      <c r="E946" s="28" t="s">
        <v>8748</v>
      </c>
      <c r="F946" s="24">
        <v>57</v>
      </c>
      <c r="G946" s="24">
        <v>57</v>
      </c>
      <c r="H946" s="24">
        <v>64</v>
      </c>
      <c r="I946" s="25">
        <f t="shared" si="42"/>
        <v>59.333333333333336</v>
      </c>
      <c r="J946" s="29">
        <f t="shared" si="44"/>
        <v>0.2</v>
      </c>
      <c r="K946" s="7">
        <v>1.1695906432748537E-2</v>
      </c>
      <c r="L946" s="6">
        <v>0</v>
      </c>
      <c r="M946" s="6">
        <f t="shared" si="43"/>
        <v>0.2</v>
      </c>
    </row>
    <row r="947" spans="1:13" x14ac:dyDescent="0.3">
      <c r="A947" s="30" t="s">
        <v>8122</v>
      </c>
      <c r="B947" s="28" t="s">
        <v>12219</v>
      </c>
      <c r="C947" s="28" t="s">
        <v>8123</v>
      </c>
      <c r="D947" s="28" t="s">
        <v>835</v>
      </c>
      <c r="E947" s="28" t="s">
        <v>8918</v>
      </c>
      <c r="F947" s="24">
        <v>60</v>
      </c>
      <c r="G947" s="24">
        <v>59</v>
      </c>
      <c r="H947" s="24">
        <v>59</v>
      </c>
      <c r="I947" s="25">
        <f t="shared" si="42"/>
        <v>59.333333333333336</v>
      </c>
      <c r="J947" s="29">
        <f t="shared" si="44"/>
        <v>0.2</v>
      </c>
      <c r="K947" s="7">
        <v>0.2980225988700565</v>
      </c>
      <c r="L947" s="6">
        <v>0</v>
      </c>
      <c r="M947" s="6">
        <f t="shared" si="43"/>
        <v>0.2</v>
      </c>
    </row>
    <row r="948" spans="1:13" x14ac:dyDescent="0.3">
      <c r="A948" s="30" t="s">
        <v>1840</v>
      </c>
      <c r="B948" s="28" t="s">
        <v>10616</v>
      </c>
      <c r="C948" s="28" t="s">
        <v>1841</v>
      </c>
      <c r="D948" s="28" t="s">
        <v>1842</v>
      </c>
      <c r="E948" s="28" t="s">
        <v>8704</v>
      </c>
      <c r="F948" s="24">
        <v>60</v>
      </c>
      <c r="G948" s="24">
        <v>60</v>
      </c>
      <c r="H948" s="24">
        <v>59</v>
      </c>
      <c r="I948" s="25">
        <f t="shared" si="42"/>
        <v>59.666666666666664</v>
      </c>
      <c r="J948" s="29">
        <f t="shared" si="44"/>
        <v>0.2</v>
      </c>
      <c r="K948" s="7">
        <v>8.9359698681732588E-2</v>
      </c>
      <c r="L948" s="6">
        <v>0</v>
      </c>
      <c r="M948" s="6">
        <f t="shared" si="43"/>
        <v>0.2</v>
      </c>
    </row>
    <row r="949" spans="1:13" x14ac:dyDescent="0.3">
      <c r="A949" s="30" t="s">
        <v>4464</v>
      </c>
      <c r="B949" s="28" t="s">
        <v>9468</v>
      </c>
      <c r="C949" s="28" t="s">
        <v>3760</v>
      </c>
      <c r="D949" s="28" t="s">
        <v>4465</v>
      </c>
      <c r="E949" s="28" t="s">
        <v>8702</v>
      </c>
      <c r="F949" s="24">
        <v>62</v>
      </c>
      <c r="G949" s="24">
        <v>57</v>
      </c>
      <c r="H949" s="24">
        <v>60</v>
      </c>
      <c r="I949" s="25">
        <f t="shared" si="42"/>
        <v>59.666666666666664</v>
      </c>
      <c r="J949" s="29">
        <f t="shared" si="44"/>
        <v>0.2</v>
      </c>
      <c r="K949" s="7">
        <v>7.2382569326542162E-2</v>
      </c>
      <c r="L949" s="6">
        <v>0</v>
      </c>
      <c r="M949" s="6">
        <f t="shared" si="43"/>
        <v>0.2</v>
      </c>
    </row>
    <row r="950" spans="1:13" x14ac:dyDescent="0.3">
      <c r="A950" s="30" t="s">
        <v>6943</v>
      </c>
      <c r="B950" s="28" t="s">
        <v>11445</v>
      </c>
      <c r="C950" s="28" t="s">
        <v>6944</v>
      </c>
      <c r="D950" s="28" t="s">
        <v>6945</v>
      </c>
      <c r="E950" s="28" t="s">
        <v>8789</v>
      </c>
      <c r="F950" s="24">
        <v>61</v>
      </c>
      <c r="G950" s="24">
        <v>60</v>
      </c>
      <c r="H950" s="24">
        <v>58</v>
      </c>
      <c r="I950" s="25">
        <f t="shared" si="42"/>
        <v>59.666666666666664</v>
      </c>
      <c r="J950" s="29">
        <f t="shared" si="44"/>
        <v>0.2</v>
      </c>
      <c r="K950" s="7">
        <v>0.12302619182212172</v>
      </c>
      <c r="L950" s="6">
        <v>0</v>
      </c>
      <c r="M950" s="6">
        <f t="shared" si="43"/>
        <v>0.2</v>
      </c>
    </row>
    <row r="951" spans="1:13" x14ac:dyDescent="0.3">
      <c r="A951" s="30" t="s">
        <v>7725</v>
      </c>
      <c r="B951" s="28" t="s">
        <v>11972</v>
      </c>
      <c r="C951" s="28" t="s">
        <v>658</v>
      </c>
      <c r="D951" s="28" t="s">
        <v>6149</v>
      </c>
      <c r="E951" s="28" t="s">
        <v>8697</v>
      </c>
      <c r="F951" s="24">
        <v>58</v>
      </c>
      <c r="G951" s="24">
        <v>62</v>
      </c>
      <c r="H951" s="24">
        <v>59</v>
      </c>
      <c r="I951" s="25">
        <f t="shared" ref="I951:I1014" si="45">AVERAGE(F951:H951)</f>
        <v>59.666666666666664</v>
      </c>
      <c r="J951" s="29">
        <f t="shared" si="44"/>
        <v>0.2</v>
      </c>
      <c r="K951" s="7">
        <v>6.7347272235943265E-2</v>
      </c>
      <c r="L951" s="6">
        <v>0</v>
      </c>
      <c r="M951" s="6">
        <f t="shared" ref="M951:M1014" si="46">J951+L951</f>
        <v>0.2</v>
      </c>
    </row>
    <row r="952" spans="1:13" x14ac:dyDescent="0.3">
      <c r="A952" s="30" t="s">
        <v>8225</v>
      </c>
      <c r="B952" s="28" t="s">
        <v>12290</v>
      </c>
      <c r="C952" s="28" t="s">
        <v>12291</v>
      </c>
      <c r="D952" s="28" t="s">
        <v>720</v>
      </c>
      <c r="E952" s="28" t="s">
        <v>8745</v>
      </c>
      <c r="F952" s="24">
        <v>63</v>
      </c>
      <c r="G952" s="24">
        <v>61</v>
      </c>
      <c r="H952" s="24">
        <v>55</v>
      </c>
      <c r="I952" s="25">
        <f t="shared" si="45"/>
        <v>59.666666666666664</v>
      </c>
      <c r="J952" s="29">
        <f t="shared" si="44"/>
        <v>0.2</v>
      </c>
      <c r="K952" s="7">
        <v>7.1785773425117688E-2</v>
      </c>
      <c r="L952" s="6">
        <v>0</v>
      </c>
      <c r="M952" s="6">
        <f t="shared" si="46"/>
        <v>0.2</v>
      </c>
    </row>
    <row r="953" spans="1:13" x14ac:dyDescent="0.3">
      <c r="A953" s="30" t="s">
        <v>8359</v>
      </c>
      <c r="B953" s="28" t="s">
        <v>12377</v>
      </c>
      <c r="C953" s="28" t="s">
        <v>8360</v>
      </c>
      <c r="D953" s="28" t="s">
        <v>5956</v>
      </c>
      <c r="E953" s="28" t="s">
        <v>8914</v>
      </c>
      <c r="F953" s="24">
        <v>64</v>
      </c>
      <c r="G953" s="24">
        <v>60</v>
      </c>
      <c r="H953" s="24">
        <v>55</v>
      </c>
      <c r="I953" s="25">
        <f t="shared" si="45"/>
        <v>59.666666666666664</v>
      </c>
      <c r="J953" s="29">
        <f t="shared" si="44"/>
        <v>0.2</v>
      </c>
      <c r="K953" s="7">
        <v>0.17294823232323231</v>
      </c>
      <c r="L953" s="6">
        <v>0</v>
      </c>
      <c r="M953" s="6">
        <f t="shared" si="46"/>
        <v>0.2</v>
      </c>
    </row>
    <row r="954" spans="1:13" x14ac:dyDescent="0.3">
      <c r="A954" s="30" t="s">
        <v>3297</v>
      </c>
      <c r="B954" s="28" t="s">
        <v>9972</v>
      </c>
      <c r="C954" s="28" t="s">
        <v>844</v>
      </c>
      <c r="D954" s="28" t="s">
        <v>3298</v>
      </c>
      <c r="E954" s="28" t="s">
        <v>8695</v>
      </c>
      <c r="F954" s="24">
        <v>56</v>
      </c>
      <c r="G954" s="24">
        <v>58</v>
      </c>
      <c r="H954" s="24">
        <v>66</v>
      </c>
      <c r="I954" s="25">
        <f t="shared" si="45"/>
        <v>60</v>
      </c>
      <c r="J954" s="29">
        <f t="shared" si="44"/>
        <v>0.2</v>
      </c>
      <c r="K954" s="7">
        <v>9.5449569587500616E-2</v>
      </c>
      <c r="L954" s="6">
        <v>0</v>
      </c>
      <c r="M954" s="6">
        <f t="shared" si="46"/>
        <v>0.2</v>
      </c>
    </row>
    <row r="955" spans="1:13" x14ac:dyDescent="0.3">
      <c r="A955" s="30" t="s">
        <v>7560</v>
      </c>
      <c r="B955" s="28" t="s">
        <v>10494</v>
      </c>
      <c r="C955" s="28" t="s">
        <v>2539</v>
      </c>
      <c r="D955" s="28" t="s">
        <v>7561</v>
      </c>
      <c r="E955" s="28" t="s">
        <v>8789</v>
      </c>
      <c r="F955" s="24">
        <v>64</v>
      </c>
      <c r="G955" s="24">
        <v>60</v>
      </c>
      <c r="H955" s="24">
        <v>56</v>
      </c>
      <c r="I955" s="25">
        <f t="shared" si="45"/>
        <v>60</v>
      </c>
      <c r="J955" s="29">
        <f t="shared" si="44"/>
        <v>0.2</v>
      </c>
      <c r="K955" s="7">
        <v>6.1656746031746035E-2</v>
      </c>
      <c r="L955" s="6">
        <v>0</v>
      </c>
      <c r="M955" s="6">
        <f t="shared" si="46"/>
        <v>0.2</v>
      </c>
    </row>
    <row r="956" spans="1:13" x14ac:dyDescent="0.3">
      <c r="A956" s="30" t="s">
        <v>1579</v>
      </c>
      <c r="B956" s="28" t="s">
        <v>9723</v>
      </c>
      <c r="C956" s="28" t="s">
        <v>1580</v>
      </c>
      <c r="D956" s="28" t="s">
        <v>1581</v>
      </c>
      <c r="E956" s="28" t="s">
        <v>8704</v>
      </c>
      <c r="F956" s="24">
        <v>64</v>
      </c>
      <c r="G956" s="24">
        <v>59</v>
      </c>
      <c r="H956" s="24">
        <v>58</v>
      </c>
      <c r="I956" s="25">
        <f t="shared" si="45"/>
        <v>60.333333333333336</v>
      </c>
      <c r="J956" s="29">
        <f t="shared" si="44"/>
        <v>0.2</v>
      </c>
      <c r="K956" s="7">
        <v>8.8578195012663175E-2</v>
      </c>
      <c r="L956" s="6">
        <v>0</v>
      </c>
      <c r="M956" s="6">
        <f t="shared" si="46"/>
        <v>0.2</v>
      </c>
    </row>
    <row r="957" spans="1:13" x14ac:dyDescent="0.3">
      <c r="A957" s="30" t="s">
        <v>8361</v>
      </c>
      <c r="B957" s="28" t="s">
        <v>12378</v>
      </c>
      <c r="C957" s="28" t="s">
        <v>8362</v>
      </c>
      <c r="D957" s="28" t="s">
        <v>799</v>
      </c>
      <c r="E957" s="28" t="s">
        <v>8704</v>
      </c>
      <c r="F957" s="24">
        <v>70</v>
      </c>
      <c r="G957" s="24">
        <v>63</v>
      </c>
      <c r="H957" s="24">
        <v>48</v>
      </c>
      <c r="I957" s="25">
        <f t="shared" si="45"/>
        <v>60.333333333333336</v>
      </c>
      <c r="J957" s="29">
        <f t="shared" si="44"/>
        <v>0.2</v>
      </c>
      <c r="K957" s="7">
        <v>0.1542989417989418</v>
      </c>
      <c r="L957" s="6">
        <v>0</v>
      </c>
      <c r="M957" s="6">
        <f t="shared" si="46"/>
        <v>0.2</v>
      </c>
    </row>
    <row r="958" spans="1:13" x14ac:dyDescent="0.3">
      <c r="A958" s="30" t="s">
        <v>1733</v>
      </c>
      <c r="B958" s="28" t="s">
        <v>10388</v>
      </c>
      <c r="C958" s="28" t="s">
        <v>1734</v>
      </c>
      <c r="D958" s="28" t="s">
        <v>1735</v>
      </c>
      <c r="E958" s="28" t="s">
        <v>8704</v>
      </c>
      <c r="F958" s="24">
        <v>47</v>
      </c>
      <c r="G958" s="24">
        <v>63</v>
      </c>
      <c r="H958" s="24">
        <v>72</v>
      </c>
      <c r="I958" s="25">
        <f t="shared" si="45"/>
        <v>60.666666666666664</v>
      </c>
      <c r="J958" s="29">
        <f t="shared" si="44"/>
        <v>0.2</v>
      </c>
      <c r="K958" s="7">
        <v>0</v>
      </c>
      <c r="L958" s="6">
        <v>0</v>
      </c>
      <c r="M958" s="6">
        <f t="shared" si="46"/>
        <v>0.2</v>
      </c>
    </row>
    <row r="959" spans="1:13" x14ac:dyDescent="0.3">
      <c r="A959" s="30" t="s">
        <v>2538</v>
      </c>
      <c r="B959" s="28" t="s">
        <v>12023</v>
      </c>
      <c r="C959" s="28" t="s">
        <v>2539</v>
      </c>
      <c r="D959" s="28" t="s">
        <v>2540</v>
      </c>
      <c r="E959" s="28" t="s">
        <v>8745</v>
      </c>
      <c r="F959" s="24">
        <v>57</v>
      </c>
      <c r="G959" s="24">
        <v>61</v>
      </c>
      <c r="H959" s="24">
        <v>64</v>
      </c>
      <c r="I959" s="25">
        <f t="shared" si="45"/>
        <v>60.666666666666664</v>
      </c>
      <c r="J959" s="29">
        <f t="shared" si="44"/>
        <v>0.2</v>
      </c>
      <c r="K959" s="7">
        <v>8.7045225769341386E-2</v>
      </c>
      <c r="L959" s="6">
        <v>0</v>
      </c>
      <c r="M959" s="6">
        <f t="shared" si="46"/>
        <v>0.2</v>
      </c>
    </row>
    <row r="960" spans="1:13" x14ac:dyDescent="0.3">
      <c r="A960" s="30" t="s">
        <v>3347</v>
      </c>
      <c r="B960" s="28" t="s">
        <v>10117</v>
      </c>
      <c r="C960" s="28" t="s">
        <v>3348</v>
      </c>
      <c r="D960" s="28" t="s">
        <v>3349</v>
      </c>
      <c r="E960" s="28" t="s">
        <v>8695</v>
      </c>
      <c r="F960" s="24">
        <v>66</v>
      </c>
      <c r="G960" s="24">
        <v>60</v>
      </c>
      <c r="H960" s="24">
        <v>56</v>
      </c>
      <c r="I960" s="25">
        <f t="shared" si="45"/>
        <v>60.666666666666664</v>
      </c>
      <c r="J960" s="29">
        <f t="shared" si="44"/>
        <v>0.2</v>
      </c>
      <c r="K960" s="7">
        <v>0.14451659451659452</v>
      </c>
      <c r="L960" s="6">
        <v>0</v>
      </c>
      <c r="M960" s="6">
        <f t="shared" si="46"/>
        <v>0.2</v>
      </c>
    </row>
    <row r="961" spans="1:13" x14ac:dyDescent="0.3">
      <c r="A961" s="30" t="s">
        <v>4108</v>
      </c>
      <c r="B961" s="28" t="s">
        <v>9257</v>
      </c>
      <c r="C961" s="28" t="s">
        <v>1734</v>
      </c>
      <c r="D961" s="28" t="s">
        <v>4109</v>
      </c>
      <c r="E961" s="28" t="s">
        <v>8697</v>
      </c>
      <c r="F961" s="24">
        <v>64</v>
      </c>
      <c r="G961" s="24">
        <v>63</v>
      </c>
      <c r="H961" s="24">
        <v>55</v>
      </c>
      <c r="I961" s="25">
        <f t="shared" si="45"/>
        <v>60.666666666666664</v>
      </c>
      <c r="J961" s="29">
        <f t="shared" si="44"/>
        <v>0.2</v>
      </c>
      <c r="K961" s="7">
        <v>0</v>
      </c>
      <c r="L961" s="6">
        <v>0</v>
      </c>
      <c r="M961" s="6">
        <f t="shared" si="46"/>
        <v>0.2</v>
      </c>
    </row>
    <row r="962" spans="1:13" x14ac:dyDescent="0.3">
      <c r="A962" s="30" t="s">
        <v>4264</v>
      </c>
      <c r="B962" s="28" t="s">
        <v>8876</v>
      </c>
      <c r="C962" s="28" t="s">
        <v>2963</v>
      </c>
      <c r="D962" s="28" t="s">
        <v>4265</v>
      </c>
      <c r="E962" s="28" t="s">
        <v>8697</v>
      </c>
      <c r="F962" s="24">
        <v>62</v>
      </c>
      <c r="G962" s="24">
        <v>59</v>
      </c>
      <c r="H962" s="24">
        <v>61</v>
      </c>
      <c r="I962" s="25">
        <f t="shared" si="45"/>
        <v>60.666666666666664</v>
      </c>
      <c r="J962" s="29">
        <f t="shared" si="44"/>
        <v>0.2</v>
      </c>
      <c r="K962" s="7">
        <v>0.2036333270591891</v>
      </c>
      <c r="L962" s="6">
        <v>0</v>
      </c>
      <c r="M962" s="6">
        <f t="shared" si="46"/>
        <v>0.2</v>
      </c>
    </row>
    <row r="963" spans="1:13" x14ac:dyDescent="0.3">
      <c r="A963" s="30" t="s">
        <v>4875</v>
      </c>
      <c r="B963" s="28" t="s">
        <v>10313</v>
      </c>
      <c r="C963" s="28" t="s">
        <v>4876</v>
      </c>
      <c r="D963" s="28" t="s">
        <v>4877</v>
      </c>
      <c r="E963" s="28" t="s">
        <v>8702</v>
      </c>
      <c r="F963" s="24">
        <v>52</v>
      </c>
      <c r="G963" s="24">
        <v>65</v>
      </c>
      <c r="H963" s="24">
        <v>65</v>
      </c>
      <c r="I963" s="25">
        <f t="shared" si="45"/>
        <v>60.666666666666664</v>
      </c>
      <c r="J963" s="29">
        <f t="shared" si="44"/>
        <v>0.2</v>
      </c>
      <c r="K963" s="7">
        <v>7.6923076923076927E-2</v>
      </c>
      <c r="L963" s="6">
        <v>0</v>
      </c>
      <c r="M963" s="6">
        <f t="shared" si="46"/>
        <v>0.2</v>
      </c>
    </row>
    <row r="964" spans="1:13" x14ac:dyDescent="0.3">
      <c r="A964" s="30" t="s">
        <v>8082</v>
      </c>
      <c r="B964" s="28" t="s">
        <v>11959</v>
      </c>
      <c r="C964" s="28" t="s">
        <v>8083</v>
      </c>
      <c r="D964" s="28" t="s">
        <v>863</v>
      </c>
      <c r="E964" s="28" t="s">
        <v>8700</v>
      </c>
      <c r="F964" s="24">
        <v>52</v>
      </c>
      <c r="G964" s="24">
        <v>58</v>
      </c>
      <c r="H964" s="24">
        <v>72</v>
      </c>
      <c r="I964" s="25">
        <f t="shared" si="45"/>
        <v>60.666666666666664</v>
      </c>
      <c r="J964" s="29">
        <f t="shared" si="44"/>
        <v>0.2</v>
      </c>
      <c r="K964" s="7">
        <v>0.20536152863739074</v>
      </c>
      <c r="L964" s="6">
        <v>0</v>
      </c>
      <c r="M964" s="6">
        <f t="shared" si="46"/>
        <v>0.2</v>
      </c>
    </row>
    <row r="965" spans="1:13" x14ac:dyDescent="0.3">
      <c r="A965" s="30" t="s">
        <v>8137</v>
      </c>
      <c r="B965" s="28" t="s">
        <v>12230</v>
      </c>
      <c r="C965" s="28" t="s">
        <v>8138</v>
      </c>
      <c r="D965" s="28" t="s">
        <v>600</v>
      </c>
      <c r="E965" s="28" t="s">
        <v>8702</v>
      </c>
      <c r="F965" s="24">
        <v>64</v>
      </c>
      <c r="G965" s="24">
        <v>59</v>
      </c>
      <c r="H965" s="24">
        <v>59</v>
      </c>
      <c r="I965" s="25">
        <f t="shared" si="45"/>
        <v>60.666666666666664</v>
      </c>
      <c r="J965" s="29">
        <f t="shared" si="44"/>
        <v>0.2</v>
      </c>
      <c r="K965" s="7">
        <v>0.30843926553672318</v>
      </c>
      <c r="L965" s="6">
        <v>0</v>
      </c>
      <c r="M965" s="6">
        <f t="shared" si="46"/>
        <v>0.2</v>
      </c>
    </row>
    <row r="966" spans="1:13" x14ac:dyDescent="0.3">
      <c r="A966" s="30" t="s">
        <v>8366</v>
      </c>
      <c r="B966" s="28" t="s">
        <v>12390</v>
      </c>
      <c r="C966" s="28" t="s">
        <v>1662</v>
      </c>
      <c r="D966" s="28" t="s">
        <v>8440</v>
      </c>
      <c r="E966" s="28" t="s">
        <v>8704</v>
      </c>
      <c r="F966" s="24">
        <v>74</v>
      </c>
      <c r="G966" s="24">
        <v>61</v>
      </c>
      <c r="H966" s="24">
        <v>47</v>
      </c>
      <c r="I966" s="25">
        <f t="shared" si="45"/>
        <v>60.666666666666664</v>
      </c>
      <c r="J966" s="29">
        <f t="shared" si="44"/>
        <v>0.2</v>
      </c>
      <c r="K966" s="7">
        <v>3.1245581123502297E-2</v>
      </c>
      <c r="L966" s="6">
        <v>0</v>
      </c>
      <c r="M966" s="6">
        <f t="shared" si="46"/>
        <v>0.2</v>
      </c>
    </row>
    <row r="967" spans="1:13" x14ac:dyDescent="0.3">
      <c r="A967" s="30" t="s">
        <v>847</v>
      </c>
      <c r="B967" s="28" t="s">
        <v>11059</v>
      </c>
      <c r="C967" s="28" t="s">
        <v>848</v>
      </c>
      <c r="D967" s="28" t="s">
        <v>849</v>
      </c>
      <c r="E967" s="28" t="s">
        <v>8918</v>
      </c>
      <c r="F967" s="24">
        <v>45</v>
      </c>
      <c r="G967" s="24">
        <v>62</v>
      </c>
      <c r="H967" s="24">
        <v>76</v>
      </c>
      <c r="I967" s="25">
        <f t="shared" si="45"/>
        <v>61</v>
      </c>
      <c r="J967" s="29">
        <f t="shared" si="44"/>
        <v>0.2</v>
      </c>
      <c r="K967" s="7">
        <v>0.15262843488649938</v>
      </c>
      <c r="L967" s="6">
        <v>0</v>
      </c>
      <c r="M967" s="6">
        <f t="shared" si="46"/>
        <v>0.2</v>
      </c>
    </row>
    <row r="968" spans="1:13" x14ac:dyDescent="0.3">
      <c r="A968" s="30" t="s">
        <v>3751</v>
      </c>
      <c r="B968" s="28" t="s">
        <v>9437</v>
      </c>
      <c r="C968" s="28" t="s">
        <v>3752</v>
      </c>
      <c r="D968" s="28" t="s">
        <v>3753</v>
      </c>
      <c r="E968" s="28" t="s">
        <v>8914</v>
      </c>
      <c r="F968" s="24">
        <v>61</v>
      </c>
      <c r="G968" s="24">
        <v>57</v>
      </c>
      <c r="H968" s="24">
        <v>65</v>
      </c>
      <c r="I968" s="25">
        <f t="shared" si="45"/>
        <v>61</v>
      </c>
      <c r="J968" s="29">
        <f t="shared" si="44"/>
        <v>0.2</v>
      </c>
      <c r="K968" s="7">
        <v>3.8345759312109616E-2</v>
      </c>
      <c r="L968" s="6">
        <v>0</v>
      </c>
      <c r="M968" s="6">
        <f t="shared" si="46"/>
        <v>0.2</v>
      </c>
    </row>
    <row r="969" spans="1:13" x14ac:dyDescent="0.3">
      <c r="A969" s="30" t="s">
        <v>3852</v>
      </c>
      <c r="B969" s="28" t="s">
        <v>9622</v>
      </c>
      <c r="C969" s="28" t="s">
        <v>2303</v>
      </c>
      <c r="D969" s="28" t="s">
        <v>3853</v>
      </c>
      <c r="E969" s="28" t="s">
        <v>8700</v>
      </c>
      <c r="F969" s="24">
        <v>56</v>
      </c>
      <c r="G969" s="24">
        <v>62</v>
      </c>
      <c r="H969" s="24">
        <v>65</v>
      </c>
      <c r="I969" s="25">
        <f t="shared" si="45"/>
        <v>61</v>
      </c>
      <c r="J969" s="29">
        <f t="shared" si="44"/>
        <v>0.2</v>
      </c>
      <c r="K969" s="7">
        <v>1.7032967032967031E-2</v>
      </c>
      <c r="L969" s="6">
        <v>0</v>
      </c>
      <c r="M969" s="6">
        <f t="shared" si="46"/>
        <v>0.2</v>
      </c>
    </row>
    <row r="970" spans="1:13" x14ac:dyDescent="0.3">
      <c r="A970" s="30" t="s">
        <v>4987</v>
      </c>
      <c r="B970" s="28" t="s">
        <v>11928</v>
      </c>
      <c r="C970" s="28" t="s">
        <v>4988</v>
      </c>
      <c r="D970" s="28" t="s">
        <v>4989</v>
      </c>
      <c r="E970" s="28" t="s">
        <v>8748</v>
      </c>
      <c r="F970" s="24">
        <v>54</v>
      </c>
      <c r="G970" s="24">
        <v>62</v>
      </c>
      <c r="H970" s="24">
        <v>67</v>
      </c>
      <c r="I970" s="25">
        <f t="shared" si="45"/>
        <v>61</v>
      </c>
      <c r="J970" s="29">
        <f t="shared" si="44"/>
        <v>0.2</v>
      </c>
      <c r="K970" s="7">
        <v>4.2998864696826504E-2</v>
      </c>
      <c r="L970" s="6">
        <v>0</v>
      </c>
      <c r="M970" s="6">
        <f t="shared" si="46"/>
        <v>0.2</v>
      </c>
    </row>
    <row r="971" spans="1:13" x14ac:dyDescent="0.3">
      <c r="A971" s="30" t="s">
        <v>5722</v>
      </c>
      <c r="B971" s="28" t="s">
        <v>11584</v>
      </c>
      <c r="C971" s="28" t="s">
        <v>5723</v>
      </c>
      <c r="D971" s="28" t="s">
        <v>5724</v>
      </c>
      <c r="E971" s="28" t="s">
        <v>8702</v>
      </c>
      <c r="F971" s="24">
        <v>60</v>
      </c>
      <c r="G971" s="24">
        <v>62</v>
      </c>
      <c r="H971" s="24">
        <v>61</v>
      </c>
      <c r="I971" s="25">
        <f t="shared" si="45"/>
        <v>61</v>
      </c>
      <c r="J971" s="29">
        <f t="shared" si="44"/>
        <v>0.2</v>
      </c>
      <c r="K971" s="7">
        <v>5.4650684529055756E-2</v>
      </c>
      <c r="L971" s="6">
        <v>0</v>
      </c>
      <c r="M971" s="6">
        <f t="shared" si="46"/>
        <v>0.2</v>
      </c>
    </row>
    <row r="972" spans="1:13" x14ac:dyDescent="0.3">
      <c r="A972" s="30" t="s">
        <v>6184</v>
      </c>
      <c r="B972" s="28" t="s">
        <v>9649</v>
      </c>
      <c r="C972" s="28" t="s">
        <v>1844</v>
      </c>
      <c r="D972" s="28" t="s">
        <v>6185</v>
      </c>
      <c r="E972" s="28" t="s">
        <v>8750</v>
      </c>
      <c r="F972" s="24">
        <v>62</v>
      </c>
      <c r="G972" s="24">
        <v>62</v>
      </c>
      <c r="H972" s="24">
        <v>59</v>
      </c>
      <c r="I972" s="25">
        <f t="shared" si="45"/>
        <v>61</v>
      </c>
      <c r="J972" s="29">
        <f t="shared" si="44"/>
        <v>0.2</v>
      </c>
      <c r="K972" s="7">
        <v>0.12046655731729543</v>
      </c>
      <c r="L972" s="6">
        <v>0</v>
      </c>
      <c r="M972" s="6">
        <f t="shared" si="46"/>
        <v>0.2</v>
      </c>
    </row>
    <row r="973" spans="1:13" x14ac:dyDescent="0.3">
      <c r="A973" s="30" t="s">
        <v>6193</v>
      </c>
      <c r="B973" s="28" t="s">
        <v>9651</v>
      </c>
      <c r="C973" s="28" t="s">
        <v>5627</v>
      </c>
      <c r="D973" s="28" t="s">
        <v>6194</v>
      </c>
      <c r="E973" s="28" t="s">
        <v>8750</v>
      </c>
      <c r="F973" s="24">
        <v>59</v>
      </c>
      <c r="G973" s="24">
        <v>60</v>
      </c>
      <c r="H973" s="24">
        <v>64</v>
      </c>
      <c r="I973" s="25">
        <f t="shared" si="45"/>
        <v>61</v>
      </c>
      <c r="J973" s="29">
        <f t="shared" si="44"/>
        <v>0.2</v>
      </c>
      <c r="K973" s="7">
        <v>0.1035958097928437</v>
      </c>
      <c r="L973" s="6">
        <v>0</v>
      </c>
      <c r="M973" s="6">
        <f t="shared" si="46"/>
        <v>0.2</v>
      </c>
    </row>
    <row r="974" spans="1:13" x14ac:dyDescent="0.3">
      <c r="A974" s="30" t="s">
        <v>3302</v>
      </c>
      <c r="B974" s="28" t="s">
        <v>9975</v>
      </c>
      <c r="C974" s="28" t="s">
        <v>3303</v>
      </c>
      <c r="D974" s="28" t="s">
        <v>3304</v>
      </c>
      <c r="E974" s="28" t="s">
        <v>8695</v>
      </c>
      <c r="F974" s="24">
        <v>66</v>
      </c>
      <c r="G974" s="24">
        <v>63</v>
      </c>
      <c r="H974" s="24">
        <v>55</v>
      </c>
      <c r="I974" s="25">
        <f t="shared" si="45"/>
        <v>61.333333333333336</v>
      </c>
      <c r="J974" s="29">
        <f t="shared" ref="J974:J1037" si="47">IF(I974&lt;20,0,IF(I974&lt;=99,0.2,IF(I974&lt;=179,0.4,IF(I974&lt;=299,0.5,IF(I974&lt;=399,0.8,IF(I974&lt;=749,1,IF(I974&lt;=999,2,IF(I974&gt;1000,2.5))))))))</f>
        <v>0.2</v>
      </c>
      <c r="K974" s="7">
        <v>6.9648869648869641E-2</v>
      </c>
      <c r="L974" s="6">
        <v>0</v>
      </c>
      <c r="M974" s="6">
        <f t="shared" si="46"/>
        <v>0.2</v>
      </c>
    </row>
    <row r="975" spans="1:13" x14ac:dyDescent="0.3">
      <c r="A975" s="30" t="s">
        <v>6310</v>
      </c>
      <c r="B975" s="28" t="s">
        <v>9931</v>
      </c>
      <c r="C975" s="28" t="s">
        <v>6311</v>
      </c>
      <c r="D975" s="28" t="s">
        <v>984</v>
      </c>
      <c r="E975" s="28" t="s">
        <v>8750</v>
      </c>
      <c r="F975" s="24">
        <v>65</v>
      </c>
      <c r="G975" s="24">
        <v>57</v>
      </c>
      <c r="H975" s="24">
        <v>62</v>
      </c>
      <c r="I975" s="25">
        <f t="shared" si="45"/>
        <v>61.333333333333336</v>
      </c>
      <c r="J975" s="29">
        <f t="shared" si="47"/>
        <v>0.2</v>
      </c>
      <c r="K975" s="7">
        <v>0.27230275855063629</v>
      </c>
      <c r="L975" s="6">
        <v>0</v>
      </c>
      <c r="M975" s="6">
        <f t="shared" si="46"/>
        <v>0.2</v>
      </c>
    </row>
    <row r="976" spans="1:13" x14ac:dyDescent="0.3">
      <c r="A976" s="30" t="s">
        <v>2976</v>
      </c>
      <c r="B976" s="28" t="s">
        <v>10704</v>
      </c>
      <c r="C976" s="28" t="s">
        <v>2657</v>
      </c>
      <c r="D976" s="28" t="s">
        <v>2977</v>
      </c>
      <c r="E976" s="28" t="s">
        <v>9065</v>
      </c>
      <c r="F976" s="24">
        <v>59</v>
      </c>
      <c r="G976" s="24">
        <v>67</v>
      </c>
      <c r="H976" s="24">
        <v>59</v>
      </c>
      <c r="I976" s="25">
        <f t="shared" si="45"/>
        <v>61.666666666666664</v>
      </c>
      <c r="J976" s="29">
        <f t="shared" si="47"/>
        <v>0.2</v>
      </c>
      <c r="K976" s="7">
        <v>0.12884728897883466</v>
      </c>
      <c r="L976" s="6">
        <v>0</v>
      </c>
      <c r="M976" s="6">
        <f t="shared" si="46"/>
        <v>0.2</v>
      </c>
    </row>
    <row r="977" spans="1:13" x14ac:dyDescent="0.3">
      <c r="A977" s="30" t="s">
        <v>6734</v>
      </c>
      <c r="B977" s="28" t="s">
        <v>10850</v>
      </c>
      <c r="C977" s="28" t="s">
        <v>6735</v>
      </c>
      <c r="D977" s="28" t="s">
        <v>6736</v>
      </c>
      <c r="E977" s="28" t="s">
        <v>8750</v>
      </c>
      <c r="F977" s="24">
        <v>63</v>
      </c>
      <c r="G977" s="24">
        <v>60</v>
      </c>
      <c r="H977" s="24">
        <v>62</v>
      </c>
      <c r="I977" s="25">
        <f t="shared" si="45"/>
        <v>61.666666666666664</v>
      </c>
      <c r="J977" s="29">
        <f t="shared" si="47"/>
        <v>0.2</v>
      </c>
      <c r="K977" s="7">
        <v>0.16240826079535756</v>
      </c>
      <c r="L977" s="6">
        <v>0</v>
      </c>
      <c r="M977" s="6">
        <f t="shared" si="46"/>
        <v>0.2</v>
      </c>
    </row>
    <row r="978" spans="1:13" x14ac:dyDescent="0.3">
      <c r="A978" s="30" t="s">
        <v>7813</v>
      </c>
      <c r="B978" s="28" t="s">
        <v>11974</v>
      </c>
      <c r="C978" s="28" t="s">
        <v>658</v>
      </c>
      <c r="D978" s="28" t="s">
        <v>7814</v>
      </c>
      <c r="E978" s="28" t="s">
        <v>8697</v>
      </c>
      <c r="F978" s="24">
        <v>60</v>
      </c>
      <c r="G978" s="24">
        <v>61</v>
      </c>
      <c r="H978" s="24">
        <v>64</v>
      </c>
      <c r="I978" s="25">
        <f t="shared" si="45"/>
        <v>61.666666666666664</v>
      </c>
      <c r="J978" s="29">
        <f t="shared" si="47"/>
        <v>0.2</v>
      </c>
      <c r="K978" s="7">
        <v>8.6953551912568303E-2</v>
      </c>
      <c r="L978" s="6">
        <v>0</v>
      </c>
      <c r="M978" s="6">
        <f t="shared" si="46"/>
        <v>0.2</v>
      </c>
    </row>
    <row r="979" spans="1:13" x14ac:dyDescent="0.3">
      <c r="A979" s="30" t="s">
        <v>8375</v>
      </c>
      <c r="B979" s="28" t="s">
        <v>12398</v>
      </c>
      <c r="C979" s="28" t="s">
        <v>12399</v>
      </c>
      <c r="D979" s="28" t="s">
        <v>4312</v>
      </c>
      <c r="E979" s="28" t="s">
        <v>8697</v>
      </c>
      <c r="F979" s="24">
        <v>63</v>
      </c>
      <c r="G979" s="24">
        <v>62</v>
      </c>
      <c r="H979" s="24">
        <v>60</v>
      </c>
      <c r="I979" s="25">
        <f t="shared" si="45"/>
        <v>61.666666666666664</v>
      </c>
      <c r="J979" s="29">
        <f t="shared" si="47"/>
        <v>0.2</v>
      </c>
      <c r="K979" s="7">
        <v>0.11461853558627751</v>
      </c>
      <c r="L979" s="6">
        <v>0</v>
      </c>
      <c r="M979" s="6">
        <f t="shared" si="46"/>
        <v>0.2</v>
      </c>
    </row>
    <row r="980" spans="1:13" x14ac:dyDescent="0.3">
      <c r="A980" s="30" t="s">
        <v>8449</v>
      </c>
      <c r="B980" s="28" t="s">
        <v>12466</v>
      </c>
      <c r="C980" s="28" t="s">
        <v>8450</v>
      </c>
      <c r="D980" s="28" t="s">
        <v>600</v>
      </c>
      <c r="E980" s="28" t="s">
        <v>8702</v>
      </c>
      <c r="F980" s="24">
        <v>88</v>
      </c>
      <c r="G980" s="24">
        <v>59</v>
      </c>
      <c r="H980" s="24">
        <v>38</v>
      </c>
      <c r="I980" s="25">
        <f t="shared" si="45"/>
        <v>61.666666666666664</v>
      </c>
      <c r="J980" s="29">
        <f t="shared" si="47"/>
        <v>0.2</v>
      </c>
      <c r="K980" s="7">
        <v>0.17173181412699701</v>
      </c>
      <c r="L980" s="6">
        <v>0</v>
      </c>
      <c r="M980" s="6">
        <f t="shared" si="46"/>
        <v>0.2</v>
      </c>
    </row>
    <row r="981" spans="1:13" x14ac:dyDescent="0.3">
      <c r="A981" s="30" t="s">
        <v>2659</v>
      </c>
      <c r="B981" s="28" t="s">
        <v>9386</v>
      </c>
      <c r="C981" s="28" t="s">
        <v>2660</v>
      </c>
      <c r="D981" s="28" t="s">
        <v>628</v>
      </c>
      <c r="E981" s="28" t="s">
        <v>9065</v>
      </c>
      <c r="F981" s="24">
        <v>64</v>
      </c>
      <c r="G981" s="24">
        <v>67</v>
      </c>
      <c r="H981" s="24">
        <v>55</v>
      </c>
      <c r="I981" s="25">
        <f t="shared" si="45"/>
        <v>62</v>
      </c>
      <c r="J981" s="29">
        <f t="shared" si="47"/>
        <v>0.2</v>
      </c>
      <c r="K981" s="7">
        <v>4.8498982360922656E-2</v>
      </c>
      <c r="L981" s="6">
        <v>0</v>
      </c>
      <c r="M981" s="6">
        <f t="shared" si="46"/>
        <v>0.2</v>
      </c>
    </row>
    <row r="982" spans="1:13" x14ac:dyDescent="0.3">
      <c r="A982" s="30" t="s">
        <v>6602</v>
      </c>
      <c r="B982" s="28" t="s">
        <v>10872</v>
      </c>
      <c r="C982" s="28" t="s">
        <v>6603</v>
      </c>
      <c r="D982" s="28" t="s">
        <v>6604</v>
      </c>
      <c r="E982" s="28" t="s">
        <v>8750</v>
      </c>
      <c r="F982" s="24">
        <v>63</v>
      </c>
      <c r="G982" s="24">
        <v>63</v>
      </c>
      <c r="H982" s="24">
        <v>60</v>
      </c>
      <c r="I982" s="25">
        <f t="shared" si="45"/>
        <v>62</v>
      </c>
      <c r="J982" s="29">
        <f t="shared" si="47"/>
        <v>0.2</v>
      </c>
      <c r="K982" s="7">
        <v>2.6984126984126982E-2</v>
      </c>
      <c r="L982" s="6">
        <v>0</v>
      </c>
      <c r="M982" s="6">
        <f t="shared" si="46"/>
        <v>0.2</v>
      </c>
    </row>
    <row r="983" spans="1:13" x14ac:dyDescent="0.3">
      <c r="A983" s="30" t="s">
        <v>4406</v>
      </c>
      <c r="B983" s="28" t="s">
        <v>11356</v>
      </c>
      <c r="C983" s="28" t="s">
        <v>1411</v>
      </c>
      <c r="D983" s="28" t="s">
        <v>4407</v>
      </c>
      <c r="E983" s="28" t="s">
        <v>8697</v>
      </c>
      <c r="F983" s="24">
        <v>59</v>
      </c>
      <c r="G983" s="24">
        <v>64</v>
      </c>
      <c r="H983" s="24">
        <v>64</v>
      </c>
      <c r="I983" s="25">
        <f t="shared" si="45"/>
        <v>62.333333333333336</v>
      </c>
      <c r="J983" s="29">
        <f t="shared" si="47"/>
        <v>0.2</v>
      </c>
      <c r="K983" s="7">
        <v>4.2990819209039549E-2</v>
      </c>
      <c r="L983" s="6">
        <v>0</v>
      </c>
      <c r="M983" s="6">
        <f t="shared" si="46"/>
        <v>0.2</v>
      </c>
    </row>
    <row r="984" spans="1:13" x14ac:dyDescent="0.3">
      <c r="A984" s="30" t="s">
        <v>4981</v>
      </c>
      <c r="B984" s="28" t="s">
        <v>10540</v>
      </c>
      <c r="C984" s="28" t="s">
        <v>1953</v>
      </c>
      <c r="D984" s="28" t="s">
        <v>4982</v>
      </c>
      <c r="E984" s="28" t="s">
        <v>8748</v>
      </c>
      <c r="F984" s="24">
        <v>64</v>
      </c>
      <c r="G984" s="24">
        <v>61</v>
      </c>
      <c r="H984" s="24">
        <v>62</v>
      </c>
      <c r="I984" s="25">
        <f t="shared" si="45"/>
        <v>62.333333333333336</v>
      </c>
      <c r="J984" s="29">
        <f t="shared" si="47"/>
        <v>0.2</v>
      </c>
      <c r="K984" s="7">
        <v>8.0590075797637939E-2</v>
      </c>
      <c r="L984" s="6">
        <v>0</v>
      </c>
      <c r="M984" s="6">
        <f t="shared" si="46"/>
        <v>0.2</v>
      </c>
    </row>
    <row r="985" spans="1:13" x14ac:dyDescent="0.3">
      <c r="A985" s="30" t="s">
        <v>1486</v>
      </c>
      <c r="B985" s="28" t="s">
        <v>9714</v>
      </c>
      <c r="C985" s="28" t="s">
        <v>1487</v>
      </c>
      <c r="D985" s="28" t="s">
        <v>1488</v>
      </c>
      <c r="E985" s="28" t="s">
        <v>8704</v>
      </c>
      <c r="F985" s="24">
        <v>56</v>
      </c>
      <c r="G985" s="24">
        <v>64</v>
      </c>
      <c r="H985" s="24">
        <v>68</v>
      </c>
      <c r="I985" s="25">
        <f t="shared" si="45"/>
        <v>62.666666666666664</v>
      </c>
      <c r="J985" s="29">
        <f t="shared" si="47"/>
        <v>0.2</v>
      </c>
      <c r="K985" s="7">
        <v>0.15121673669467786</v>
      </c>
      <c r="L985" s="6">
        <v>0</v>
      </c>
      <c r="M985" s="6">
        <f t="shared" si="46"/>
        <v>0.2</v>
      </c>
    </row>
    <row r="986" spans="1:13" x14ac:dyDescent="0.3">
      <c r="A986" s="30" t="s">
        <v>1756</v>
      </c>
      <c r="B986" s="28" t="s">
        <v>10396</v>
      </c>
      <c r="C986" s="28" t="s">
        <v>6289</v>
      </c>
      <c r="D986" s="28" t="s">
        <v>1757</v>
      </c>
      <c r="E986" s="28" t="s">
        <v>8704</v>
      </c>
      <c r="F986" s="24">
        <v>63</v>
      </c>
      <c r="G986" s="24">
        <v>65</v>
      </c>
      <c r="H986" s="24">
        <v>60</v>
      </c>
      <c r="I986" s="25">
        <f t="shared" si="45"/>
        <v>62.666666666666664</v>
      </c>
      <c r="J986" s="29">
        <f t="shared" si="47"/>
        <v>0.2</v>
      </c>
      <c r="K986" s="7">
        <v>4.8453398453398445E-2</v>
      </c>
      <c r="L986" s="6">
        <v>0</v>
      </c>
      <c r="M986" s="6">
        <f t="shared" si="46"/>
        <v>0.2</v>
      </c>
    </row>
    <row r="987" spans="1:13" x14ac:dyDescent="0.3">
      <c r="A987" s="30" t="s">
        <v>2080</v>
      </c>
      <c r="B987" s="28" t="s">
        <v>8707</v>
      </c>
      <c r="C987" s="28" t="s">
        <v>2081</v>
      </c>
      <c r="D987" s="28" t="s">
        <v>2082</v>
      </c>
      <c r="E987" s="28" t="s">
        <v>8704</v>
      </c>
      <c r="F987" s="24">
        <v>53</v>
      </c>
      <c r="G987" s="24">
        <v>68</v>
      </c>
      <c r="H987" s="24">
        <v>67</v>
      </c>
      <c r="I987" s="25">
        <f t="shared" si="45"/>
        <v>62.666666666666664</v>
      </c>
      <c r="J987" s="29">
        <f t="shared" si="47"/>
        <v>0.2</v>
      </c>
      <c r="K987" s="7">
        <v>8.4628190899001102E-2</v>
      </c>
      <c r="L987" s="6">
        <v>0</v>
      </c>
      <c r="M987" s="6">
        <f t="shared" si="46"/>
        <v>0.2</v>
      </c>
    </row>
    <row r="988" spans="1:13" x14ac:dyDescent="0.3">
      <c r="A988" s="30" t="s">
        <v>5516</v>
      </c>
      <c r="B988" s="28" t="s">
        <v>11410</v>
      </c>
      <c r="C988" s="28" t="s">
        <v>1662</v>
      </c>
      <c r="D988" s="28" t="s">
        <v>5517</v>
      </c>
      <c r="E988" s="28" t="s">
        <v>8914</v>
      </c>
      <c r="F988" s="24">
        <v>54</v>
      </c>
      <c r="G988" s="24">
        <v>69</v>
      </c>
      <c r="H988" s="24">
        <v>65</v>
      </c>
      <c r="I988" s="25">
        <f t="shared" si="45"/>
        <v>62.666666666666664</v>
      </c>
      <c r="J988" s="29">
        <f t="shared" si="47"/>
        <v>0.2</v>
      </c>
      <c r="K988" s="7">
        <v>5.8057723275114582E-2</v>
      </c>
      <c r="L988" s="6">
        <v>0</v>
      </c>
      <c r="M988" s="6">
        <f t="shared" si="46"/>
        <v>0.2</v>
      </c>
    </row>
    <row r="989" spans="1:13" x14ac:dyDescent="0.3">
      <c r="A989" s="30" t="s">
        <v>5703</v>
      </c>
      <c r="B989" s="28" t="s">
        <v>11574</v>
      </c>
      <c r="C989" s="28" t="s">
        <v>1399</v>
      </c>
      <c r="D989" s="28" t="s">
        <v>5704</v>
      </c>
      <c r="E989" s="28" t="s">
        <v>8702</v>
      </c>
      <c r="F989" s="24">
        <v>65</v>
      </c>
      <c r="G989" s="24">
        <v>61</v>
      </c>
      <c r="H989" s="24">
        <v>62</v>
      </c>
      <c r="I989" s="25">
        <f t="shared" si="45"/>
        <v>62.666666666666664</v>
      </c>
      <c r="J989" s="29">
        <f t="shared" si="47"/>
        <v>0.2</v>
      </c>
      <c r="K989" s="7">
        <v>9.0685975403056299E-2</v>
      </c>
      <c r="L989" s="6">
        <v>0</v>
      </c>
      <c r="M989" s="6">
        <f t="shared" si="46"/>
        <v>0.2</v>
      </c>
    </row>
    <row r="990" spans="1:13" x14ac:dyDescent="0.3">
      <c r="A990" s="30" t="s">
        <v>8407</v>
      </c>
      <c r="B990" s="28" t="s">
        <v>12427</v>
      </c>
      <c r="C990" s="28" t="s">
        <v>2630</v>
      </c>
      <c r="D990" s="28" t="s">
        <v>8408</v>
      </c>
      <c r="E990" s="28" t="s">
        <v>8745</v>
      </c>
      <c r="F990" s="24">
        <v>80</v>
      </c>
      <c r="G990" s="24">
        <v>68</v>
      </c>
      <c r="H990" s="24">
        <v>40</v>
      </c>
      <c r="I990" s="25">
        <f t="shared" si="45"/>
        <v>62.666666666666664</v>
      </c>
      <c r="J990" s="29">
        <f t="shared" si="47"/>
        <v>0.2</v>
      </c>
      <c r="K990" s="7">
        <v>4.3137254901960777E-2</v>
      </c>
      <c r="L990" s="6">
        <v>0</v>
      </c>
      <c r="M990" s="6">
        <f t="shared" si="46"/>
        <v>0.2</v>
      </c>
    </row>
    <row r="991" spans="1:13" x14ac:dyDescent="0.3">
      <c r="A991" s="30" t="s">
        <v>596</v>
      </c>
      <c r="B991" s="28" t="s">
        <v>12070</v>
      </c>
      <c r="C991" s="28" t="s">
        <v>597</v>
      </c>
      <c r="D991" s="28" t="s">
        <v>598</v>
      </c>
      <c r="E991" s="28" t="s">
        <v>8704</v>
      </c>
      <c r="F991" s="24">
        <v>66</v>
      </c>
      <c r="G991" s="24">
        <v>65</v>
      </c>
      <c r="H991" s="24">
        <v>58</v>
      </c>
      <c r="I991" s="25">
        <f t="shared" si="45"/>
        <v>63</v>
      </c>
      <c r="J991" s="29">
        <f t="shared" si="47"/>
        <v>0.2</v>
      </c>
      <c r="K991" s="7">
        <v>0.29171556412935723</v>
      </c>
      <c r="L991" s="6">
        <v>0</v>
      </c>
      <c r="M991" s="6">
        <f t="shared" si="46"/>
        <v>0.2</v>
      </c>
    </row>
    <row r="992" spans="1:13" x14ac:dyDescent="0.3">
      <c r="A992" s="30" t="s">
        <v>4861</v>
      </c>
      <c r="B992" s="28" t="s">
        <v>10242</v>
      </c>
      <c r="C992" s="28" t="s">
        <v>1678</v>
      </c>
      <c r="D992" s="28" t="s">
        <v>4862</v>
      </c>
      <c r="E992" s="28" t="s">
        <v>8702</v>
      </c>
      <c r="F992" s="24">
        <v>71</v>
      </c>
      <c r="G992" s="24">
        <v>59</v>
      </c>
      <c r="H992" s="24">
        <v>59</v>
      </c>
      <c r="I992" s="25">
        <f t="shared" si="45"/>
        <v>63</v>
      </c>
      <c r="J992" s="29">
        <f t="shared" si="47"/>
        <v>0.2</v>
      </c>
      <c r="K992" s="7">
        <v>6.3022201002625927E-2</v>
      </c>
      <c r="L992" s="6">
        <v>0</v>
      </c>
      <c r="M992" s="6">
        <f t="shared" si="46"/>
        <v>0.2</v>
      </c>
    </row>
    <row r="993" spans="1:13" x14ac:dyDescent="0.3">
      <c r="A993" s="30" t="s">
        <v>6297</v>
      </c>
      <c r="B993" s="28" t="s">
        <v>9924</v>
      </c>
      <c r="C993" s="28" t="s">
        <v>6298</v>
      </c>
      <c r="D993" s="28" t="s">
        <v>914</v>
      </c>
      <c r="E993" s="28" t="s">
        <v>8750</v>
      </c>
      <c r="F993" s="24">
        <v>65</v>
      </c>
      <c r="G993" s="24">
        <v>67</v>
      </c>
      <c r="H993" s="24">
        <v>57</v>
      </c>
      <c r="I993" s="25">
        <f t="shared" si="45"/>
        <v>63</v>
      </c>
      <c r="J993" s="29">
        <f t="shared" si="47"/>
        <v>0.2</v>
      </c>
      <c r="K993" s="7">
        <v>5.9549754600815082E-2</v>
      </c>
      <c r="L993" s="6">
        <v>0</v>
      </c>
      <c r="M993" s="6">
        <f t="shared" si="46"/>
        <v>0.2</v>
      </c>
    </row>
    <row r="994" spans="1:13" x14ac:dyDescent="0.3">
      <c r="A994" s="30" t="s">
        <v>4682</v>
      </c>
      <c r="B994" s="28" t="s">
        <v>10018</v>
      </c>
      <c r="C994" s="28" t="s">
        <v>1595</v>
      </c>
      <c r="D994" s="28" t="s">
        <v>4683</v>
      </c>
      <c r="E994" s="28" t="s">
        <v>8702</v>
      </c>
      <c r="F994" s="24">
        <v>67</v>
      </c>
      <c r="G994" s="24">
        <v>62</v>
      </c>
      <c r="H994" s="24">
        <v>61</v>
      </c>
      <c r="I994" s="25">
        <f t="shared" si="45"/>
        <v>63.333333333333336</v>
      </c>
      <c r="J994" s="29">
        <f t="shared" si="47"/>
        <v>0.2</v>
      </c>
      <c r="K994" s="7">
        <v>0.18383755469085036</v>
      </c>
      <c r="L994" s="6">
        <v>0</v>
      </c>
      <c r="M994" s="6">
        <f t="shared" si="46"/>
        <v>0.2</v>
      </c>
    </row>
    <row r="995" spans="1:13" x14ac:dyDescent="0.3">
      <c r="A995" s="30" t="s">
        <v>7296</v>
      </c>
      <c r="B995" s="28" t="s">
        <v>11335</v>
      </c>
      <c r="C995" s="28" t="s">
        <v>6727</v>
      </c>
      <c r="D995" s="28" t="s">
        <v>7297</v>
      </c>
      <c r="E995" s="28" t="s">
        <v>8697</v>
      </c>
      <c r="F995" s="24">
        <v>66</v>
      </c>
      <c r="G995" s="24">
        <v>61</v>
      </c>
      <c r="H995" s="24">
        <v>63</v>
      </c>
      <c r="I995" s="25">
        <f t="shared" si="45"/>
        <v>63.333333333333336</v>
      </c>
      <c r="J995" s="29">
        <f t="shared" si="47"/>
        <v>0.2</v>
      </c>
      <c r="K995" s="7">
        <v>7.3324974964319223E-2</v>
      </c>
      <c r="L995" s="6">
        <v>0</v>
      </c>
      <c r="M995" s="6">
        <f t="shared" si="46"/>
        <v>0.2</v>
      </c>
    </row>
    <row r="996" spans="1:13" x14ac:dyDescent="0.3">
      <c r="A996" s="30" t="s">
        <v>4863</v>
      </c>
      <c r="B996" s="28" t="s">
        <v>10243</v>
      </c>
      <c r="C996" s="28" t="s">
        <v>4497</v>
      </c>
      <c r="D996" s="28" t="s">
        <v>4864</v>
      </c>
      <c r="E996" s="28" t="s">
        <v>8702</v>
      </c>
      <c r="F996" s="24">
        <v>59</v>
      </c>
      <c r="G996" s="24">
        <v>64</v>
      </c>
      <c r="H996" s="24">
        <v>68</v>
      </c>
      <c r="I996" s="25">
        <f t="shared" si="45"/>
        <v>63.666666666666664</v>
      </c>
      <c r="J996" s="29">
        <f t="shared" si="47"/>
        <v>0.2</v>
      </c>
      <c r="K996" s="7">
        <v>0.16696265370555005</v>
      </c>
      <c r="L996" s="6">
        <v>0</v>
      </c>
      <c r="M996" s="6">
        <f t="shared" si="46"/>
        <v>0.2</v>
      </c>
    </row>
    <row r="997" spans="1:13" x14ac:dyDescent="0.3">
      <c r="A997" s="30" t="s">
        <v>6527</v>
      </c>
      <c r="B997" s="28" t="s">
        <v>10486</v>
      </c>
      <c r="C997" s="28" t="s">
        <v>5026</v>
      </c>
      <c r="D997" s="28" t="s">
        <v>6528</v>
      </c>
      <c r="E997" s="28" t="s">
        <v>8789</v>
      </c>
      <c r="F997" s="24">
        <v>60</v>
      </c>
      <c r="G997" s="24">
        <v>68</v>
      </c>
      <c r="H997" s="24">
        <v>63</v>
      </c>
      <c r="I997" s="25">
        <f t="shared" si="45"/>
        <v>63.666666666666664</v>
      </c>
      <c r="J997" s="29">
        <f t="shared" si="47"/>
        <v>0.2</v>
      </c>
      <c r="K997" s="7">
        <v>0.11129785247432306</v>
      </c>
      <c r="L997" s="6">
        <v>0</v>
      </c>
      <c r="M997" s="6">
        <f t="shared" si="46"/>
        <v>0.2</v>
      </c>
    </row>
    <row r="998" spans="1:13" x14ac:dyDescent="0.3">
      <c r="A998" s="30" t="s">
        <v>7597</v>
      </c>
      <c r="B998" s="28" t="s">
        <v>9868</v>
      </c>
      <c r="C998" s="28" t="s">
        <v>2241</v>
      </c>
      <c r="D998" s="28" t="s">
        <v>4321</v>
      </c>
      <c r="E998" s="28" t="s">
        <v>8697</v>
      </c>
      <c r="F998" s="24">
        <v>67</v>
      </c>
      <c r="G998" s="24">
        <v>63</v>
      </c>
      <c r="H998" s="24">
        <v>61</v>
      </c>
      <c r="I998" s="25">
        <f t="shared" si="45"/>
        <v>63.666666666666664</v>
      </c>
      <c r="J998" s="29">
        <f t="shared" si="47"/>
        <v>0.2</v>
      </c>
      <c r="K998" s="7">
        <v>0.10979839289112596</v>
      </c>
      <c r="L998" s="6">
        <v>0</v>
      </c>
      <c r="M998" s="6">
        <f t="shared" si="46"/>
        <v>0.2</v>
      </c>
    </row>
    <row r="999" spans="1:13" x14ac:dyDescent="0.3">
      <c r="A999" s="30" t="s">
        <v>7807</v>
      </c>
      <c r="B999" s="28" t="s">
        <v>9877</v>
      </c>
      <c r="C999" s="28" t="s">
        <v>1393</v>
      </c>
      <c r="D999" s="28" t="s">
        <v>7808</v>
      </c>
      <c r="E999" s="28" t="s">
        <v>8697</v>
      </c>
      <c r="F999" s="24">
        <v>66</v>
      </c>
      <c r="G999" s="24">
        <v>62</v>
      </c>
      <c r="H999" s="24">
        <v>63</v>
      </c>
      <c r="I999" s="25">
        <f t="shared" si="45"/>
        <v>63.666666666666664</v>
      </c>
      <c r="J999" s="29">
        <f t="shared" si="47"/>
        <v>0.2</v>
      </c>
      <c r="K999" s="7">
        <v>3.6897391736101411E-2</v>
      </c>
      <c r="L999" s="6">
        <v>0</v>
      </c>
      <c r="M999" s="6">
        <f t="shared" si="46"/>
        <v>0.2</v>
      </c>
    </row>
    <row r="1000" spans="1:13" x14ac:dyDescent="0.3">
      <c r="A1000" s="30" t="s">
        <v>7956</v>
      </c>
      <c r="B1000" s="28" t="s">
        <v>10497</v>
      </c>
      <c r="C1000" s="28" t="s">
        <v>2185</v>
      </c>
      <c r="D1000" s="28" t="s">
        <v>7957</v>
      </c>
      <c r="E1000" s="28" t="s">
        <v>8789</v>
      </c>
      <c r="F1000" s="24">
        <v>68</v>
      </c>
      <c r="G1000" s="24">
        <v>66</v>
      </c>
      <c r="H1000" s="24">
        <v>57</v>
      </c>
      <c r="I1000" s="25">
        <f t="shared" si="45"/>
        <v>63.666666666666664</v>
      </c>
      <c r="J1000" s="29">
        <f t="shared" si="47"/>
        <v>0.2</v>
      </c>
      <c r="K1000" s="7">
        <v>0.10000156362385465</v>
      </c>
      <c r="L1000" s="6">
        <v>0</v>
      </c>
      <c r="M1000" s="6">
        <f t="shared" si="46"/>
        <v>0.2</v>
      </c>
    </row>
    <row r="1001" spans="1:13" x14ac:dyDescent="0.3">
      <c r="A1001" s="30" t="s">
        <v>3415</v>
      </c>
      <c r="B1001" s="28" t="s">
        <v>10173</v>
      </c>
      <c r="C1001" s="28" t="s">
        <v>2963</v>
      </c>
      <c r="D1001" s="28" t="s">
        <v>3416</v>
      </c>
      <c r="E1001" s="28" t="s">
        <v>8695</v>
      </c>
      <c r="F1001" s="24">
        <v>58</v>
      </c>
      <c r="G1001" s="24">
        <v>64</v>
      </c>
      <c r="H1001" s="24">
        <v>70</v>
      </c>
      <c r="I1001" s="25">
        <f t="shared" si="45"/>
        <v>64</v>
      </c>
      <c r="J1001" s="29">
        <f t="shared" si="47"/>
        <v>0.2</v>
      </c>
      <c r="K1001" s="7">
        <v>3.56578407224959E-2</v>
      </c>
      <c r="L1001" s="6">
        <v>0</v>
      </c>
      <c r="M1001" s="6">
        <f t="shared" si="46"/>
        <v>0.2</v>
      </c>
    </row>
    <row r="1002" spans="1:13" x14ac:dyDescent="0.3">
      <c r="A1002" s="30" t="s">
        <v>4679</v>
      </c>
      <c r="B1002" s="28" t="s">
        <v>10014</v>
      </c>
      <c r="C1002" s="28" t="s">
        <v>4680</v>
      </c>
      <c r="D1002" s="28" t="s">
        <v>4681</v>
      </c>
      <c r="E1002" s="28" t="s">
        <v>8702</v>
      </c>
      <c r="F1002" s="24">
        <v>60</v>
      </c>
      <c r="G1002" s="24">
        <v>64</v>
      </c>
      <c r="H1002" s="24">
        <v>68</v>
      </c>
      <c r="I1002" s="25">
        <f t="shared" si="45"/>
        <v>64</v>
      </c>
      <c r="J1002" s="29">
        <f t="shared" si="47"/>
        <v>0.2</v>
      </c>
      <c r="K1002" s="7">
        <v>0.18829656862745101</v>
      </c>
      <c r="L1002" s="6">
        <v>0</v>
      </c>
      <c r="M1002" s="6">
        <f t="shared" si="46"/>
        <v>0.2</v>
      </c>
    </row>
    <row r="1003" spans="1:13" x14ac:dyDescent="0.3">
      <c r="A1003" s="30" t="s">
        <v>6429</v>
      </c>
      <c r="B1003" s="28" t="s">
        <v>9831</v>
      </c>
      <c r="C1003" s="28" t="s">
        <v>6430</v>
      </c>
      <c r="D1003" s="28" t="s">
        <v>680</v>
      </c>
      <c r="E1003" s="28" t="s">
        <v>8750</v>
      </c>
      <c r="F1003" s="24">
        <v>73</v>
      </c>
      <c r="G1003" s="24">
        <v>60</v>
      </c>
      <c r="H1003" s="24">
        <v>59</v>
      </c>
      <c r="I1003" s="25">
        <f t="shared" si="45"/>
        <v>64</v>
      </c>
      <c r="J1003" s="29">
        <f t="shared" si="47"/>
        <v>0.2</v>
      </c>
      <c r="K1003" s="7">
        <v>0.15794701132523284</v>
      </c>
      <c r="L1003" s="6">
        <v>0</v>
      </c>
      <c r="M1003" s="6">
        <f t="shared" si="46"/>
        <v>0.2</v>
      </c>
    </row>
    <row r="1004" spans="1:13" x14ac:dyDescent="0.3">
      <c r="A1004" s="30" t="s">
        <v>7425</v>
      </c>
      <c r="B1004" s="28" t="s">
        <v>10164</v>
      </c>
      <c r="C1004" s="28" t="s">
        <v>1981</v>
      </c>
      <c r="D1004" s="28" t="s">
        <v>7426</v>
      </c>
      <c r="E1004" s="28" t="s">
        <v>8695</v>
      </c>
      <c r="F1004" s="24">
        <v>59</v>
      </c>
      <c r="G1004" s="24">
        <v>67</v>
      </c>
      <c r="H1004" s="24">
        <v>66</v>
      </c>
      <c r="I1004" s="25">
        <f t="shared" si="45"/>
        <v>64</v>
      </c>
      <c r="J1004" s="29">
        <f t="shared" si="47"/>
        <v>0.2</v>
      </c>
      <c r="K1004" s="7">
        <v>5.5777864657196807E-2</v>
      </c>
      <c r="L1004" s="6">
        <v>0</v>
      </c>
      <c r="M1004" s="6">
        <f t="shared" si="46"/>
        <v>0.2</v>
      </c>
    </row>
    <row r="1005" spans="1:13" x14ac:dyDescent="0.3">
      <c r="A1005" s="30" t="s">
        <v>8135</v>
      </c>
      <c r="B1005" s="28" t="s">
        <v>12229</v>
      </c>
      <c r="C1005" s="28" t="s">
        <v>8136</v>
      </c>
      <c r="D1005" s="28" t="s">
        <v>3942</v>
      </c>
      <c r="E1005" s="28" t="s">
        <v>8700</v>
      </c>
      <c r="F1005" s="24">
        <v>60</v>
      </c>
      <c r="G1005" s="24">
        <v>65</v>
      </c>
      <c r="H1005" s="24">
        <v>67</v>
      </c>
      <c r="I1005" s="25">
        <f t="shared" si="45"/>
        <v>64</v>
      </c>
      <c r="J1005" s="29">
        <f t="shared" si="47"/>
        <v>0.2</v>
      </c>
      <c r="K1005" s="7">
        <v>0.1816494450822809</v>
      </c>
      <c r="L1005" s="6">
        <v>0</v>
      </c>
      <c r="M1005" s="6">
        <f t="shared" si="46"/>
        <v>0.2</v>
      </c>
    </row>
    <row r="1006" spans="1:13" x14ac:dyDescent="0.3">
      <c r="A1006" s="30" t="s">
        <v>1661</v>
      </c>
      <c r="B1006" s="28" t="s">
        <v>10119</v>
      </c>
      <c r="C1006" s="28" t="s">
        <v>1662</v>
      </c>
      <c r="D1006" s="28" t="s">
        <v>1663</v>
      </c>
      <c r="E1006" s="28" t="s">
        <v>8704</v>
      </c>
      <c r="F1006" s="24">
        <v>62</v>
      </c>
      <c r="G1006" s="24">
        <v>61</v>
      </c>
      <c r="H1006" s="24">
        <v>70</v>
      </c>
      <c r="I1006" s="25">
        <f t="shared" si="45"/>
        <v>64.333333333333329</v>
      </c>
      <c r="J1006" s="29">
        <f t="shared" si="47"/>
        <v>0.2</v>
      </c>
      <c r="K1006" s="7">
        <v>0.12675329253859133</v>
      </c>
      <c r="L1006" s="6">
        <v>0</v>
      </c>
      <c r="M1006" s="6">
        <f t="shared" si="46"/>
        <v>0.2</v>
      </c>
    </row>
    <row r="1007" spans="1:13" x14ac:dyDescent="0.3">
      <c r="A1007" s="30" t="s">
        <v>4992</v>
      </c>
      <c r="B1007" s="28" t="s">
        <v>10462</v>
      </c>
      <c r="C1007" s="28" t="s">
        <v>1658</v>
      </c>
      <c r="D1007" s="28" t="s">
        <v>2180</v>
      </c>
      <c r="E1007" s="28" t="s">
        <v>8748</v>
      </c>
      <c r="F1007" s="24">
        <v>68</v>
      </c>
      <c r="G1007" s="24">
        <v>61</v>
      </c>
      <c r="H1007" s="24">
        <v>65</v>
      </c>
      <c r="I1007" s="25">
        <f t="shared" si="45"/>
        <v>64.666666666666671</v>
      </c>
      <c r="J1007" s="29">
        <f t="shared" si="47"/>
        <v>0.2</v>
      </c>
      <c r="K1007" s="7">
        <v>2.5524812699354648E-2</v>
      </c>
      <c r="L1007" s="6">
        <v>0</v>
      </c>
      <c r="M1007" s="6">
        <f t="shared" si="46"/>
        <v>0.2</v>
      </c>
    </row>
    <row r="1008" spans="1:13" x14ac:dyDescent="0.3">
      <c r="A1008" s="30" t="s">
        <v>4472</v>
      </c>
      <c r="B1008" s="28" t="s">
        <v>9474</v>
      </c>
      <c r="C1008" s="28" t="s">
        <v>1785</v>
      </c>
      <c r="D1008" s="28" t="s">
        <v>4473</v>
      </c>
      <c r="E1008" s="28" t="s">
        <v>8702</v>
      </c>
      <c r="F1008" s="24">
        <v>64</v>
      </c>
      <c r="G1008" s="24">
        <v>61</v>
      </c>
      <c r="H1008" s="24">
        <v>70</v>
      </c>
      <c r="I1008" s="25">
        <f t="shared" si="45"/>
        <v>65</v>
      </c>
      <c r="J1008" s="29">
        <f t="shared" si="47"/>
        <v>0.2</v>
      </c>
      <c r="K1008" s="7">
        <v>0.10219798985167838</v>
      </c>
      <c r="L1008" s="6">
        <v>0</v>
      </c>
      <c r="M1008" s="6">
        <f t="shared" si="46"/>
        <v>0.2</v>
      </c>
    </row>
    <row r="1009" spans="1:13" x14ac:dyDescent="0.3">
      <c r="A1009" s="30" t="s">
        <v>4550</v>
      </c>
      <c r="B1009" s="28" t="s">
        <v>9467</v>
      </c>
      <c r="C1009" s="28" t="s">
        <v>1490</v>
      </c>
      <c r="D1009" s="28" t="s">
        <v>4551</v>
      </c>
      <c r="E1009" s="28" t="s">
        <v>8702</v>
      </c>
      <c r="F1009" s="24">
        <v>68</v>
      </c>
      <c r="G1009" s="24">
        <v>61</v>
      </c>
      <c r="H1009" s="24">
        <v>66</v>
      </c>
      <c r="I1009" s="25">
        <f t="shared" si="45"/>
        <v>65</v>
      </c>
      <c r="J1009" s="29">
        <f t="shared" si="47"/>
        <v>0.2</v>
      </c>
      <c r="K1009" s="7">
        <v>0.11757400426638613</v>
      </c>
      <c r="L1009" s="6">
        <v>0</v>
      </c>
      <c r="M1009" s="6">
        <f t="shared" si="46"/>
        <v>0.2</v>
      </c>
    </row>
    <row r="1010" spans="1:13" x14ac:dyDescent="0.3">
      <c r="A1010" s="30" t="s">
        <v>4873</v>
      </c>
      <c r="B1010" s="28" t="s">
        <v>10312</v>
      </c>
      <c r="C1010" s="28" t="s">
        <v>4036</v>
      </c>
      <c r="D1010" s="28" t="s">
        <v>4874</v>
      </c>
      <c r="E1010" s="28" t="s">
        <v>8702</v>
      </c>
      <c r="F1010" s="24">
        <v>76</v>
      </c>
      <c r="G1010" s="24">
        <v>61</v>
      </c>
      <c r="H1010" s="24">
        <v>58</v>
      </c>
      <c r="I1010" s="25">
        <f t="shared" si="45"/>
        <v>65</v>
      </c>
      <c r="J1010" s="29">
        <f t="shared" si="47"/>
        <v>0.2</v>
      </c>
      <c r="K1010" s="7">
        <v>0.12837067229974314</v>
      </c>
      <c r="L1010" s="6">
        <v>0</v>
      </c>
      <c r="M1010" s="6">
        <f t="shared" si="46"/>
        <v>0.2</v>
      </c>
    </row>
    <row r="1011" spans="1:13" x14ac:dyDescent="0.3">
      <c r="A1011" s="30" t="s">
        <v>6529</v>
      </c>
      <c r="B1011" s="28" t="s">
        <v>10489</v>
      </c>
      <c r="C1011" s="28" t="s">
        <v>1411</v>
      </c>
      <c r="D1011" s="28" t="s">
        <v>6530</v>
      </c>
      <c r="E1011" s="28" t="s">
        <v>8789</v>
      </c>
      <c r="F1011" s="24">
        <v>61</v>
      </c>
      <c r="G1011" s="24">
        <v>67</v>
      </c>
      <c r="H1011" s="24">
        <v>67</v>
      </c>
      <c r="I1011" s="25">
        <f t="shared" si="45"/>
        <v>65</v>
      </c>
      <c r="J1011" s="29">
        <f t="shared" si="47"/>
        <v>0.2</v>
      </c>
      <c r="K1011" s="7">
        <v>8.1559416034581181E-2</v>
      </c>
      <c r="L1011" s="6">
        <v>0</v>
      </c>
      <c r="M1011" s="6">
        <f t="shared" si="46"/>
        <v>0.2</v>
      </c>
    </row>
    <row r="1012" spans="1:13" x14ac:dyDescent="0.3">
      <c r="A1012" s="30" t="s">
        <v>7920</v>
      </c>
      <c r="B1012" s="28" t="s">
        <v>11165</v>
      </c>
      <c r="C1012" s="28" t="s">
        <v>7921</v>
      </c>
      <c r="D1012" s="28" t="s">
        <v>7922</v>
      </c>
      <c r="E1012" s="28" t="s">
        <v>9065</v>
      </c>
      <c r="F1012" s="24">
        <v>73</v>
      </c>
      <c r="G1012" s="24">
        <v>64</v>
      </c>
      <c r="H1012" s="24">
        <v>58</v>
      </c>
      <c r="I1012" s="25">
        <f t="shared" si="45"/>
        <v>65</v>
      </c>
      <c r="J1012" s="29">
        <f t="shared" si="47"/>
        <v>0.2</v>
      </c>
      <c r="K1012" s="7">
        <v>5.2954259171783973E-2</v>
      </c>
      <c r="L1012" s="6">
        <v>0</v>
      </c>
      <c r="M1012" s="6">
        <f t="shared" si="46"/>
        <v>0.2</v>
      </c>
    </row>
    <row r="1013" spans="1:13" x14ac:dyDescent="0.3">
      <c r="A1013" s="30" t="s">
        <v>4858</v>
      </c>
      <c r="B1013" s="28" t="s">
        <v>10241</v>
      </c>
      <c r="C1013" s="28" t="s">
        <v>4859</v>
      </c>
      <c r="D1013" s="28" t="s">
        <v>4860</v>
      </c>
      <c r="E1013" s="28" t="s">
        <v>8702</v>
      </c>
      <c r="F1013" s="24">
        <v>65</v>
      </c>
      <c r="G1013" s="24">
        <v>66</v>
      </c>
      <c r="H1013" s="24">
        <v>65</v>
      </c>
      <c r="I1013" s="25">
        <f t="shared" si="45"/>
        <v>65.333333333333329</v>
      </c>
      <c r="J1013" s="29">
        <f t="shared" si="47"/>
        <v>0.2</v>
      </c>
      <c r="K1013" s="7">
        <v>4.6076146076146074E-2</v>
      </c>
      <c r="L1013" s="6">
        <v>0</v>
      </c>
      <c r="M1013" s="6">
        <f t="shared" si="46"/>
        <v>0.2</v>
      </c>
    </row>
    <row r="1014" spans="1:13" x14ac:dyDescent="0.3">
      <c r="A1014" s="30" t="s">
        <v>5139</v>
      </c>
      <c r="B1014" s="28" t="s">
        <v>10726</v>
      </c>
      <c r="C1014" s="28" t="s">
        <v>5140</v>
      </c>
      <c r="D1014" s="28" t="s">
        <v>5141</v>
      </c>
      <c r="E1014" s="28" t="s">
        <v>8702</v>
      </c>
      <c r="F1014" s="24">
        <v>59</v>
      </c>
      <c r="G1014" s="24">
        <v>70</v>
      </c>
      <c r="H1014" s="24">
        <v>67</v>
      </c>
      <c r="I1014" s="25">
        <f t="shared" si="45"/>
        <v>65.333333333333329</v>
      </c>
      <c r="J1014" s="29">
        <f t="shared" si="47"/>
        <v>0.2</v>
      </c>
      <c r="K1014" s="7">
        <v>0.10230566296845073</v>
      </c>
      <c r="L1014" s="6">
        <v>0</v>
      </c>
      <c r="M1014" s="6">
        <f t="shared" si="46"/>
        <v>0.2</v>
      </c>
    </row>
    <row r="1015" spans="1:13" x14ac:dyDescent="0.3">
      <c r="A1015" s="30" t="s">
        <v>7582</v>
      </c>
      <c r="B1015" s="28" t="s">
        <v>12160</v>
      </c>
      <c r="C1015" s="28" t="s">
        <v>1484</v>
      </c>
      <c r="D1015" s="28" t="s">
        <v>6149</v>
      </c>
      <c r="E1015" s="28" t="s">
        <v>8789</v>
      </c>
      <c r="F1015" s="24">
        <v>62</v>
      </c>
      <c r="G1015" s="24">
        <v>65</v>
      </c>
      <c r="H1015" s="24">
        <v>69</v>
      </c>
      <c r="I1015" s="25">
        <f t="shared" ref="I1015:I1078" si="48">AVERAGE(F1015:H1015)</f>
        <v>65.333333333333329</v>
      </c>
      <c r="J1015" s="29">
        <f t="shared" si="47"/>
        <v>0.2</v>
      </c>
      <c r="K1015" s="7">
        <v>0.10197192553433787</v>
      </c>
      <c r="L1015" s="6">
        <v>0</v>
      </c>
      <c r="M1015" s="6">
        <f t="shared" ref="M1015:M1078" si="49">J1015+L1015</f>
        <v>0.2</v>
      </c>
    </row>
    <row r="1016" spans="1:13" x14ac:dyDescent="0.3">
      <c r="A1016" s="30" t="s">
        <v>5025</v>
      </c>
      <c r="B1016" s="28" t="s">
        <v>10460</v>
      </c>
      <c r="C1016" s="28" t="s">
        <v>5026</v>
      </c>
      <c r="D1016" s="28" t="s">
        <v>4932</v>
      </c>
      <c r="E1016" s="28" t="s">
        <v>8748</v>
      </c>
      <c r="F1016" s="24">
        <v>66</v>
      </c>
      <c r="G1016" s="24">
        <v>63</v>
      </c>
      <c r="H1016" s="24">
        <v>68</v>
      </c>
      <c r="I1016" s="25">
        <f t="shared" si="48"/>
        <v>65.666666666666671</v>
      </c>
      <c r="J1016" s="29">
        <f t="shared" si="47"/>
        <v>0.2</v>
      </c>
      <c r="K1016" s="7">
        <v>7.0834394363806133E-2</v>
      </c>
      <c r="L1016" s="6">
        <v>0</v>
      </c>
      <c r="M1016" s="6">
        <f t="shared" si="49"/>
        <v>0.2</v>
      </c>
    </row>
    <row r="1017" spans="1:13" x14ac:dyDescent="0.3">
      <c r="A1017" s="30" t="s">
        <v>6131</v>
      </c>
      <c r="B1017" s="28" t="s">
        <v>9648</v>
      </c>
      <c r="C1017" s="28" t="s">
        <v>1432</v>
      </c>
      <c r="D1017" s="28" t="s">
        <v>6132</v>
      </c>
      <c r="E1017" s="28" t="s">
        <v>8750</v>
      </c>
      <c r="F1017" s="24">
        <v>69</v>
      </c>
      <c r="G1017" s="24">
        <v>63</v>
      </c>
      <c r="H1017" s="24">
        <v>65</v>
      </c>
      <c r="I1017" s="25">
        <f t="shared" si="48"/>
        <v>65.666666666666671</v>
      </c>
      <c r="J1017" s="29">
        <f t="shared" si="47"/>
        <v>0.2</v>
      </c>
      <c r="K1017" s="7">
        <v>0.12772380598467556</v>
      </c>
      <c r="L1017" s="6">
        <v>0</v>
      </c>
      <c r="M1017" s="6">
        <f t="shared" si="49"/>
        <v>0.2</v>
      </c>
    </row>
    <row r="1018" spans="1:13" x14ac:dyDescent="0.3">
      <c r="A1018" s="30" t="s">
        <v>8400</v>
      </c>
      <c r="B1018" s="28" t="s">
        <v>12420</v>
      </c>
      <c r="C1018" s="28" t="s">
        <v>8257</v>
      </c>
      <c r="D1018" s="28" t="s">
        <v>798</v>
      </c>
      <c r="E1018" s="28" t="s">
        <v>8704</v>
      </c>
      <c r="F1018" s="24">
        <v>83</v>
      </c>
      <c r="G1018" s="24">
        <v>66</v>
      </c>
      <c r="H1018" s="24">
        <v>48</v>
      </c>
      <c r="I1018" s="25">
        <f t="shared" si="48"/>
        <v>65.666666666666671</v>
      </c>
      <c r="J1018" s="29">
        <f t="shared" si="47"/>
        <v>0.2</v>
      </c>
      <c r="K1018" s="7">
        <v>5.9221735426554706E-2</v>
      </c>
      <c r="L1018" s="6">
        <v>0</v>
      </c>
      <c r="M1018" s="6">
        <f t="shared" si="49"/>
        <v>0.2</v>
      </c>
    </row>
    <row r="1019" spans="1:13" x14ac:dyDescent="0.3">
      <c r="A1019" s="30" t="s">
        <v>5815</v>
      </c>
      <c r="B1019" s="28" t="s">
        <v>11643</v>
      </c>
      <c r="C1019" s="28" t="s">
        <v>1718</v>
      </c>
      <c r="D1019" s="28" t="s">
        <v>5816</v>
      </c>
      <c r="E1019" s="28" t="s">
        <v>8702</v>
      </c>
      <c r="F1019" s="24">
        <v>60</v>
      </c>
      <c r="G1019" s="24">
        <v>64</v>
      </c>
      <c r="H1019" s="24">
        <v>74</v>
      </c>
      <c r="I1019" s="25">
        <f t="shared" si="48"/>
        <v>66</v>
      </c>
      <c r="J1019" s="29">
        <f t="shared" si="47"/>
        <v>0.2</v>
      </c>
      <c r="K1019" s="7">
        <v>6.3119369369369363E-2</v>
      </c>
      <c r="L1019" s="6">
        <v>0</v>
      </c>
      <c r="M1019" s="6">
        <f t="shared" si="49"/>
        <v>0.2</v>
      </c>
    </row>
    <row r="1020" spans="1:13" x14ac:dyDescent="0.3">
      <c r="A1020" s="30" t="s">
        <v>8485</v>
      </c>
      <c r="B1020" s="28" t="s">
        <v>12495</v>
      </c>
      <c r="C1020" s="28" t="s">
        <v>8486</v>
      </c>
      <c r="D1020" s="28" t="s">
        <v>6120</v>
      </c>
      <c r="E1020" s="28" t="s">
        <v>8750</v>
      </c>
      <c r="F1020" s="24">
        <v>88</v>
      </c>
      <c r="G1020" s="24">
        <v>63</v>
      </c>
      <c r="H1020" s="24">
        <v>47</v>
      </c>
      <c r="I1020" s="25">
        <f t="shared" si="48"/>
        <v>66</v>
      </c>
      <c r="J1020" s="29">
        <f t="shared" si="47"/>
        <v>0.2</v>
      </c>
      <c r="K1020" s="7">
        <v>0.12187349687349687</v>
      </c>
      <c r="L1020" s="6">
        <v>0</v>
      </c>
      <c r="M1020" s="6">
        <f t="shared" si="49"/>
        <v>0.2</v>
      </c>
    </row>
    <row r="1021" spans="1:13" x14ac:dyDescent="0.3">
      <c r="A1021" s="30" t="s">
        <v>5964</v>
      </c>
      <c r="B1021" s="28" t="s">
        <v>11681</v>
      </c>
      <c r="C1021" s="28" t="s">
        <v>1883</v>
      </c>
      <c r="D1021" s="28" t="s">
        <v>5965</v>
      </c>
      <c r="E1021" s="28" t="s">
        <v>8702</v>
      </c>
      <c r="F1021" s="24">
        <v>77</v>
      </c>
      <c r="G1021" s="24">
        <v>69</v>
      </c>
      <c r="H1021" s="24">
        <v>53</v>
      </c>
      <c r="I1021" s="25">
        <f t="shared" si="48"/>
        <v>66.333333333333329</v>
      </c>
      <c r="J1021" s="29">
        <f t="shared" si="47"/>
        <v>0.2</v>
      </c>
      <c r="K1021" s="7">
        <v>0.10276561466061056</v>
      </c>
      <c r="L1021" s="6">
        <v>0</v>
      </c>
      <c r="M1021" s="6">
        <f t="shared" si="49"/>
        <v>0.2</v>
      </c>
    </row>
    <row r="1022" spans="1:13" x14ac:dyDescent="0.3">
      <c r="A1022" s="30" t="s">
        <v>6037</v>
      </c>
      <c r="B1022" s="28" t="s">
        <v>9523</v>
      </c>
      <c r="C1022" s="28" t="s">
        <v>4839</v>
      </c>
      <c r="D1022" s="28" t="s">
        <v>6038</v>
      </c>
      <c r="E1022" s="28" t="s">
        <v>8750</v>
      </c>
      <c r="F1022" s="24">
        <v>70</v>
      </c>
      <c r="G1022" s="24">
        <v>62</v>
      </c>
      <c r="H1022" s="24">
        <v>67</v>
      </c>
      <c r="I1022" s="25">
        <f t="shared" si="48"/>
        <v>66.333333333333329</v>
      </c>
      <c r="J1022" s="29">
        <f t="shared" si="47"/>
        <v>0.2</v>
      </c>
      <c r="K1022" s="7">
        <v>0.24224041084898093</v>
      </c>
      <c r="L1022" s="6">
        <v>0</v>
      </c>
      <c r="M1022" s="6">
        <f t="shared" si="49"/>
        <v>0.2</v>
      </c>
    </row>
    <row r="1023" spans="1:13" x14ac:dyDescent="0.3">
      <c r="A1023" s="30" t="s">
        <v>5745</v>
      </c>
      <c r="B1023" s="28" t="s">
        <v>11598</v>
      </c>
      <c r="C1023" s="28" t="s">
        <v>5746</v>
      </c>
      <c r="D1023" s="28" t="s">
        <v>906</v>
      </c>
      <c r="E1023" s="28" t="s">
        <v>8702</v>
      </c>
      <c r="F1023" s="24">
        <v>60</v>
      </c>
      <c r="G1023" s="24">
        <v>64</v>
      </c>
      <c r="H1023" s="24">
        <v>76</v>
      </c>
      <c r="I1023" s="25">
        <f t="shared" si="48"/>
        <v>66.666666666666671</v>
      </c>
      <c r="J1023" s="29">
        <f t="shared" si="47"/>
        <v>0.2</v>
      </c>
      <c r="K1023" s="7">
        <v>0.28090277777777778</v>
      </c>
      <c r="L1023" s="6">
        <v>0</v>
      </c>
      <c r="M1023" s="6">
        <f t="shared" si="49"/>
        <v>0.2</v>
      </c>
    </row>
    <row r="1024" spans="1:13" x14ac:dyDescent="0.3">
      <c r="A1024" s="30" t="s">
        <v>6344</v>
      </c>
      <c r="B1024" s="28" t="s">
        <v>9986</v>
      </c>
      <c r="C1024" s="28" t="s">
        <v>8655</v>
      </c>
      <c r="D1024" s="28" t="s">
        <v>6255</v>
      </c>
      <c r="E1024" s="28" t="s">
        <v>8750</v>
      </c>
      <c r="F1024" s="24">
        <v>66</v>
      </c>
      <c r="G1024" s="24">
        <v>78</v>
      </c>
      <c r="H1024" s="24">
        <v>56</v>
      </c>
      <c r="I1024" s="25">
        <f t="shared" si="48"/>
        <v>66.666666666666671</v>
      </c>
      <c r="J1024" s="29">
        <f t="shared" si="47"/>
        <v>0.2</v>
      </c>
      <c r="K1024" s="7">
        <v>8.1529581529581521E-2</v>
      </c>
      <c r="L1024" s="6">
        <v>0</v>
      </c>
      <c r="M1024" s="6">
        <f t="shared" si="49"/>
        <v>0.2</v>
      </c>
    </row>
    <row r="1025" spans="1:13" x14ac:dyDescent="0.3">
      <c r="A1025" s="30" t="s">
        <v>7682</v>
      </c>
      <c r="B1025" s="28" t="s">
        <v>10279</v>
      </c>
      <c r="C1025" s="28" t="s">
        <v>7683</v>
      </c>
      <c r="D1025" s="28" t="s">
        <v>7684</v>
      </c>
      <c r="E1025" s="28" t="s">
        <v>8700</v>
      </c>
      <c r="F1025" s="24">
        <v>61</v>
      </c>
      <c r="G1025" s="24">
        <v>69</v>
      </c>
      <c r="H1025" s="24">
        <v>70</v>
      </c>
      <c r="I1025" s="25">
        <f t="shared" si="48"/>
        <v>66.666666666666671</v>
      </c>
      <c r="J1025" s="29">
        <f t="shared" si="47"/>
        <v>0.2</v>
      </c>
      <c r="K1025" s="7">
        <v>0.14658271956917715</v>
      </c>
      <c r="L1025" s="6">
        <v>0</v>
      </c>
      <c r="M1025" s="6">
        <f t="shared" si="49"/>
        <v>0.2</v>
      </c>
    </row>
    <row r="1026" spans="1:13" x14ac:dyDescent="0.3">
      <c r="A1026" s="30" t="s">
        <v>7726</v>
      </c>
      <c r="B1026" s="28" t="s">
        <v>11368</v>
      </c>
      <c r="C1026" s="28" t="s">
        <v>4409</v>
      </c>
      <c r="D1026" s="28" t="s">
        <v>7727</v>
      </c>
      <c r="E1026" s="28" t="s">
        <v>8697</v>
      </c>
      <c r="F1026" s="24">
        <v>64</v>
      </c>
      <c r="G1026" s="24">
        <v>68</v>
      </c>
      <c r="H1026" s="24">
        <v>68</v>
      </c>
      <c r="I1026" s="25">
        <f t="shared" si="48"/>
        <v>66.666666666666671</v>
      </c>
      <c r="J1026" s="29">
        <f t="shared" si="47"/>
        <v>0.2</v>
      </c>
      <c r="K1026" s="7">
        <v>1.5318627450980393E-2</v>
      </c>
      <c r="L1026" s="6">
        <v>0</v>
      </c>
      <c r="M1026" s="6">
        <f t="shared" si="49"/>
        <v>0.2</v>
      </c>
    </row>
    <row r="1027" spans="1:13" x14ac:dyDescent="0.3">
      <c r="A1027" s="30" t="s">
        <v>2316</v>
      </c>
      <c r="B1027" s="28" t="s">
        <v>11315</v>
      </c>
      <c r="C1027" s="28" t="s">
        <v>1321</v>
      </c>
      <c r="D1027" s="28" t="s">
        <v>2317</v>
      </c>
      <c r="E1027" s="28" t="s">
        <v>8704</v>
      </c>
      <c r="F1027" s="24">
        <v>72</v>
      </c>
      <c r="G1027" s="24">
        <v>64</v>
      </c>
      <c r="H1027" s="24">
        <v>65</v>
      </c>
      <c r="I1027" s="25">
        <f t="shared" si="48"/>
        <v>67</v>
      </c>
      <c r="J1027" s="29">
        <f t="shared" si="47"/>
        <v>0.2</v>
      </c>
      <c r="K1027" s="7">
        <v>7.6566951566951577E-2</v>
      </c>
      <c r="L1027" s="6">
        <v>0</v>
      </c>
      <c r="M1027" s="6">
        <f t="shared" si="49"/>
        <v>0.2</v>
      </c>
    </row>
    <row r="1028" spans="1:13" x14ac:dyDescent="0.3">
      <c r="A1028" s="30" t="s">
        <v>4830</v>
      </c>
      <c r="B1028" s="28" t="s">
        <v>10316</v>
      </c>
      <c r="C1028" s="28" t="s">
        <v>4831</v>
      </c>
      <c r="D1028" s="28" t="s">
        <v>4832</v>
      </c>
      <c r="E1028" s="28" t="s">
        <v>8702</v>
      </c>
      <c r="F1028" s="24">
        <v>64</v>
      </c>
      <c r="G1028" s="24">
        <v>67</v>
      </c>
      <c r="H1028" s="24">
        <v>70</v>
      </c>
      <c r="I1028" s="25">
        <f t="shared" si="48"/>
        <v>67</v>
      </c>
      <c r="J1028" s="29">
        <f t="shared" si="47"/>
        <v>0.2</v>
      </c>
      <c r="K1028" s="7">
        <v>0.1050639658848614</v>
      </c>
      <c r="L1028" s="6">
        <v>0</v>
      </c>
      <c r="M1028" s="6">
        <f t="shared" si="49"/>
        <v>0.2</v>
      </c>
    </row>
    <row r="1029" spans="1:13" x14ac:dyDescent="0.3">
      <c r="A1029" s="30" t="s">
        <v>5314</v>
      </c>
      <c r="B1029" s="28" t="s">
        <v>11119</v>
      </c>
      <c r="C1029" s="28" t="s">
        <v>5315</v>
      </c>
      <c r="D1029" s="28" t="s">
        <v>5316</v>
      </c>
      <c r="E1029" s="28" t="s">
        <v>8748</v>
      </c>
      <c r="F1029" s="24">
        <v>68</v>
      </c>
      <c r="G1029" s="24">
        <v>68</v>
      </c>
      <c r="H1029" s="24">
        <v>65</v>
      </c>
      <c r="I1029" s="25">
        <f t="shared" si="48"/>
        <v>67</v>
      </c>
      <c r="J1029" s="29">
        <f t="shared" si="47"/>
        <v>0.2</v>
      </c>
      <c r="K1029" s="7">
        <v>7.5113122171945698E-2</v>
      </c>
      <c r="L1029" s="6">
        <v>0</v>
      </c>
      <c r="M1029" s="6">
        <f t="shared" si="49"/>
        <v>0.2</v>
      </c>
    </row>
    <row r="1030" spans="1:13" x14ac:dyDescent="0.3">
      <c r="A1030" s="30" t="s">
        <v>6630</v>
      </c>
      <c r="B1030" s="28" t="s">
        <v>10887</v>
      </c>
      <c r="C1030" s="28" t="s">
        <v>4949</v>
      </c>
      <c r="D1030" s="28" t="s">
        <v>6631</v>
      </c>
      <c r="E1030" s="28" t="s">
        <v>8750</v>
      </c>
      <c r="F1030" s="24">
        <v>64</v>
      </c>
      <c r="G1030" s="24">
        <v>70</v>
      </c>
      <c r="H1030" s="24">
        <v>67</v>
      </c>
      <c r="I1030" s="25">
        <f t="shared" si="48"/>
        <v>67</v>
      </c>
      <c r="J1030" s="29">
        <f t="shared" si="47"/>
        <v>0.2</v>
      </c>
      <c r="K1030" s="7">
        <v>9.5093727789623314E-2</v>
      </c>
      <c r="L1030" s="6">
        <v>0</v>
      </c>
      <c r="M1030" s="6">
        <f t="shared" si="49"/>
        <v>0.2</v>
      </c>
    </row>
    <row r="1031" spans="1:13" x14ac:dyDescent="0.3">
      <c r="A1031" s="30" t="s">
        <v>6950</v>
      </c>
      <c r="B1031" s="28" t="s">
        <v>11448</v>
      </c>
      <c r="C1031" s="28" t="s">
        <v>3408</v>
      </c>
      <c r="D1031" s="28" t="s">
        <v>6951</v>
      </c>
      <c r="E1031" s="28" t="s">
        <v>8789</v>
      </c>
      <c r="F1031" s="24">
        <v>66</v>
      </c>
      <c r="G1031" s="24">
        <v>71</v>
      </c>
      <c r="H1031" s="24">
        <v>64</v>
      </c>
      <c r="I1031" s="25">
        <f t="shared" si="48"/>
        <v>67</v>
      </c>
      <c r="J1031" s="29">
        <f t="shared" si="47"/>
        <v>0.2</v>
      </c>
      <c r="K1031" s="7">
        <v>7.5241855171432628E-2</v>
      </c>
      <c r="L1031" s="6">
        <v>0</v>
      </c>
      <c r="M1031" s="6">
        <f t="shared" si="49"/>
        <v>0.2</v>
      </c>
    </row>
    <row r="1032" spans="1:13" x14ac:dyDescent="0.3">
      <c r="A1032" s="30" t="s">
        <v>12574</v>
      </c>
      <c r="B1032" s="28" t="s">
        <v>12575</v>
      </c>
      <c r="C1032" s="28" t="s">
        <v>12576</v>
      </c>
      <c r="D1032" s="28" t="s">
        <v>729</v>
      </c>
      <c r="E1032" s="28" t="s">
        <v>8810</v>
      </c>
      <c r="F1032" s="24">
        <v>67</v>
      </c>
      <c r="G1032" s="24"/>
      <c r="H1032" s="24"/>
      <c r="I1032" s="25">
        <f t="shared" si="48"/>
        <v>67</v>
      </c>
      <c r="J1032" s="29">
        <f t="shared" si="47"/>
        <v>0.2</v>
      </c>
      <c r="K1032" s="7">
        <v>4.4776119402985072E-2</v>
      </c>
      <c r="L1032" s="6">
        <v>0</v>
      </c>
      <c r="M1032" s="6">
        <f t="shared" si="49"/>
        <v>0.2</v>
      </c>
    </row>
    <row r="1033" spans="1:13" x14ac:dyDescent="0.3">
      <c r="A1033" s="30" t="s">
        <v>2436</v>
      </c>
      <c r="B1033" s="28" t="s">
        <v>11806</v>
      </c>
      <c r="C1033" s="28" t="s">
        <v>1987</v>
      </c>
      <c r="D1033" s="28" t="s">
        <v>2437</v>
      </c>
      <c r="E1033" s="28" t="s">
        <v>8745</v>
      </c>
      <c r="F1033" s="24">
        <v>64</v>
      </c>
      <c r="G1033" s="24">
        <v>66</v>
      </c>
      <c r="H1033" s="24">
        <v>72</v>
      </c>
      <c r="I1033" s="25">
        <f t="shared" si="48"/>
        <v>67.333333333333329</v>
      </c>
      <c r="J1033" s="29">
        <f t="shared" si="47"/>
        <v>0.2</v>
      </c>
      <c r="K1033" s="7">
        <v>0.26625631313131315</v>
      </c>
      <c r="L1033" s="6">
        <v>0</v>
      </c>
      <c r="M1033" s="6">
        <f t="shared" si="49"/>
        <v>0.2</v>
      </c>
    </row>
    <row r="1034" spans="1:13" x14ac:dyDescent="0.3">
      <c r="A1034" s="30" t="s">
        <v>4194</v>
      </c>
      <c r="B1034" s="28" t="s">
        <v>10976</v>
      </c>
      <c r="C1034" s="28" t="s">
        <v>2693</v>
      </c>
      <c r="D1034" s="28" t="s">
        <v>4195</v>
      </c>
      <c r="E1034" s="28" t="s">
        <v>8695</v>
      </c>
      <c r="F1034" s="24">
        <v>64</v>
      </c>
      <c r="G1034" s="24">
        <v>67</v>
      </c>
      <c r="H1034" s="24">
        <v>71</v>
      </c>
      <c r="I1034" s="25">
        <f t="shared" si="48"/>
        <v>67.333333333333329</v>
      </c>
      <c r="J1034" s="29">
        <f t="shared" si="47"/>
        <v>0.2</v>
      </c>
      <c r="K1034" s="7">
        <v>0.16137402774858103</v>
      </c>
      <c r="L1034" s="6">
        <v>0</v>
      </c>
      <c r="M1034" s="6">
        <f t="shared" si="49"/>
        <v>0.2</v>
      </c>
    </row>
    <row r="1035" spans="1:13" x14ac:dyDescent="0.3">
      <c r="A1035" s="30" t="s">
        <v>7977</v>
      </c>
      <c r="B1035" s="28" t="s">
        <v>10290</v>
      </c>
      <c r="C1035" s="28" t="s">
        <v>3129</v>
      </c>
      <c r="D1035" s="28" t="s">
        <v>7978</v>
      </c>
      <c r="E1035" s="28" t="s">
        <v>8700</v>
      </c>
      <c r="F1035" s="24">
        <v>66</v>
      </c>
      <c r="G1035" s="24">
        <v>63</v>
      </c>
      <c r="H1035" s="24">
        <v>74</v>
      </c>
      <c r="I1035" s="25">
        <f t="shared" si="48"/>
        <v>67.666666666666671</v>
      </c>
      <c r="J1035" s="29">
        <f t="shared" si="47"/>
        <v>0.2</v>
      </c>
      <c r="K1035" s="7">
        <v>0.18023218023218024</v>
      </c>
      <c r="L1035" s="6">
        <v>0</v>
      </c>
      <c r="M1035" s="6">
        <f t="shared" si="49"/>
        <v>0.2</v>
      </c>
    </row>
    <row r="1036" spans="1:13" x14ac:dyDescent="0.3">
      <c r="A1036" s="30" t="s">
        <v>3405</v>
      </c>
      <c r="B1036" s="28" t="s">
        <v>10237</v>
      </c>
      <c r="C1036" s="28" t="s">
        <v>3406</v>
      </c>
      <c r="D1036" s="28" t="s">
        <v>2249</v>
      </c>
      <c r="E1036" s="28" t="s">
        <v>8695</v>
      </c>
      <c r="F1036" s="24">
        <v>61</v>
      </c>
      <c r="G1036" s="24">
        <v>67</v>
      </c>
      <c r="H1036" s="24">
        <v>76</v>
      </c>
      <c r="I1036" s="25">
        <f t="shared" si="48"/>
        <v>68</v>
      </c>
      <c r="J1036" s="29">
        <f t="shared" si="47"/>
        <v>0.2</v>
      </c>
      <c r="K1036" s="7">
        <v>0.15320292411969488</v>
      </c>
      <c r="L1036" s="6">
        <v>0</v>
      </c>
      <c r="M1036" s="6">
        <f t="shared" si="49"/>
        <v>0.2</v>
      </c>
    </row>
    <row r="1037" spans="1:13" x14ac:dyDescent="0.3">
      <c r="A1037" s="30" t="s">
        <v>7353</v>
      </c>
      <c r="B1037" s="28" t="s">
        <v>10474</v>
      </c>
      <c r="C1037" s="28" t="s">
        <v>7354</v>
      </c>
      <c r="D1037" s="28" t="s">
        <v>7355</v>
      </c>
      <c r="E1037" s="28" t="s">
        <v>8789</v>
      </c>
      <c r="F1037" s="24">
        <v>65</v>
      </c>
      <c r="G1037" s="24">
        <v>70</v>
      </c>
      <c r="H1037" s="24">
        <v>69</v>
      </c>
      <c r="I1037" s="25">
        <f t="shared" si="48"/>
        <v>68</v>
      </c>
      <c r="J1037" s="29">
        <f t="shared" si="47"/>
        <v>0.2</v>
      </c>
      <c r="K1037" s="7">
        <v>6.4309603440038221E-2</v>
      </c>
      <c r="L1037" s="6">
        <v>0</v>
      </c>
      <c r="M1037" s="6">
        <f t="shared" si="49"/>
        <v>0.2</v>
      </c>
    </row>
    <row r="1038" spans="1:13" x14ac:dyDescent="0.3">
      <c r="A1038" s="30" t="s">
        <v>1416</v>
      </c>
      <c r="B1038" s="28" t="s">
        <v>8822</v>
      </c>
      <c r="C1038" s="28" t="s">
        <v>1417</v>
      </c>
      <c r="D1038" s="28" t="s">
        <v>1418</v>
      </c>
      <c r="E1038" s="28" t="s">
        <v>8704</v>
      </c>
      <c r="F1038" s="24">
        <v>79</v>
      </c>
      <c r="G1038" s="24">
        <v>67</v>
      </c>
      <c r="H1038" s="24">
        <v>59</v>
      </c>
      <c r="I1038" s="25">
        <f t="shared" si="48"/>
        <v>68.333333333333329</v>
      </c>
      <c r="J1038" s="29">
        <f t="shared" ref="J1038:J1101" si="50">IF(I1038&lt;20,0,IF(I1038&lt;=99,0.2,IF(I1038&lt;=179,0.4,IF(I1038&lt;=299,0.5,IF(I1038&lt;=399,0.8,IF(I1038&lt;=749,1,IF(I1038&lt;=999,2,IF(I1038&gt;1000,2.5))))))))</f>
        <v>0.2</v>
      </c>
      <c r="K1038" s="7">
        <v>7.4976970970079868E-2</v>
      </c>
      <c r="L1038" s="6">
        <v>0</v>
      </c>
      <c r="M1038" s="6">
        <f t="shared" si="49"/>
        <v>0.2</v>
      </c>
    </row>
    <row r="1039" spans="1:13" x14ac:dyDescent="0.3">
      <c r="A1039" s="30" t="s">
        <v>1739</v>
      </c>
      <c r="B1039" s="28" t="s">
        <v>10390</v>
      </c>
      <c r="C1039" s="28" t="s">
        <v>1393</v>
      </c>
      <c r="D1039" s="28" t="s">
        <v>1740</v>
      </c>
      <c r="E1039" s="28" t="s">
        <v>8704</v>
      </c>
      <c r="F1039" s="24">
        <v>66</v>
      </c>
      <c r="G1039" s="24">
        <v>65</v>
      </c>
      <c r="H1039" s="24">
        <v>74</v>
      </c>
      <c r="I1039" s="25">
        <f t="shared" si="48"/>
        <v>68.333333333333329</v>
      </c>
      <c r="J1039" s="29">
        <f t="shared" si="50"/>
        <v>0.2</v>
      </c>
      <c r="K1039" s="7">
        <v>6.9066969066969075E-2</v>
      </c>
      <c r="L1039" s="6">
        <v>0</v>
      </c>
      <c r="M1039" s="6">
        <f t="shared" si="49"/>
        <v>0.2</v>
      </c>
    </row>
    <row r="1040" spans="1:13" x14ac:dyDescent="0.3">
      <c r="A1040" s="30" t="s">
        <v>2102</v>
      </c>
      <c r="B1040" s="28" t="s">
        <v>8717</v>
      </c>
      <c r="C1040" s="28" t="s">
        <v>2103</v>
      </c>
      <c r="D1040" s="28" t="s">
        <v>1649</v>
      </c>
      <c r="E1040" s="28" t="s">
        <v>8704</v>
      </c>
      <c r="F1040" s="24">
        <v>69</v>
      </c>
      <c r="G1040" s="24">
        <v>68</v>
      </c>
      <c r="H1040" s="24">
        <v>68</v>
      </c>
      <c r="I1040" s="25">
        <f t="shared" si="48"/>
        <v>68.333333333333329</v>
      </c>
      <c r="J1040" s="29">
        <f t="shared" si="50"/>
        <v>0.2</v>
      </c>
      <c r="K1040" s="7">
        <v>0.151179312304632</v>
      </c>
      <c r="L1040" s="6">
        <v>0</v>
      </c>
      <c r="M1040" s="6">
        <f t="shared" si="49"/>
        <v>0.2</v>
      </c>
    </row>
    <row r="1041" spans="1:13" x14ac:dyDescent="0.3">
      <c r="A1041" s="30" t="s">
        <v>5159</v>
      </c>
      <c r="B1041" s="28" t="s">
        <v>10799</v>
      </c>
      <c r="C1041" s="28" t="s">
        <v>1592</v>
      </c>
      <c r="D1041" s="28" t="s">
        <v>5160</v>
      </c>
      <c r="E1041" s="28" t="s">
        <v>8702</v>
      </c>
      <c r="F1041" s="24">
        <v>73</v>
      </c>
      <c r="G1041" s="24">
        <v>64</v>
      </c>
      <c r="H1041" s="24">
        <v>68</v>
      </c>
      <c r="I1041" s="25">
        <f t="shared" si="48"/>
        <v>68.333333333333329</v>
      </c>
      <c r="J1041" s="29">
        <f t="shared" si="50"/>
        <v>0.2</v>
      </c>
      <c r="K1041" s="7">
        <v>6.9152061509535331E-2</v>
      </c>
      <c r="L1041" s="6">
        <v>0</v>
      </c>
      <c r="M1041" s="6">
        <f t="shared" si="49"/>
        <v>0.2</v>
      </c>
    </row>
    <row r="1042" spans="1:13" x14ac:dyDescent="0.3">
      <c r="A1042" s="30" t="s">
        <v>6628</v>
      </c>
      <c r="B1042" s="28" t="s">
        <v>10885</v>
      </c>
      <c r="C1042" s="28" t="s">
        <v>6629</v>
      </c>
      <c r="D1042" s="28" t="s">
        <v>685</v>
      </c>
      <c r="E1042" s="28" t="s">
        <v>8750</v>
      </c>
      <c r="F1042" s="24">
        <v>67</v>
      </c>
      <c r="G1042" s="24">
        <v>68</v>
      </c>
      <c r="H1042" s="24">
        <v>70</v>
      </c>
      <c r="I1042" s="25">
        <f t="shared" si="48"/>
        <v>68.333333333333329</v>
      </c>
      <c r="J1042" s="29">
        <f t="shared" si="50"/>
        <v>0.2</v>
      </c>
      <c r="K1042" s="7">
        <v>0.14148793845896565</v>
      </c>
      <c r="L1042" s="6">
        <v>0</v>
      </c>
      <c r="M1042" s="6">
        <f t="shared" si="49"/>
        <v>0.2</v>
      </c>
    </row>
    <row r="1043" spans="1:13" x14ac:dyDescent="0.3">
      <c r="A1043" s="30" t="s">
        <v>6930</v>
      </c>
      <c r="B1043" s="28" t="s">
        <v>11434</v>
      </c>
      <c r="C1043" s="28" t="s">
        <v>2199</v>
      </c>
      <c r="D1043" s="28" t="s">
        <v>2177</v>
      </c>
      <c r="E1043" s="28" t="s">
        <v>8789</v>
      </c>
      <c r="F1043" s="24">
        <v>70</v>
      </c>
      <c r="G1043" s="24">
        <v>70</v>
      </c>
      <c r="H1043" s="24">
        <v>65</v>
      </c>
      <c r="I1043" s="25">
        <f t="shared" si="48"/>
        <v>68.333333333333329</v>
      </c>
      <c r="J1043" s="29">
        <f t="shared" si="50"/>
        <v>0.2</v>
      </c>
      <c r="K1043" s="7">
        <v>0.19084249084249083</v>
      </c>
      <c r="L1043" s="6">
        <v>0</v>
      </c>
      <c r="M1043" s="6">
        <f t="shared" si="49"/>
        <v>0.2</v>
      </c>
    </row>
    <row r="1044" spans="1:13" x14ac:dyDescent="0.3">
      <c r="A1044" s="30" t="s">
        <v>8324</v>
      </c>
      <c r="B1044" s="28" t="s">
        <v>12337</v>
      </c>
      <c r="C1044" s="28" t="s">
        <v>8325</v>
      </c>
      <c r="D1044" s="28" t="s">
        <v>744</v>
      </c>
      <c r="E1044" s="28" t="s">
        <v>8702</v>
      </c>
      <c r="F1044" s="24">
        <v>86</v>
      </c>
      <c r="G1044" s="24">
        <v>61</v>
      </c>
      <c r="H1044" s="24">
        <v>58</v>
      </c>
      <c r="I1044" s="25">
        <f t="shared" si="48"/>
        <v>68.333333333333329</v>
      </c>
      <c r="J1044" s="29">
        <f t="shared" si="50"/>
        <v>0.2</v>
      </c>
      <c r="K1044" s="7">
        <v>0.18804694107387787</v>
      </c>
      <c r="L1044" s="6">
        <v>0</v>
      </c>
      <c r="M1044" s="6">
        <f t="shared" si="49"/>
        <v>0.2</v>
      </c>
    </row>
    <row r="1045" spans="1:13" x14ac:dyDescent="0.3">
      <c r="A1045" s="30" t="s">
        <v>2127</v>
      </c>
      <c r="B1045" s="28" t="s">
        <v>8727</v>
      </c>
      <c r="C1045" s="28" t="s">
        <v>2128</v>
      </c>
      <c r="D1045" s="28" t="s">
        <v>2129</v>
      </c>
      <c r="E1045" s="28" t="s">
        <v>8704</v>
      </c>
      <c r="F1045" s="24">
        <v>65</v>
      </c>
      <c r="G1045" s="24">
        <v>72</v>
      </c>
      <c r="H1045" s="24">
        <v>69</v>
      </c>
      <c r="I1045" s="25">
        <f t="shared" si="48"/>
        <v>68.666666666666671</v>
      </c>
      <c r="J1045" s="29">
        <f t="shared" si="50"/>
        <v>0.2</v>
      </c>
      <c r="K1045" s="7">
        <v>4.8395887526322311E-2</v>
      </c>
      <c r="L1045" s="6">
        <v>0</v>
      </c>
      <c r="M1045" s="6">
        <f t="shared" si="49"/>
        <v>0.2</v>
      </c>
    </row>
    <row r="1046" spans="1:13" x14ac:dyDescent="0.3">
      <c r="A1046" s="30" t="s">
        <v>2656</v>
      </c>
      <c r="B1046" s="28" t="s">
        <v>9385</v>
      </c>
      <c r="C1046" s="28" t="s">
        <v>2657</v>
      </c>
      <c r="D1046" s="28" t="s">
        <v>2658</v>
      </c>
      <c r="E1046" s="28" t="s">
        <v>9065</v>
      </c>
      <c r="F1046" s="24">
        <v>67</v>
      </c>
      <c r="G1046" s="24">
        <v>69</v>
      </c>
      <c r="H1046" s="24">
        <v>70</v>
      </c>
      <c r="I1046" s="25">
        <f t="shared" si="48"/>
        <v>68.666666666666671</v>
      </c>
      <c r="J1046" s="29">
        <f t="shared" si="50"/>
        <v>0.2</v>
      </c>
      <c r="K1046" s="7">
        <v>0.27643356715387862</v>
      </c>
      <c r="L1046" s="6">
        <v>0</v>
      </c>
      <c r="M1046" s="6">
        <f t="shared" si="49"/>
        <v>0.2</v>
      </c>
    </row>
    <row r="1047" spans="1:13" x14ac:dyDescent="0.3">
      <c r="A1047" s="30" t="s">
        <v>3468</v>
      </c>
      <c r="B1047" s="28" t="s">
        <v>10442</v>
      </c>
      <c r="C1047" s="28" t="s">
        <v>3469</v>
      </c>
      <c r="D1047" s="28" t="s">
        <v>3470</v>
      </c>
      <c r="E1047" s="28" t="s">
        <v>8918</v>
      </c>
      <c r="F1047" s="24">
        <v>56</v>
      </c>
      <c r="G1047" s="24">
        <v>72</v>
      </c>
      <c r="H1047" s="24">
        <v>78</v>
      </c>
      <c r="I1047" s="25">
        <f t="shared" si="48"/>
        <v>68.666666666666671</v>
      </c>
      <c r="J1047" s="29">
        <f t="shared" si="50"/>
        <v>0.2</v>
      </c>
      <c r="K1047" s="7">
        <v>9.2439967439967449E-2</v>
      </c>
      <c r="L1047" s="6">
        <v>0</v>
      </c>
      <c r="M1047" s="6">
        <f t="shared" si="49"/>
        <v>0.2</v>
      </c>
    </row>
    <row r="1048" spans="1:13" x14ac:dyDescent="0.3">
      <c r="A1048" s="30" t="s">
        <v>5071</v>
      </c>
      <c r="B1048" s="28" t="s">
        <v>10458</v>
      </c>
      <c r="C1048" s="28" t="s">
        <v>5072</v>
      </c>
      <c r="D1048" s="28" t="s">
        <v>5073</v>
      </c>
      <c r="E1048" s="28" t="s">
        <v>8748</v>
      </c>
      <c r="F1048" s="24">
        <v>70</v>
      </c>
      <c r="G1048" s="24">
        <v>71</v>
      </c>
      <c r="H1048" s="24">
        <v>65</v>
      </c>
      <c r="I1048" s="25">
        <f t="shared" si="48"/>
        <v>68.666666666666671</v>
      </c>
      <c r="J1048" s="29">
        <f t="shared" si="50"/>
        <v>0.2</v>
      </c>
      <c r="K1048" s="7">
        <v>0.10276015064747461</v>
      </c>
      <c r="L1048" s="6">
        <v>0</v>
      </c>
      <c r="M1048" s="6">
        <f t="shared" si="49"/>
        <v>0.2</v>
      </c>
    </row>
    <row r="1049" spans="1:13" x14ac:dyDescent="0.3">
      <c r="A1049" s="30" t="s">
        <v>6159</v>
      </c>
      <c r="B1049" s="28" t="s">
        <v>9663</v>
      </c>
      <c r="C1049" s="28" t="s">
        <v>658</v>
      </c>
      <c r="D1049" s="28" t="s">
        <v>6160</v>
      </c>
      <c r="E1049" s="28" t="s">
        <v>8750</v>
      </c>
      <c r="F1049" s="24">
        <v>73</v>
      </c>
      <c r="G1049" s="24">
        <v>66</v>
      </c>
      <c r="H1049" s="24">
        <v>67</v>
      </c>
      <c r="I1049" s="25">
        <f t="shared" si="48"/>
        <v>68.666666666666671</v>
      </c>
      <c r="J1049" s="29">
        <f t="shared" si="50"/>
        <v>0.2</v>
      </c>
      <c r="K1049" s="7">
        <v>6.7499777988430612E-2</v>
      </c>
      <c r="L1049" s="6">
        <v>0</v>
      </c>
      <c r="M1049" s="6">
        <f t="shared" si="49"/>
        <v>0.2</v>
      </c>
    </row>
    <row r="1050" spans="1:13" x14ac:dyDescent="0.3">
      <c r="A1050" s="30" t="s">
        <v>7086</v>
      </c>
      <c r="B1050" s="28" t="s">
        <v>11560</v>
      </c>
      <c r="C1050" s="28" t="s">
        <v>2033</v>
      </c>
      <c r="D1050" s="28" t="s">
        <v>7087</v>
      </c>
      <c r="E1050" s="28" t="s">
        <v>8748</v>
      </c>
      <c r="F1050" s="24">
        <v>66</v>
      </c>
      <c r="G1050" s="24">
        <v>69</v>
      </c>
      <c r="H1050" s="24">
        <v>71</v>
      </c>
      <c r="I1050" s="25">
        <f t="shared" si="48"/>
        <v>68.666666666666671</v>
      </c>
      <c r="J1050" s="29">
        <f t="shared" si="50"/>
        <v>0.2</v>
      </c>
      <c r="K1050" s="7">
        <v>9.6627635819307597E-2</v>
      </c>
      <c r="L1050" s="6">
        <v>0</v>
      </c>
      <c r="M1050" s="6">
        <f t="shared" si="49"/>
        <v>0.2</v>
      </c>
    </row>
    <row r="1051" spans="1:13" x14ac:dyDescent="0.3">
      <c r="A1051" s="30" t="s">
        <v>1445</v>
      </c>
      <c r="B1051" s="28" t="s">
        <v>8833</v>
      </c>
      <c r="C1051" s="28" t="s">
        <v>1446</v>
      </c>
      <c r="D1051" s="28" t="s">
        <v>1447</v>
      </c>
      <c r="E1051" s="28" t="s">
        <v>8704</v>
      </c>
      <c r="F1051" s="24">
        <v>74</v>
      </c>
      <c r="G1051" s="24">
        <v>67</v>
      </c>
      <c r="H1051" s="24">
        <v>66</v>
      </c>
      <c r="I1051" s="25">
        <f t="shared" si="48"/>
        <v>69</v>
      </c>
      <c r="J1051" s="29">
        <f t="shared" si="50"/>
        <v>0.2</v>
      </c>
      <c r="K1051" s="7">
        <v>0.10108955631343691</v>
      </c>
      <c r="L1051" s="6">
        <v>0</v>
      </c>
      <c r="M1051" s="6">
        <f t="shared" si="49"/>
        <v>0.2</v>
      </c>
    </row>
    <row r="1052" spans="1:13" x14ac:dyDescent="0.3">
      <c r="A1052" s="30" t="s">
        <v>2116</v>
      </c>
      <c r="B1052" s="28" t="s">
        <v>8723</v>
      </c>
      <c r="C1052" s="28" t="s">
        <v>2117</v>
      </c>
      <c r="D1052" s="28" t="s">
        <v>2118</v>
      </c>
      <c r="E1052" s="28" t="s">
        <v>8704</v>
      </c>
      <c r="F1052" s="24">
        <v>67</v>
      </c>
      <c r="G1052" s="24">
        <v>68</v>
      </c>
      <c r="H1052" s="24">
        <v>72</v>
      </c>
      <c r="I1052" s="25">
        <f t="shared" si="48"/>
        <v>69</v>
      </c>
      <c r="J1052" s="29">
        <f t="shared" si="50"/>
        <v>0.2</v>
      </c>
      <c r="K1052" s="7">
        <v>0.12593080349884564</v>
      </c>
      <c r="L1052" s="6">
        <v>0</v>
      </c>
      <c r="M1052" s="6">
        <f t="shared" si="49"/>
        <v>0.2</v>
      </c>
    </row>
    <row r="1053" spans="1:13" x14ac:dyDescent="0.3">
      <c r="A1053" s="30" t="s">
        <v>4825</v>
      </c>
      <c r="B1053" s="28" t="s">
        <v>11925</v>
      </c>
      <c r="C1053" s="28" t="s">
        <v>4738</v>
      </c>
      <c r="D1053" s="28" t="s">
        <v>4826</v>
      </c>
      <c r="E1053" s="28" t="s">
        <v>8702</v>
      </c>
      <c r="F1053" s="24">
        <v>64</v>
      </c>
      <c r="G1053" s="24">
        <v>70</v>
      </c>
      <c r="H1053" s="24">
        <v>73</v>
      </c>
      <c r="I1053" s="25">
        <f t="shared" si="48"/>
        <v>69</v>
      </c>
      <c r="J1053" s="29">
        <f t="shared" si="50"/>
        <v>0.2</v>
      </c>
      <c r="K1053" s="7">
        <v>1.9744781474233527E-2</v>
      </c>
      <c r="L1053" s="6">
        <v>0</v>
      </c>
      <c r="M1053" s="6">
        <f t="shared" si="49"/>
        <v>0.2</v>
      </c>
    </row>
    <row r="1054" spans="1:13" x14ac:dyDescent="0.3">
      <c r="A1054" s="30" t="s">
        <v>6609</v>
      </c>
      <c r="B1054" s="28" t="s">
        <v>10875</v>
      </c>
      <c r="C1054" s="28" t="s">
        <v>6610</v>
      </c>
      <c r="D1054" s="28" t="s">
        <v>6611</v>
      </c>
      <c r="E1054" s="28" t="s">
        <v>8750</v>
      </c>
      <c r="F1054" s="24">
        <v>70</v>
      </c>
      <c r="G1054" s="24">
        <v>72</v>
      </c>
      <c r="H1054" s="24">
        <v>65</v>
      </c>
      <c r="I1054" s="25">
        <f t="shared" si="48"/>
        <v>69</v>
      </c>
      <c r="J1054" s="29">
        <f t="shared" si="50"/>
        <v>0.2</v>
      </c>
      <c r="K1054" s="7">
        <v>5.2818477818477816E-2</v>
      </c>
      <c r="L1054" s="6">
        <v>0</v>
      </c>
      <c r="M1054" s="6">
        <f t="shared" si="49"/>
        <v>0.2</v>
      </c>
    </row>
    <row r="1055" spans="1:13" x14ac:dyDescent="0.3">
      <c r="A1055" s="30" t="s">
        <v>7235</v>
      </c>
      <c r="B1055" s="28" t="s">
        <v>12181</v>
      </c>
      <c r="C1055" s="28" t="s">
        <v>7236</v>
      </c>
      <c r="D1055" s="28" t="s">
        <v>7237</v>
      </c>
      <c r="E1055" s="28" t="s">
        <v>8704</v>
      </c>
      <c r="F1055" s="24">
        <v>66</v>
      </c>
      <c r="G1055" s="24">
        <v>74</v>
      </c>
      <c r="H1055" s="24">
        <v>67</v>
      </c>
      <c r="I1055" s="25">
        <f t="shared" si="48"/>
        <v>69</v>
      </c>
      <c r="J1055" s="29">
        <f t="shared" si="50"/>
        <v>0.2</v>
      </c>
      <c r="K1055" s="7">
        <v>0.21305226529107127</v>
      </c>
      <c r="L1055" s="6">
        <v>0</v>
      </c>
      <c r="M1055" s="6">
        <f t="shared" si="49"/>
        <v>0.2</v>
      </c>
    </row>
    <row r="1056" spans="1:13" x14ac:dyDescent="0.3">
      <c r="A1056" s="30" t="s">
        <v>7892</v>
      </c>
      <c r="B1056" s="28" t="s">
        <v>11370</v>
      </c>
      <c r="C1056" s="28" t="s">
        <v>2210</v>
      </c>
      <c r="D1056" s="28" t="s">
        <v>7893</v>
      </c>
      <c r="E1056" s="28" t="s">
        <v>8697</v>
      </c>
      <c r="F1056" s="24">
        <v>69</v>
      </c>
      <c r="G1056" s="24">
        <v>70</v>
      </c>
      <c r="H1056" s="24">
        <v>68</v>
      </c>
      <c r="I1056" s="25">
        <f t="shared" si="48"/>
        <v>69</v>
      </c>
      <c r="J1056" s="29">
        <f t="shared" si="50"/>
        <v>0.2</v>
      </c>
      <c r="K1056" s="7">
        <v>8.2344821986765723E-2</v>
      </c>
      <c r="L1056" s="6">
        <v>0</v>
      </c>
      <c r="M1056" s="6">
        <f t="shared" si="49"/>
        <v>0.2</v>
      </c>
    </row>
    <row r="1057" spans="1:13" x14ac:dyDescent="0.3">
      <c r="A1057" s="30" t="s">
        <v>8262</v>
      </c>
      <c r="B1057" s="28" t="s">
        <v>12288</v>
      </c>
      <c r="C1057" s="28" t="s">
        <v>8263</v>
      </c>
      <c r="D1057" s="28" t="s">
        <v>761</v>
      </c>
      <c r="E1057" s="28" t="s">
        <v>8901</v>
      </c>
      <c r="F1057" s="24">
        <v>75</v>
      </c>
      <c r="G1057" s="24">
        <v>72</v>
      </c>
      <c r="H1057" s="24">
        <v>60</v>
      </c>
      <c r="I1057" s="25">
        <f t="shared" si="48"/>
        <v>69</v>
      </c>
      <c r="J1057" s="29">
        <f t="shared" si="50"/>
        <v>0.2</v>
      </c>
      <c r="K1057" s="7">
        <v>9.166666666666666E-2</v>
      </c>
      <c r="L1057" s="6">
        <v>0</v>
      </c>
      <c r="M1057" s="6">
        <f t="shared" si="49"/>
        <v>0.2</v>
      </c>
    </row>
    <row r="1058" spans="1:13" x14ac:dyDescent="0.3">
      <c r="A1058" s="30" t="s">
        <v>8453</v>
      </c>
      <c r="B1058" s="28" t="s">
        <v>12469</v>
      </c>
      <c r="C1058" s="28" t="s">
        <v>8454</v>
      </c>
      <c r="D1058" s="28" t="s">
        <v>762</v>
      </c>
      <c r="E1058" s="28" t="s">
        <v>8901</v>
      </c>
      <c r="F1058" s="24">
        <v>100</v>
      </c>
      <c r="G1058" s="24">
        <v>71</v>
      </c>
      <c r="H1058" s="24">
        <v>37</v>
      </c>
      <c r="I1058" s="25">
        <f t="shared" si="48"/>
        <v>69.333333333333329</v>
      </c>
      <c r="J1058" s="29">
        <f t="shared" si="50"/>
        <v>0.2</v>
      </c>
      <c r="K1058" s="7">
        <v>8.3834538764116229E-2</v>
      </c>
      <c r="L1058" s="6">
        <v>0</v>
      </c>
      <c r="M1058" s="6">
        <f t="shared" si="49"/>
        <v>0.2</v>
      </c>
    </row>
    <row r="1059" spans="1:13" x14ac:dyDescent="0.3">
      <c r="A1059" s="30" t="s">
        <v>2012</v>
      </c>
      <c r="B1059" s="28" t="s">
        <v>10938</v>
      </c>
      <c r="C1059" s="28" t="s">
        <v>2013</v>
      </c>
      <c r="D1059" s="28" t="s">
        <v>2014</v>
      </c>
      <c r="E1059" s="28" t="s">
        <v>8704</v>
      </c>
      <c r="F1059" s="24">
        <v>68</v>
      </c>
      <c r="G1059" s="24">
        <v>70</v>
      </c>
      <c r="H1059" s="24">
        <v>71</v>
      </c>
      <c r="I1059" s="25">
        <f t="shared" si="48"/>
        <v>69.666666666666671</v>
      </c>
      <c r="J1059" s="29">
        <f t="shared" si="50"/>
        <v>0.2</v>
      </c>
      <c r="K1059" s="7">
        <v>6.6410226062255884E-2</v>
      </c>
      <c r="L1059" s="6">
        <v>0</v>
      </c>
      <c r="M1059" s="6">
        <f t="shared" si="49"/>
        <v>0.2</v>
      </c>
    </row>
    <row r="1060" spans="1:13" x14ac:dyDescent="0.3">
      <c r="A1060" s="30" t="s">
        <v>5403</v>
      </c>
      <c r="B1060" s="28" t="s">
        <v>11249</v>
      </c>
      <c r="C1060" s="28" t="s">
        <v>2065</v>
      </c>
      <c r="D1060" s="28" t="s">
        <v>5404</v>
      </c>
      <c r="E1060" s="28" t="s">
        <v>8789</v>
      </c>
      <c r="F1060" s="24">
        <v>64</v>
      </c>
      <c r="G1060" s="24">
        <v>67</v>
      </c>
      <c r="H1060" s="24">
        <v>78</v>
      </c>
      <c r="I1060" s="25">
        <f t="shared" si="48"/>
        <v>69.666666666666671</v>
      </c>
      <c r="J1060" s="29">
        <f t="shared" si="50"/>
        <v>0.2</v>
      </c>
      <c r="K1060" s="7">
        <v>4.787759918356934E-2</v>
      </c>
      <c r="L1060" s="6">
        <v>0</v>
      </c>
      <c r="M1060" s="6">
        <f t="shared" si="49"/>
        <v>0.2</v>
      </c>
    </row>
    <row r="1061" spans="1:13" x14ac:dyDescent="0.3">
      <c r="A1061" s="30" t="s">
        <v>7778</v>
      </c>
      <c r="B1061" s="28" t="s">
        <v>10367</v>
      </c>
      <c r="C1061" s="28" t="s">
        <v>1718</v>
      </c>
      <c r="D1061" s="28" t="s">
        <v>7779</v>
      </c>
      <c r="E1061" s="28" t="s">
        <v>9065</v>
      </c>
      <c r="F1061" s="24">
        <v>69</v>
      </c>
      <c r="G1061" s="24">
        <v>71</v>
      </c>
      <c r="H1061" s="24">
        <v>70</v>
      </c>
      <c r="I1061" s="25">
        <f t="shared" si="48"/>
        <v>70</v>
      </c>
      <c r="J1061" s="29">
        <f t="shared" si="50"/>
        <v>0.2</v>
      </c>
      <c r="K1061" s="7">
        <v>9.9877526025719532E-2</v>
      </c>
      <c r="L1061" s="6">
        <v>0</v>
      </c>
      <c r="M1061" s="6">
        <f t="shared" si="49"/>
        <v>0.2</v>
      </c>
    </row>
    <row r="1062" spans="1:13" x14ac:dyDescent="0.3">
      <c r="A1062" s="30" t="s">
        <v>7840</v>
      </c>
      <c r="B1062" s="28" t="s">
        <v>8884</v>
      </c>
      <c r="C1062" s="28" t="s">
        <v>7841</v>
      </c>
      <c r="D1062" s="28" t="s">
        <v>7842</v>
      </c>
      <c r="E1062" s="28" t="s">
        <v>8697</v>
      </c>
      <c r="F1062" s="24">
        <v>72</v>
      </c>
      <c r="G1062" s="24">
        <v>68</v>
      </c>
      <c r="H1062" s="24">
        <v>70</v>
      </c>
      <c r="I1062" s="25">
        <f t="shared" si="48"/>
        <v>70</v>
      </c>
      <c r="J1062" s="29">
        <f t="shared" si="50"/>
        <v>0.2</v>
      </c>
      <c r="K1062" s="7">
        <v>0.10032679738562093</v>
      </c>
      <c r="L1062" s="6">
        <v>0</v>
      </c>
      <c r="M1062" s="6">
        <f t="shared" si="49"/>
        <v>0.2</v>
      </c>
    </row>
    <row r="1063" spans="1:13" x14ac:dyDescent="0.3">
      <c r="A1063" s="30" t="s">
        <v>1483</v>
      </c>
      <c r="B1063" s="28" t="s">
        <v>9712</v>
      </c>
      <c r="C1063" s="28" t="s">
        <v>1484</v>
      </c>
      <c r="D1063" s="28" t="s">
        <v>1485</v>
      </c>
      <c r="E1063" s="28" t="s">
        <v>8704</v>
      </c>
      <c r="F1063" s="24">
        <v>67</v>
      </c>
      <c r="G1063" s="24">
        <v>68</v>
      </c>
      <c r="H1063" s="24">
        <v>76</v>
      </c>
      <c r="I1063" s="25">
        <f t="shared" si="48"/>
        <v>70.333333333333329</v>
      </c>
      <c r="J1063" s="29">
        <f t="shared" si="50"/>
        <v>0.2</v>
      </c>
      <c r="K1063" s="7">
        <v>0.12331916270042974</v>
      </c>
      <c r="L1063" s="6">
        <v>0</v>
      </c>
      <c r="M1063" s="6">
        <f t="shared" si="49"/>
        <v>0.2</v>
      </c>
    </row>
    <row r="1064" spans="1:13" x14ac:dyDescent="0.3">
      <c r="A1064" s="30" t="s">
        <v>5620</v>
      </c>
      <c r="B1064" s="28" t="s">
        <v>11511</v>
      </c>
      <c r="C1064" s="28" t="s">
        <v>5621</v>
      </c>
      <c r="D1064" s="28" t="s">
        <v>5622</v>
      </c>
      <c r="E1064" s="28" t="s">
        <v>8748</v>
      </c>
      <c r="F1064" s="24">
        <v>73</v>
      </c>
      <c r="G1064" s="24">
        <v>68</v>
      </c>
      <c r="H1064" s="24">
        <v>70</v>
      </c>
      <c r="I1064" s="25">
        <f t="shared" si="48"/>
        <v>70.333333333333329</v>
      </c>
      <c r="J1064" s="29">
        <f t="shared" si="50"/>
        <v>0.2</v>
      </c>
      <c r="K1064" s="7">
        <v>9.4764207052684082E-2</v>
      </c>
      <c r="L1064" s="6">
        <v>0</v>
      </c>
      <c r="M1064" s="6">
        <f t="shared" si="49"/>
        <v>0.2</v>
      </c>
    </row>
    <row r="1065" spans="1:13" x14ac:dyDescent="0.3">
      <c r="A1065" s="30" t="s">
        <v>6140</v>
      </c>
      <c r="B1065" s="28" t="s">
        <v>9658</v>
      </c>
      <c r="C1065" s="28" t="s">
        <v>5476</v>
      </c>
      <c r="D1065" s="28" t="s">
        <v>2819</v>
      </c>
      <c r="E1065" s="28" t="s">
        <v>8750</v>
      </c>
      <c r="F1065" s="24">
        <v>74</v>
      </c>
      <c r="G1065" s="24">
        <v>71</v>
      </c>
      <c r="H1065" s="24">
        <v>66</v>
      </c>
      <c r="I1065" s="25">
        <f t="shared" si="48"/>
        <v>70.333333333333329</v>
      </c>
      <c r="J1065" s="29">
        <f t="shared" si="50"/>
        <v>0.2</v>
      </c>
      <c r="K1065" s="7">
        <v>2.8499690471521458E-2</v>
      </c>
      <c r="L1065" s="6">
        <v>0</v>
      </c>
      <c r="M1065" s="6">
        <f t="shared" si="49"/>
        <v>0.2</v>
      </c>
    </row>
    <row r="1066" spans="1:13" x14ac:dyDescent="0.3">
      <c r="A1066" s="30" t="s">
        <v>8198</v>
      </c>
      <c r="B1066" s="28" t="s">
        <v>12253</v>
      </c>
      <c r="C1066" s="28" t="s">
        <v>8199</v>
      </c>
      <c r="D1066" s="28" t="s">
        <v>631</v>
      </c>
      <c r="E1066" s="28" t="s">
        <v>9065</v>
      </c>
      <c r="F1066" s="24">
        <v>70</v>
      </c>
      <c r="G1066" s="24">
        <v>69</v>
      </c>
      <c r="H1066" s="24">
        <v>72</v>
      </c>
      <c r="I1066" s="25">
        <f t="shared" si="48"/>
        <v>70.333333333333329</v>
      </c>
      <c r="J1066" s="29">
        <f t="shared" si="50"/>
        <v>0.2</v>
      </c>
      <c r="K1066" s="7">
        <v>6.6683919944789505E-2</v>
      </c>
      <c r="L1066" s="6">
        <v>0</v>
      </c>
      <c r="M1066" s="6">
        <f t="shared" si="49"/>
        <v>0.2</v>
      </c>
    </row>
    <row r="1067" spans="1:13" x14ac:dyDescent="0.3">
      <c r="A1067" s="30" t="s">
        <v>8384</v>
      </c>
      <c r="B1067" s="28" t="s">
        <v>10594</v>
      </c>
      <c r="C1067" s="28" t="s">
        <v>8385</v>
      </c>
      <c r="D1067" s="28" t="s">
        <v>8386</v>
      </c>
      <c r="E1067" s="28" t="s">
        <v>8789</v>
      </c>
      <c r="F1067" s="24">
        <v>66</v>
      </c>
      <c r="G1067" s="24">
        <v>70</v>
      </c>
      <c r="H1067" s="24">
        <v>75</v>
      </c>
      <c r="I1067" s="25">
        <f t="shared" si="48"/>
        <v>70.333333333333329</v>
      </c>
      <c r="J1067" s="29">
        <f t="shared" si="50"/>
        <v>0.2</v>
      </c>
      <c r="K1067" s="7">
        <v>0.30510822510822511</v>
      </c>
      <c r="L1067" s="6">
        <v>0</v>
      </c>
      <c r="M1067" s="6">
        <f t="shared" si="49"/>
        <v>0.2</v>
      </c>
    </row>
    <row r="1068" spans="1:13" x14ac:dyDescent="0.3">
      <c r="A1068" s="30" t="s">
        <v>2696</v>
      </c>
      <c r="B1068" s="28" t="s">
        <v>9552</v>
      </c>
      <c r="C1068" s="28" t="s">
        <v>2697</v>
      </c>
      <c r="D1068" s="28" t="s">
        <v>2698</v>
      </c>
      <c r="E1068" s="28" t="s">
        <v>8810</v>
      </c>
      <c r="F1068" s="24">
        <v>72</v>
      </c>
      <c r="G1068" s="24">
        <v>69</v>
      </c>
      <c r="H1068" s="24">
        <v>71</v>
      </c>
      <c r="I1068" s="25">
        <f t="shared" si="48"/>
        <v>70.666666666666671</v>
      </c>
      <c r="J1068" s="29">
        <f t="shared" si="50"/>
        <v>0.2</v>
      </c>
      <c r="K1068" s="7">
        <v>0.13249586083327661</v>
      </c>
      <c r="L1068" s="6">
        <v>0</v>
      </c>
      <c r="M1068" s="6">
        <f t="shared" si="49"/>
        <v>0.2</v>
      </c>
    </row>
    <row r="1069" spans="1:13" x14ac:dyDescent="0.3">
      <c r="A1069" s="30" t="s">
        <v>8246</v>
      </c>
      <c r="B1069" s="28" t="s">
        <v>12296</v>
      </c>
      <c r="C1069" s="28" t="s">
        <v>8247</v>
      </c>
      <c r="D1069" s="28" t="s">
        <v>8248</v>
      </c>
      <c r="E1069" s="28" t="s">
        <v>8704</v>
      </c>
      <c r="F1069" s="24">
        <v>71</v>
      </c>
      <c r="G1069" s="24">
        <v>69</v>
      </c>
      <c r="H1069" s="24">
        <v>72</v>
      </c>
      <c r="I1069" s="25">
        <f t="shared" si="48"/>
        <v>70.666666666666671</v>
      </c>
      <c r="J1069" s="29">
        <f t="shared" si="50"/>
        <v>0.2</v>
      </c>
      <c r="K1069" s="7">
        <v>7.5874328094168872E-2</v>
      </c>
      <c r="L1069" s="6">
        <v>0</v>
      </c>
      <c r="M1069" s="6">
        <f t="shared" si="49"/>
        <v>0.2</v>
      </c>
    </row>
    <row r="1070" spans="1:13" x14ac:dyDescent="0.3">
      <c r="A1070" s="30" t="s">
        <v>6245</v>
      </c>
      <c r="B1070" s="28" t="s">
        <v>9650</v>
      </c>
      <c r="C1070" s="28" t="s">
        <v>3752</v>
      </c>
      <c r="D1070" s="28" t="s">
        <v>6246</v>
      </c>
      <c r="E1070" s="28" t="s">
        <v>8750</v>
      </c>
      <c r="F1070" s="24">
        <v>69</v>
      </c>
      <c r="G1070" s="24">
        <v>74</v>
      </c>
      <c r="H1070" s="24">
        <v>70</v>
      </c>
      <c r="I1070" s="25">
        <f t="shared" si="48"/>
        <v>71</v>
      </c>
      <c r="J1070" s="29">
        <f t="shared" si="50"/>
        <v>0.2</v>
      </c>
      <c r="K1070" s="7">
        <v>4.6727472814429342E-2</v>
      </c>
      <c r="L1070" s="6">
        <v>0</v>
      </c>
      <c r="M1070" s="6">
        <f t="shared" si="49"/>
        <v>0.2</v>
      </c>
    </row>
    <row r="1071" spans="1:13" x14ac:dyDescent="0.3">
      <c r="A1071" s="30" t="s">
        <v>7209</v>
      </c>
      <c r="B1071" s="28" t="s">
        <v>12173</v>
      </c>
      <c r="C1071" s="28" t="s">
        <v>7210</v>
      </c>
      <c r="D1071" s="28" t="s">
        <v>7211</v>
      </c>
      <c r="E1071" s="28" t="s">
        <v>8914</v>
      </c>
      <c r="F1071" s="24">
        <v>73</v>
      </c>
      <c r="G1071" s="24">
        <v>71</v>
      </c>
      <c r="H1071" s="24">
        <v>69</v>
      </c>
      <c r="I1071" s="25">
        <f t="shared" si="48"/>
        <v>71</v>
      </c>
      <c r="J1071" s="29">
        <f t="shared" si="50"/>
        <v>0.2</v>
      </c>
      <c r="K1071" s="7">
        <v>7.5419361513532249E-2</v>
      </c>
      <c r="L1071" s="6">
        <v>0</v>
      </c>
      <c r="M1071" s="6">
        <f t="shared" si="49"/>
        <v>0.2</v>
      </c>
    </row>
    <row r="1072" spans="1:13" x14ac:dyDescent="0.3">
      <c r="A1072" s="30" t="s">
        <v>7572</v>
      </c>
      <c r="B1072" s="28" t="s">
        <v>9800</v>
      </c>
      <c r="C1072" s="28" t="s">
        <v>7573</v>
      </c>
      <c r="D1072" s="28" t="s">
        <v>948</v>
      </c>
      <c r="E1072" s="28" t="s">
        <v>8704</v>
      </c>
      <c r="F1072" s="24">
        <v>68</v>
      </c>
      <c r="G1072" s="24">
        <v>75</v>
      </c>
      <c r="H1072" s="24">
        <v>70</v>
      </c>
      <c r="I1072" s="25">
        <f t="shared" si="48"/>
        <v>71</v>
      </c>
      <c r="J1072" s="29">
        <f t="shared" si="50"/>
        <v>0.2</v>
      </c>
      <c r="K1072" s="7">
        <v>0.14433239962651728</v>
      </c>
      <c r="L1072" s="6">
        <v>0</v>
      </c>
      <c r="M1072" s="6">
        <f t="shared" si="49"/>
        <v>0.2</v>
      </c>
    </row>
    <row r="1073" spans="1:13" x14ac:dyDescent="0.3">
      <c r="A1073" s="30" t="s">
        <v>8374</v>
      </c>
      <c r="B1073" s="28" t="s">
        <v>12396</v>
      </c>
      <c r="C1073" s="28" t="s">
        <v>12397</v>
      </c>
      <c r="D1073" s="28" t="s">
        <v>683</v>
      </c>
      <c r="E1073" s="28" t="s">
        <v>8789</v>
      </c>
      <c r="F1073" s="24">
        <v>85</v>
      </c>
      <c r="G1073" s="24">
        <v>70</v>
      </c>
      <c r="H1073" s="24">
        <v>58</v>
      </c>
      <c r="I1073" s="25">
        <f t="shared" si="48"/>
        <v>71</v>
      </c>
      <c r="J1073" s="29">
        <f t="shared" si="50"/>
        <v>0.2</v>
      </c>
      <c r="K1073" s="7">
        <v>0</v>
      </c>
      <c r="L1073" s="6">
        <v>0</v>
      </c>
      <c r="M1073" s="6">
        <f t="shared" si="49"/>
        <v>0.2</v>
      </c>
    </row>
    <row r="1074" spans="1:13" x14ac:dyDescent="0.3">
      <c r="A1074" s="30" t="s">
        <v>8468</v>
      </c>
      <c r="B1074" s="28" t="s">
        <v>9647</v>
      </c>
      <c r="C1074" s="28" t="s">
        <v>8469</v>
      </c>
      <c r="D1074" s="28" t="s">
        <v>8470</v>
      </c>
      <c r="E1074" s="28" t="s">
        <v>8750</v>
      </c>
      <c r="F1074" s="24">
        <v>83</v>
      </c>
      <c r="G1074" s="24">
        <v>72</v>
      </c>
      <c r="H1074" s="24">
        <v>58</v>
      </c>
      <c r="I1074" s="25">
        <f t="shared" si="48"/>
        <v>71</v>
      </c>
      <c r="J1074" s="29">
        <f t="shared" si="50"/>
        <v>0.2</v>
      </c>
      <c r="K1074" s="7">
        <v>8.4012294388281103E-2</v>
      </c>
      <c r="L1074" s="6">
        <v>0</v>
      </c>
      <c r="M1074" s="6">
        <f t="shared" si="49"/>
        <v>0.2</v>
      </c>
    </row>
    <row r="1075" spans="1:13" x14ac:dyDescent="0.3">
      <c r="A1075" s="30" t="s">
        <v>1476</v>
      </c>
      <c r="B1075" s="28" t="s">
        <v>9713</v>
      </c>
      <c r="C1075" s="28" t="s">
        <v>1477</v>
      </c>
      <c r="D1075" s="28" t="s">
        <v>1478</v>
      </c>
      <c r="E1075" s="28" t="s">
        <v>8704</v>
      </c>
      <c r="F1075" s="24">
        <v>80</v>
      </c>
      <c r="G1075" s="24">
        <v>72</v>
      </c>
      <c r="H1075" s="24">
        <v>62</v>
      </c>
      <c r="I1075" s="25">
        <f t="shared" si="48"/>
        <v>71.333333333333329</v>
      </c>
      <c r="J1075" s="29">
        <f t="shared" si="50"/>
        <v>0.2</v>
      </c>
      <c r="K1075" s="7">
        <v>6.5486857825567499E-2</v>
      </c>
      <c r="L1075" s="6">
        <v>0</v>
      </c>
      <c r="M1075" s="6">
        <f t="shared" si="49"/>
        <v>0.2</v>
      </c>
    </row>
    <row r="1076" spans="1:13" x14ac:dyDescent="0.3">
      <c r="A1076" s="30" t="s">
        <v>4725</v>
      </c>
      <c r="B1076" s="28" t="s">
        <v>10011</v>
      </c>
      <c r="C1076" s="28" t="s">
        <v>4726</v>
      </c>
      <c r="D1076" s="28" t="s">
        <v>883</v>
      </c>
      <c r="E1076" s="28" t="s">
        <v>8702</v>
      </c>
      <c r="F1076" s="24">
        <v>73</v>
      </c>
      <c r="G1076" s="24">
        <v>74</v>
      </c>
      <c r="H1076" s="24">
        <v>67</v>
      </c>
      <c r="I1076" s="25">
        <f t="shared" si="48"/>
        <v>71.333333333333329</v>
      </c>
      <c r="J1076" s="29">
        <f t="shared" si="50"/>
        <v>0.2</v>
      </c>
      <c r="K1076" s="7">
        <v>0.11793586676023804</v>
      </c>
      <c r="L1076" s="6">
        <v>0</v>
      </c>
      <c r="M1076" s="6">
        <f t="shared" si="49"/>
        <v>0.2</v>
      </c>
    </row>
    <row r="1077" spans="1:13" x14ac:dyDescent="0.3">
      <c r="A1077" s="30" t="s">
        <v>5518</v>
      </c>
      <c r="B1077" s="28" t="s">
        <v>11411</v>
      </c>
      <c r="C1077" s="28" t="s">
        <v>5519</v>
      </c>
      <c r="D1077" s="28" t="s">
        <v>5520</v>
      </c>
      <c r="E1077" s="28" t="s">
        <v>8914</v>
      </c>
      <c r="F1077" s="24">
        <v>76</v>
      </c>
      <c r="G1077" s="24">
        <v>71</v>
      </c>
      <c r="H1077" s="24">
        <v>67</v>
      </c>
      <c r="I1077" s="25">
        <f t="shared" si="48"/>
        <v>71.333333333333329</v>
      </c>
      <c r="J1077" s="29">
        <f t="shared" si="50"/>
        <v>0.2</v>
      </c>
      <c r="K1077" s="7">
        <v>1.3466765505312577E-2</v>
      </c>
      <c r="L1077" s="6">
        <v>0</v>
      </c>
      <c r="M1077" s="6">
        <f t="shared" si="49"/>
        <v>0.2</v>
      </c>
    </row>
    <row r="1078" spans="1:13" x14ac:dyDescent="0.3">
      <c r="A1078" s="30" t="s">
        <v>6879</v>
      </c>
      <c r="B1078" s="28" t="s">
        <v>11292</v>
      </c>
      <c r="C1078" s="28" t="s">
        <v>6880</v>
      </c>
      <c r="D1078" s="28" t="s">
        <v>6881</v>
      </c>
      <c r="E1078" s="28" t="s">
        <v>8789</v>
      </c>
      <c r="F1078" s="24">
        <v>81</v>
      </c>
      <c r="G1078" s="24">
        <v>75</v>
      </c>
      <c r="H1078" s="24">
        <v>58</v>
      </c>
      <c r="I1078" s="25">
        <f t="shared" si="48"/>
        <v>71.333333333333329</v>
      </c>
      <c r="J1078" s="29">
        <f t="shared" si="50"/>
        <v>0.2</v>
      </c>
      <c r="K1078" s="7">
        <v>6.3825741450262527E-2</v>
      </c>
      <c r="L1078" s="6">
        <v>0</v>
      </c>
      <c r="M1078" s="6">
        <f t="shared" si="49"/>
        <v>0.2</v>
      </c>
    </row>
    <row r="1079" spans="1:13" x14ac:dyDescent="0.3">
      <c r="A1079" s="30" t="s">
        <v>6784</v>
      </c>
      <c r="B1079" s="28" t="s">
        <v>11984</v>
      </c>
      <c r="C1079" s="28" t="s">
        <v>6785</v>
      </c>
      <c r="D1079" s="28" t="s">
        <v>688</v>
      </c>
      <c r="E1079" s="28" t="s">
        <v>8750</v>
      </c>
      <c r="F1079" s="24">
        <v>72</v>
      </c>
      <c r="G1079" s="24">
        <v>69</v>
      </c>
      <c r="H1079" s="24">
        <v>74</v>
      </c>
      <c r="I1079" s="25">
        <f t="shared" ref="I1079:I1142" si="51">AVERAGE(F1079:H1079)</f>
        <v>71.666666666666671</v>
      </c>
      <c r="J1079" s="29">
        <f t="shared" si="50"/>
        <v>0.2</v>
      </c>
      <c r="K1079" s="7">
        <v>5.4957131044087566E-2</v>
      </c>
      <c r="L1079" s="6">
        <v>0</v>
      </c>
      <c r="M1079" s="6">
        <f t="shared" ref="M1079:M1142" si="52">J1079+L1079</f>
        <v>0.2</v>
      </c>
    </row>
    <row r="1080" spans="1:13" x14ac:dyDescent="0.3">
      <c r="A1080" s="30" t="s">
        <v>1846</v>
      </c>
      <c r="B1080" s="28" t="s">
        <v>10618</v>
      </c>
      <c r="C1080" s="28" t="s">
        <v>1847</v>
      </c>
      <c r="D1080" s="28" t="s">
        <v>1848</v>
      </c>
      <c r="E1080" s="28" t="s">
        <v>8704</v>
      </c>
      <c r="F1080" s="24">
        <v>78</v>
      </c>
      <c r="G1080" s="24">
        <v>71</v>
      </c>
      <c r="H1080" s="24">
        <v>67</v>
      </c>
      <c r="I1080" s="25">
        <f t="shared" si="51"/>
        <v>72</v>
      </c>
      <c r="J1080" s="29">
        <f t="shared" si="50"/>
        <v>0.2</v>
      </c>
      <c r="K1080" s="7">
        <v>0.10685287897816803</v>
      </c>
      <c r="L1080" s="6">
        <v>0</v>
      </c>
      <c r="M1080" s="6">
        <f t="shared" si="52"/>
        <v>0.2</v>
      </c>
    </row>
    <row r="1081" spans="1:13" x14ac:dyDescent="0.3">
      <c r="A1081" s="30" t="s">
        <v>6215</v>
      </c>
      <c r="B1081" s="28" t="s">
        <v>8794</v>
      </c>
      <c r="C1081" s="28" t="s">
        <v>6216</v>
      </c>
      <c r="D1081" s="28" t="s">
        <v>6212</v>
      </c>
      <c r="E1081" s="28" t="s">
        <v>8750</v>
      </c>
      <c r="F1081" s="24">
        <v>78</v>
      </c>
      <c r="G1081" s="24">
        <v>68</v>
      </c>
      <c r="H1081" s="24">
        <v>70</v>
      </c>
      <c r="I1081" s="25">
        <f t="shared" si="51"/>
        <v>72</v>
      </c>
      <c r="J1081" s="29">
        <f t="shared" si="50"/>
        <v>0.2</v>
      </c>
      <c r="K1081" s="7">
        <v>5.8906126553185369E-2</v>
      </c>
      <c r="L1081" s="6">
        <v>0</v>
      </c>
      <c r="M1081" s="6">
        <f t="shared" si="52"/>
        <v>0.2</v>
      </c>
    </row>
    <row r="1082" spans="1:13" x14ac:dyDescent="0.3">
      <c r="A1082" s="30" t="s">
        <v>3368</v>
      </c>
      <c r="B1082" s="28" t="s">
        <v>10174</v>
      </c>
      <c r="C1082" s="28" t="s">
        <v>3369</v>
      </c>
      <c r="D1082" s="28" t="s">
        <v>3370</v>
      </c>
      <c r="E1082" s="28" t="s">
        <v>8695</v>
      </c>
      <c r="F1082" s="24">
        <v>78</v>
      </c>
      <c r="G1082" s="24">
        <v>66</v>
      </c>
      <c r="H1082" s="24">
        <v>73</v>
      </c>
      <c r="I1082" s="25">
        <f t="shared" si="51"/>
        <v>72.333333333333329</v>
      </c>
      <c r="J1082" s="29">
        <f t="shared" si="50"/>
        <v>0.2</v>
      </c>
      <c r="K1082" s="7">
        <v>0.14658172877350958</v>
      </c>
      <c r="L1082" s="6">
        <v>0</v>
      </c>
      <c r="M1082" s="6">
        <f t="shared" si="52"/>
        <v>0.2</v>
      </c>
    </row>
    <row r="1083" spans="1:13" x14ac:dyDescent="0.3">
      <c r="A1083" s="30" t="s">
        <v>5997</v>
      </c>
      <c r="B1083" s="28" t="s">
        <v>11704</v>
      </c>
      <c r="C1083" s="28" t="s">
        <v>4479</v>
      </c>
      <c r="D1083" s="28" t="s">
        <v>5998</v>
      </c>
      <c r="E1083" s="28" t="s">
        <v>8914</v>
      </c>
      <c r="F1083" s="24">
        <v>73</v>
      </c>
      <c r="G1083" s="24">
        <v>72</v>
      </c>
      <c r="H1083" s="24">
        <v>72</v>
      </c>
      <c r="I1083" s="25">
        <f t="shared" si="51"/>
        <v>72.333333333333329</v>
      </c>
      <c r="J1083" s="29">
        <f t="shared" si="50"/>
        <v>0.2</v>
      </c>
      <c r="K1083" s="7">
        <v>2.3021308980213085E-2</v>
      </c>
      <c r="L1083" s="6">
        <v>0</v>
      </c>
      <c r="M1083" s="6">
        <f t="shared" si="52"/>
        <v>0.2</v>
      </c>
    </row>
    <row r="1084" spans="1:13" x14ac:dyDescent="0.3">
      <c r="A1084" s="30" t="s">
        <v>8073</v>
      </c>
      <c r="B1084" s="28" t="s">
        <v>10784</v>
      </c>
      <c r="C1084" s="28" t="s">
        <v>1330</v>
      </c>
      <c r="D1084" s="28" t="s">
        <v>8074</v>
      </c>
      <c r="E1084" s="28" t="s">
        <v>8700</v>
      </c>
      <c r="F1084" s="24">
        <v>75</v>
      </c>
      <c r="G1084" s="24">
        <v>68</v>
      </c>
      <c r="H1084" s="24">
        <v>74</v>
      </c>
      <c r="I1084" s="25">
        <f t="shared" si="51"/>
        <v>72.333333333333329</v>
      </c>
      <c r="J1084" s="29">
        <f t="shared" si="50"/>
        <v>0.2</v>
      </c>
      <c r="K1084" s="7">
        <v>0.11561208267090621</v>
      </c>
      <c r="L1084" s="6">
        <v>0</v>
      </c>
      <c r="M1084" s="6">
        <f t="shared" si="52"/>
        <v>0.2</v>
      </c>
    </row>
    <row r="1085" spans="1:13" x14ac:dyDescent="0.3">
      <c r="A1085" s="30" t="s">
        <v>5076</v>
      </c>
      <c r="B1085" s="28" t="s">
        <v>10464</v>
      </c>
      <c r="C1085" s="28" t="s">
        <v>1668</v>
      </c>
      <c r="D1085" s="28" t="s">
        <v>5078</v>
      </c>
      <c r="E1085" s="28" t="s">
        <v>8748</v>
      </c>
      <c r="F1085" s="24">
        <v>68</v>
      </c>
      <c r="G1085" s="24">
        <v>75</v>
      </c>
      <c r="H1085" s="24">
        <v>75</v>
      </c>
      <c r="I1085" s="25">
        <f t="shared" si="51"/>
        <v>72.666666666666671</v>
      </c>
      <c r="J1085" s="29">
        <f t="shared" si="50"/>
        <v>0.2</v>
      </c>
      <c r="K1085" s="7">
        <v>4.1372549019607845E-2</v>
      </c>
      <c r="L1085" s="6">
        <v>0</v>
      </c>
      <c r="M1085" s="6">
        <f t="shared" si="52"/>
        <v>0.2</v>
      </c>
    </row>
    <row r="1086" spans="1:13" x14ac:dyDescent="0.3">
      <c r="A1086" s="30" t="s">
        <v>5614</v>
      </c>
      <c r="B1086" s="28" t="s">
        <v>11508</v>
      </c>
      <c r="C1086" s="28" t="s">
        <v>3173</v>
      </c>
      <c r="D1086" s="28" t="s">
        <v>5615</v>
      </c>
      <c r="E1086" s="28" t="s">
        <v>8748</v>
      </c>
      <c r="F1086" s="24">
        <v>66</v>
      </c>
      <c r="G1086" s="24">
        <v>77</v>
      </c>
      <c r="H1086" s="24">
        <v>75</v>
      </c>
      <c r="I1086" s="25">
        <f t="shared" si="51"/>
        <v>72.666666666666671</v>
      </c>
      <c r="J1086" s="29">
        <f t="shared" si="50"/>
        <v>0.2</v>
      </c>
      <c r="K1086" s="7">
        <v>0.1352092352092352</v>
      </c>
      <c r="L1086" s="6">
        <v>0</v>
      </c>
      <c r="M1086" s="6">
        <f t="shared" si="52"/>
        <v>0.2</v>
      </c>
    </row>
    <row r="1087" spans="1:13" x14ac:dyDescent="0.3">
      <c r="A1087" s="30" t="s">
        <v>2750</v>
      </c>
      <c r="B1087" s="28" t="s">
        <v>8811</v>
      </c>
      <c r="C1087" s="28" t="s">
        <v>1838</v>
      </c>
      <c r="D1087" s="28" t="s">
        <v>2751</v>
      </c>
      <c r="E1087" s="28" t="s">
        <v>8810</v>
      </c>
      <c r="F1087" s="24">
        <v>83</v>
      </c>
      <c r="G1087" s="24">
        <v>70</v>
      </c>
      <c r="H1087" s="24">
        <v>66</v>
      </c>
      <c r="I1087" s="25">
        <f t="shared" si="51"/>
        <v>73</v>
      </c>
      <c r="J1087" s="29">
        <f t="shared" si="50"/>
        <v>0.2</v>
      </c>
      <c r="K1087" s="7">
        <v>8.4005285210104488E-2</v>
      </c>
      <c r="L1087" s="6">
        <v>0</v>
      </c>
      <c r="M1087" s="6">
        <f t="shared" si="52"/>
        <v>0.2</v>
      </c>
    </row>
    <row r="1088" spans="1:13" x14ac:dyDescent="0.3">
      <c r="A1088" s="30" t="s">
        <v>5431</v>
      </c>
      <c r="B1088" s="28" t="s">
        <v>11265</v>
      </c>
      <c r="C1088" s="28" t="s">
        <v>3789</v>
      </c>
      <c r="D1088" s="28" t="s">
        <v>5432</v>
      </c>
      <c r="E1088" s="28" t="s">
        <v>8789</v>
      </c>
      <c r="F1088" s="24">
        <v>66</v>
      </c>
      <c r="G1088" s="24">
        <v>76</v>
      </c>
      <c r="H1088" s="24">
        <v>77</v>
      </c>
      <c r="I1088" s="25">
        <f t="shared" si="51"/>
        <v>73</v>
      </c>
      <c r="J1088" s="29">
        <f t="shared" si="50"/>
        <v>0.2</v>
      </c>
      <c r="K1088" s="7">
        <v>0.11895268474215843</v>
      </c>
      <c r="L1088" s="6">
        <v>0</v>
      </c>
      <c r="M1088" s="6">
        <f t="shared" si="52"/>
        <v>0.2</v>
      </c>
    </row>
    <row r="1089" spans="1:13" x14ac:dyDescent="0.3">
      <c r="A1089" s="30" t="s">
        <v>5707</v>
      </c>
      <c r="B1089" s="28" t="s">
        <v>11576</v>
      </c>
      <c r="C1089" s="28" t="s">
        <v>3740</v>
      </c>
      <c r="D1089" s="28" t="s">
        <v>5708</v>
      </c>
      <c r="E1089" s="28" t="s">
        <v>8702</v>
      </c>
      <c r="F1089" s="24">
        <v>70</v>
      </c>
      <c r="G1089" s="24">
        <v>78</v>
      </c>
      <c r="H1089" s="24">
        <v>71</v>
      </c>
      <c r="I1089" s="25">
        <f t="shared" si="51"/>
        <v>73</v>
      </c>
      <c r="J1089" s="29">
        <f t="shared" si="50"/>
        <v>0.2</v>
      </c>
      <c r="K1089" s="7">
        <v>0.10984195772928168</v>
      </c>
      <c r="L1089" s="6">
        <v>0</v>
      </c>
      <c r="M1089" s="6">
        <f t="shared" si="52"/>
        <v>0.2</v>
      </c>
    </row>
    <row r="1090" spans="1:13" x14ac:dyDescent="0.3">
      <c r="A1090" s="30" t="s">
        <v>5809</v>
      </c>
      <c r="B1090" s="28" t="s">
        <v>11638</v>
      </c>
      <c r="C1090" s="28" t="s">
        <v>3888</v>
      </c>
      <c r="D1090" s="28" t="s">
        <v>5810</v>
      </c>
      <c r="E1090" s="28" t="s">
        <v>8702</v>
      </c>
      <c r="F1090" s="24">
        <v>75</v>
      </c>
      <c r="G1090" s="24">
        <v>74</v>
      </c>
      <c r="H1090" s="24">
        <v>70</v>
      </c>
      <c r="I1090" s="25">
        <f t="shared" si="51"/>
        <v>73</v>
      </c>
      <c r="J1090" s="29">
        <f t="shared" si="50"/>
        <v>0.2</v>
      </c>
      <c r="K1090" s="7">
        <v>5.4525954525954524E-2</v>
      </c>
      <c r="L1090" s="6">
        <v>0</v>
      </c>
      <c r="M1090" s="6">
        <f t="shared" si="52"/>
        <v>0.2</v>
      </c>
    </row>
    <row r="1091" spans="1:13" x14ac:dyDescent="0.3">
      <c r="A1091" s="30" t="s">
        <v>7706</v>
      </c>
      <c r="B1091" s="28" t="s">
        <v>9786</v>
      </c>
      <c r="C1091" s="28" t="s">
        <v>7707</v>
      </c>
      <c r="D1091" s="28" t="s">
        <v>7708</v>
      </c>
      <c r="E1091" s="28" t="s">
        <v>8697</v>
      </c>
      <c r="F1091" s="24">
        <v>72</v>
      </c>
      <c r="G1091" s="24">
        <v>77</v>
      </c>
      <c r="H1091" s="24">
        <v>71</v>
      </c>
      <c r="I1091" s="25">
        <f t="shared" si="51"/>
        <v>73.333333333333329</v>
      </c>
      <c r="J1091" s="29">
        <f t="shared" si="50"/>
        <v>0.2</v>
      </c>
      <c r="K1091" s="7">
        <v>3.6200367186282674E-2</v>
      </c>
      <c r="L1091" s="6">
        <v>0</v>
      </c>
      <c r="M1091" s="6">
        <f t="shared" si="52"/>
        <v>0.2</v>
      </c>
    </row>
    <row r="1092" spans="1:13" x14ac:dyDescent="0.3">
      <c r="A1092" s="30" t="s">
        <v>8144</v>
      </c>
      <c r="B1092" s="28" t="s">
        <v>12273</v>
      </c>
      <c r="C1092" s="28" t="s">
        <v>12274</v>
      </c>
      <c r="D1092" s="28" t="s">
        <v>600</v>
      </c>
      <c r="E1092" s="28" t="s">
        <v>8702</v>
      </c>
      <c r="F1092" s="24">
        <v>88</v>
      </c>
      <c r="G1092" s="24">
        <v>71</v>
      </c>
      <c r="H1092" s="24">
        <v>61</v>
      </c>
      <c r="I1092" s="25">
        <f t="shared" si="51"/>
        <v>73.333333333333329</v>
      </c>
      <c r="J1092" s="29">
        <f t="shared" si="50"/>
        <v>0.2</v>
      </c>
      <c r="K1092" s="7">
        <v>0</v>
      </c>
      <c r="L1092" s="6">
        <v>0</v>
      </c>
      <c r="M1092" s="6">
        <f t="shared" si="52"/>
        <v>0.2</v>
      </c>
    </row>
    <row r="1093" spans="1:13" x14ac:dyDescent="0.3">
      <c r="A1093" s="30" t="s">
        <v>8260</v>
      </c>
      <c r="B1093" s="28" t="s">
        <v>12286</v>
      </c>
      <c r="C1093" s="28" t="s">
        <v>8261</v>
      </c>
      <c r="D1093" s="28" t="s">
        <v>2052</v>
      </c>
      <c r="E1093" s="28" t="s">
        <v>8704</v>
      </c>
      <c r="F1093" s="24">
        <v>78</v>
      </c>
      <c r="G1093" s="24">
        <v>72</v>
      </c>
      <c r="H1093" s="24">
        <v>70</v>
      </c>
      <c r="I1093" s="25">
        <f t="shared" si="51"/>
        <v>73.333333333333329</v>
      </c>
      <c r="J1093" s="29">
        <f t="shared" si="50"/>
        <v>0.2</v>
      </c>
      <c r="K1093" s="7">
        <v>4.4291819291819294E-2</v>
      </c>
      <c r="L1093" s="6">
        <v>0</v>
      </c>
      <c r="M1093" s="6">
        <f t="shared" si="52"/>
        <v>0.2</v>
      </c>
    </row>
    <row r="1094" spans="1:13" x14ac:dyDescent="0.3">
      <c r="A1094" s="30" t="s">
        <v>3466</v>
      </c>
      <c r="B1094" s="28" t="s">
        <v>10441</v>
      </c>
      <c r="C1094" s="28" t="s">
        <v>1734</v>
      </c>
      <c r="D1094" s="28" t="s">
        <v>3467</v>
      </c>
      <c r="E1094" s="28" t="s">
        <v>8918</v>
      </c>
      <c r="F1094" s="24">
        <v>84</v>
      </c>
      <c r="G1094" s="24">
        <v>75</v>
      </c>
      <c r="H1094" s="24">
        <v>62</v>
      </c>
      <c r="I1094" s="25">
        <f t="shared" si="51"/>
        <v>73.666666666666671</v>
      </c>
      <c r="J1094" s="29">
        <f t="shared" si="50"/>
        <v>0.2</v>
      </c>
      <c r="K1094" s="7">
        <v>0.10305171530977981</v>
      </c>
      <c r="L1094" s="6">
        <v>0</v>
      </c>
      <c r="M1094" s="6">
        <f t="shared" si="52"/>
        <v>0.2</v>
      </c>
    </row>
    <row r="1095" spans="1:13" x14ac:dyDescent="0.3">
      <c r="A1095" s="30" t="s">
        <v>3893</v>
      </c>
      <c r="B1095" s="28" t="s">
        <v>9873</v>
      </c>
      <c r="C1095" s="28" t="s">
        <v>2185</v>
      </c>
      <c r="D1095" s="28" t="s">
        <v>3894</v>
      </c>
      <c r="E1095" s="28" t="s">
        <v>8697</v>
      </c>
      <c r="F1095" s="24">
        <v>78</v>
      </c>
      <c r="G1095" s="24">
        <v>74</v>
      </c>
      <c r="H1095" s="24">
        <v>69</v>
      </c>
      <c r="I1095" s="25">
        <f t="shared" si="51"/>
        <v>73.666666666666671</v>
      </c>
      <c r="J1095" s="29">
        <f t="shared" si="50"/>
        <v>0.2</v>
      </c>
      <c r="K1095" s="7">
        <v>9.9535990840338665E-2</v>
      </c>
      <c r="L1095" s="6">
        <v>0</v>
      </c>
      <c r="M1095" s="6">
        <f t="shared" si="52"/>
        <v>0.2</v>
      </c>
    </row>
    <row r="1096" spans="1:13" x14ac:dyDescent="0.3">
      <c r="A1096" s="30" t="s">
        <v>5742</v>
      </c>
      <c r="B1096" s="28" t="s">
        <v>11597</v>
      </c>
      <c r="C1096" s="28" t="s">
        <v>5743</v>
      </c>
      <c r="D1096" s="28" t="s">
        <v>5744</v>
      </c>
      <c r="E1096" s="28" t="s">
        <v>8702</v>
      </c>
      <c r="F1096" s="24">
        <v>70</v>
      </c>
      <c r="G1096" s="24">
        <v>74</v>
      </c>
      <c r="H1096" s="24">
        <v>77</v>
      </c>
      <c r="I1096" s="25">
        <f t="shared" si="51"/>
        <v>73.666666666666671</v>
      </c>
      <c r="J1096" s="29">
        <f t="shared" si="50"/>
        <v>0.2</v>
      </c>
      <c r="K1096" s="7">
        <v>2.6757926757926754E-2</v>
      </c>
      <c r="L1096" s="6">
        <v>0</v>
      </c>
      <c r="M1096" s="6">
        <f t="shared" si="52"/>
        <v>0.2</v>
      </c>
    </row>
    <row r="1097" spans="1:13" x14ac:dyDescent="0.3">
      <c r="A1097" s="30" t="s">
        <v>6205</v>
      </c>
      <c r="B1097" s="28" t="s">
        <v>9652</v>
      </c>
      <c r="C1097" s="28" t="s">
        <v>5378</v>
      </c>
      <c r="D1097" s="28" t="s">
        <v>6206</v>
      </c>
      <c r="E1097" s="28" t="s">
        <v>8750</v>
      </c>
      <c r="F1097" s="24">
        <v>76</v>
      </c>
      <c r="G1097" s="24">
        <v>77</v>
      </c>
      <c r="H1097" s="24">
        <v>68</v>
      </c>
      <c r="I1097" s="25">
        <f t="shared" si="51"/>
        <v>73.666666666666671</v>
      </c>
      <c r="J1097" s="29">
        <f t="shared" si="50"/>
        <v>0.2</v>
      </c>
      <c r="K1097" s="7">
        <v>0.1372012920000536</v>
      </c>
      <c r="L1097" s="6">
        <v>0</v>
      </c>
      <c r="M1097" s="6">
        <f t="shared" si="52"/>
        <v>0.2</v>
      </c>
    </row>
    <row r="1098" spans="1:13" x14ac:dyDescent="0.3">
      <c r="A1098" s="30" t="s">
        <v>3857</v>
      </c>
      <c r="B1098" s="28" t="s">
        <v>9625</v>
      </c>
      <c r="C1098" s="28" t="s">
        <v>844</v>
      </c>
      <c r="D1098" s="28" t="s">
        <v>3858</v>
      </c>
      <c r="E1098" s="28" t="s">
        <v>8700</v>
      </c>
      <c r="F1098" s="24">
        <v>79</v>
      </c>
      <c r="G1098" s="24">
        <v>75</v>
      </c>
      <c r="H1098" s="24">
        <v>69</v>
      </c>
      <c r="I1098" s="25">
        <f t="shared" si="51"/>
        <v>74.333333333333329</v>
      </c>
      <c r="J1098" s="29">
        <f t="shared" si="50"/>
        <v>0.2</v>
      </c>
      <c r="K1098" s="7">
        <v>0.10840824313581605</v>
      </c>
      <c r="L1098" s="6">
        <v>0</v>
      </c>
      <c r="M1098" s="6">
        <f t="shared" si="52"/>
        <v>0.2</v>
      </c>
    </row>
    <row r="1099" spans="1:13" x14ac:dyDescent="0.3">
      <c r="A1099" s="30" t="s">
        <v>6663</v>
      </c>
      <c r="B1099" s="28" t="s">
        <v>10886</v>
      </c>
      <c r="C1099" s="28" t="s">
        <v>6664</v>
      </c>
      <c r="D1099" s="28" t="s">
        <v>685</v>
      </c>
      <c r="E1099" s="28" t="s">
        <v>8750</v>
      </c>
      <c r="F1099" s="24">
        <v>70</v>
      </c>
      <c r="G1099" s="24">
        <v>75</v>
      </c>
      <c r="H1099" s="24">
        <v>78</v>
      </c>
      <c r="I1099" s="25">
        <f t="shared" si="51"/>
        <v>74.333333333333329</v>
      </c>
      <c r="J1099" s="29">
        <f t="shared" si="50"/>
        <v>0.2</v>
      </c>
      <c r="K1099" s="7">
        <v>0.15272283272283274</v>
      </c>
      <c r="L1099" s="6">
        <v>0</v>
      </c>
      <c r="M1099" s="6">
        <f t="shared" si="52"/>
        <v>0.2</v>
      </c>
    </row>
    <row r="1100" spans="1:13" x14ac:dyDescent="0.3">
      <c r="A1100" s="30" t="s">
        <v>7520</v>
      </c>
      <c r="B1100" s="28" t="s">
        <v>11252</v>
      </c>
      <c r="C1100" s="28" t="s">
        <v>7521</v>
      </c>
      <c r="D1100" s="28" t="s">
        <v>7522</v>
      </c>
      <c r="E1100" s="28" t="s">
        <v>8789</v>
      </c>
      <c r="F1100" s="24">
        <v>67</v>
      </c>
      <c r="G1100" s="24">
        <v>72</v>
      </c>
      <c r="H1100" s="24">
        <v>84</v>
      </c>
      <c r="I1100" s="25">
        <f t="shared" si="51"/>
        <v>74.333333333333329</v>
      </c>
      <c r="J1100" s="29">
        <f t="shared" si="50"/>
        <v>0.2</v>
      </c>
      <c r="K1100" s="7">
        <v>6.8210534628445077E-2</v>
      </c>
      <c r="L1100" s="6">
        <v>0</v>
      </c>
      <c r="M1100" s="6">
        <f t="shared" si="52"/>
        <v>0.2</v>
      </c>
    </row>
    <row r="1101" spans="1:13" x14ac:dyDescent="0.3">
      <c r="A1101" s="30" t="s">
        <v>8308</v>
      </c>
      <c r="B1101" s="28" t="s">
        <v>12326</v>
      </c>
      <c r="C1101" s="28" t="s">
        <v>8309</v>
      </c>
      <c r="D1101" s="28" t="s">
        <v>1096</v>
      </c>
      <c r="E1101" s="28" t="s">
        <v>8901</v>
      </c>
      <c r="F1101" s="24">
        <v>79</v>
      </c>
      <c r="G1101" s="24">
        <v>70</v>
      </c>
      <c r="H1101" s="24">
        <v>74</v>
      </c>
      <c r="I1101" s="25">
        <f t="shared" si="51"/>
        <v>74.333333333333329</v>
      </c>
      <c r="J1101" s="29">
        <f t="shared" si="50"/>
        <v>0.2</v>
      </c>
      <c r="K1101" s="7">
        <v>0</v>
      </c>
      <c r="L1101" s="6">
        <v>0</v>
      </c>
      <c r="M1101" s="6">
        <f t="shared" si="52"/>
        <v>0.2</v>
      </c>
    </row>
    <row r="1102" spans="1:13" x14ac:dyDescent="0.3">
      <c r="A1102" s="30" t="s">
        <v>5164</v>
      </c>
      <c r="B1102" s="28" t="s">
        <v>10801</v>
      </c>
      <c r="C1102" s="28" t="s">
        <v>5165</v>
      </c>
      <c r="D1102" s="28" t="s">
        <v>5166</v>
      </c>
      <c r="E1102" s="28" t="s">
        <v>8702</v>
      </c>
      <c r="F1102" s="24">
        <v>67</v>
      </c>
      <c r="G1102" s="24">
        <v>75</v>
      </c>
      <c r="H1102" s="24">
        <v>82</v>
      </c>
      <c r="I1102" s="25">
        <f t="shared" si="51"/>
        <v>74.666666666666671</v>
      </c>
      <c r="J1102" s="29">
        <f t="shared" ref="J1102:J1165" si="53">IF(I1102&lt;20,0,IF(I1102&lt;=99,0.2,IF(I1102&lt;=179,0.4,IF(I1102&lt;=299,0.5,IF(I1102&lt;=399,0.8,IF(I1102&lt;=749,1,IF(I1102&lt;=999,2,IF(I1102&gt;1000,2.5))))))))</f>
        <v>0.2</v>
      </c>
      <c r="K1102" s="7">
        <v>3.5099300246733807E-2</v>
      </c>
      <c r="L1102" s="6">
        <v>0</v>
      </c>
      <c r="M1102" s="6">
        <f t="shared" si="52"/>
        <v>0.2</v>
      </c>
    </row>
    <row r="1103" spans="1:13" x14ac:dyDescent="0.3">
      <c r="A1103" s="30" t="s">
        <v>6595</v>
      </c>
      <c r="B1103" s="28" t="s">
        <v>10846</v>
      </c>
      <c r="C1103" s="28" t="s">
        <v>6596</v>
      </c>
      <c r="D1103" s="28" t="s">
        <v>4857</v>
      </c>
      <c r="E1103" s="28" t="s">
        <v>8750</v>
      </c>
      <c r="F1103" s="24">
        <v>64</v>
      </c>
      <c r="G1103" s="24">
        <v>81</v>
      </c>
      <c r="H1103" s="24">
        <v>79</v>
      </c>
      <c r="I1103" s="25">
        <f t="shared" si="51"/>
        <v>74.666666666666671</v>
      </c>
      <c r="J1103" s="29">
        <f t="shared" si="53"/>
        <v>0.2</v>
      </c>
      <c r="K1103" s="7">
        <v>7.714258738344533E-2</v>
      </c>
      <c r="L1103" s="6">
        <v>0</v>
      </c>
      <c r="M1103" s="6">
        <f t="shared" si="52"/>
        <v>0.2</v>
      </c>
    </row>
    <row r="1104" spans="1:13" x14ac:dyDescent="0.3">
      <c r="A1104" s="30" t="s">
        <v>7321</v>
      </c>
      <c r="B1104" s="28" t="s">
        <v>10479</v>
      </c>
      <c r="C1104" s="28" t="s">
        <v>7322</v>
      </c>
      <c r="D1104" s="28" t="s">
        <v>7323</v>
      </c>
      <c r="E1104" s="28" t="s">
        <v>8789</v>
      </c>
      <c r="F1104" s="24">
        <v>74</v>
      </c>
      <c r="G1104" s="24">
        <v>75</v>
      </c>
      <c r="H1104" s="24">
        <v>75</v>
      </c>
      <c r="I1104" s="25">
        <f t="shared" si="51"/>
        <v>74.666666666666671</v>
      </c>
      <c r="J1104" s="29">
        <f t="shared" si="53"/>
        <v>0.2</v>
      </c>
      <c r="K1104" s="7">
        <v>4.0120120120120124E-2</v>
      </c>
      <c r="L1104" s="6">
        <v>0</v>
      </c>
      <c r="M1104" s="6">
        <f t="shared" si="52"/>
        <v>0.2</v>
      </c>
    </row>
    <row r="1105" spans="1:13" x14ac:dyDescent="0.3">
      <c r="A1105" s="30" t="s">
        <v>7523</v>
      </c>
      <c r="B1105" s="28" t="s">
        <v>11769</v>
      </c>
      <c r="C1105" s="28" t="s">
        <v>1658</v>
      </c>
      <c r="D1105" s="28" t="s">
        <v>7524</v>
      </c>
      <c r="E1105" s="28" t="s">
        <v>8745</v>
      </c>
      <c r="F1105" s="24">
        <v>76</v>
      </c>
      <c r="G1105" s="24">
        <v>77</v>
      </c>
      <c r="H1105" s="24">
        <v>71</v>
      </c>
      <c r="I1105" s="25">
        <f t="shared" si="51"/>
        <v>74.666666666666671</v>
      </c>
      <c r="J1105" s="29">
        <f t="shared" si="53"/>
        <v>0.2</v>
      </c>
      <c r="K1105" s="7">
        <v>0.1247083778588597</v>
      </c>
      <c r="L1105" s="6">
        <v>0</v>
      </c>
      <c r="M1105" s="6">
        <f t="shared" si="52"/>
        <v>0.2</v>
      </c>
    </row>
    <row r="1106" spans="1:13" x14ac:dyDescent="0.3">
      <c r="A1106" s="30" t="s">
        <v>8089</v>
      </c>
      <c r="B1106" s="28" t="s">
        <v>11202</v>
      </c>
      <c r="C1106" s="28" t="s">
        <v>2087</v>
      </c>
      <c r="D1106" s="28" t="s">
        <v>8090</v>
      </c>
      <c r="E1106" s="28" t="s">
        <v>8700</v>
      </c>
      <c r="F1106" s="24">
        <v>74</v>
      </c>
      <c r="G1106" s="24">
        <v>78</v>
      </c>
      <c r="H1106" s="24">
        <v>72</v>
      </c>
      <c r="I1106" s="25">
        <f t="shared" si="51"/>
        <v>74.666666666666671</v>
      </c>
      <c r="J1106" s="29">
        <f t="shared" si="53"/>
        <v>0.2</v>
      </c>
      <c r="K1106" s="7">
        <v>8.021483021483021E-2</v>
      </c>
      <c r="L1106" s="6">
        <v>0</v>
      </c>
      <c r="M1106" s="6">
        <f t="shared" si="52"/>
        <v>0.2</v>
      </c>
    </row>
    <row r="1107" spans="1:13" x14ac:dyDescent="0.3">
      <c r="A1107" s="30" t="s">
        <v>8204</v>
      </c>
      <c r="B1107" s="28" t="s">
        <v>10197</v>
      </c>
      <c r="C1107" s="28" t="s">
        <v>827</v>
      </c>
      <c r="D1107" s="28" t="s">
        <v>8205</v>
      </c>
      <c r="E1107" s="28" t="s">
        <v>8750</v>
      </c>
      <c r="F1107" s="24">
        <v>75</v>
      </c>
      <c r="G1107" s="24">
        <v>75</v>
      </c>
      <c r="H1107" s="24">
        <v>74</v>
      </c>
      <c r="I1107" s="25">
        <f t="shared" si="51"/>
        <v>74.666666666666671</v>
      </c>
      <c r="J1107" s="29">
        <f t="shared" si="53"/>
        <v>0.2</v>
      </c>
      <c r="K1107" s="7">
        <v>9.8258258258258249E-2</v>
      </c>
      <c r="L1107" s="6">
        <v>0</v>
      </c>
      <c r="M1107" s="6">
        <f t="shared" si="52"/>
        <v>0.2</v>
      </c>
    </row>
    <row r="1108" spans="1:13" x14ac:dyDescent="0.3">
      <c r="A1108" s="30" t="s">
        <v>8448</v>
      </c>
      <c r="B1108" s="28" t="s">
        <v>12464</v>
      </c>
      <c r="C1108" s="28" t="s">
        <v>12465</v>
      </c>
      <c r="D1108" s="28" t="s">
        <v>849</v>
      </c>
      <c r="E1108" s="28" t="s">
        <v>8918</v>
      </c>
      <c r="F1108" s="24">
        <v>99</v>
      </c>
      <c r="G1108" s="24">
        <v>78</v>
      </c>
      <c r="H1108" s="24">
        <v>47</v>
      </c>
      <c r="I1108" s="25">
        <f t="shared" si="51"/>
        <v>74.666666666666671</v>
      </c>
      <c r="J1108" s="29">
        <f t="shared" si="53"/>
        <v>0.2</v>
      </c>
      <c r="K1108" s="7">
        <v>7.2398838356285175E-2</v>
      </c>
      <c r="L1108" s="6">
        <v>0</v>
      </c>
      <c r="M1108" s="6">
        <f t="shared" si="52"/>
        <v>0.2</v>
      </c>
    </row>
    <row r="1109" spans="1:13" x14ac:dyDescent="0.3">
      <c r="A1109" s="30" t="s">
        <v>12572</v>
      </c>
      <c r="B1109" s="28" t="s">
        <v>12573</v>
      </c>
      <c r="C1109" s="28" t="s">
        <v>674</v>
      </c>
      <c r="D1109" s="28" t="s">
        <v>669</v>
      </c>
      <c r="E1109" s="28" t="s">
        <v>8748</v>
      </c>
      <c r="F1109" s="24">
        <v>75</v>
      </c>
      <c r="G1109" s="24"/>
      <c r="H1109" s="24"/>
      <c r="I1109" s="25">
        <f t="shared" si="51"/>
        <v>75</v>
      </c>
      <c r="J1109" s="29">
        <f t="shared" si="53"/>
        <v>0.2</v>
      </c>
      <c r="K1109" s="7">
        <v>6.6666666666666666E-2</v>
      </c>
      <c r="L1109" s="6">
        <v>0</v>
      </c>
      <c r="M1109" s="6">
        <f t="shared" si="52"/>
        <v>0.2</v>
      </c>
    </row>
    <row r="1110" spans="1:13" x14ac:dyDescent="0.3">
      <c r="A1110" s="30" t="s">
        <v>2038</v>
      </c>
      <c r="B1110" s="28" t="s">
        <v>10937</v>
      </c>
      <c r="C1110" s="28" t="s">
        <v>2039</v>
      </c>
      <c r="D1110" s="28" t="s">
        <v>2040</v>
      </c>
      <c r="E1110" s="28" t="s">
        <v>8704</v>
      </c>
      <c r="F1110" s="24">
        <v>81</v>
      </c>
      <c r="G1110" s="24">
        <v>72</v>
      </c>
      <c r="H1110" s="24">
        <v>72</v>
      </c>
      <c r="I1110" s="25">
        <f t="shared" si="51"/>
        <v>75</v>
      </c>
      <c r="J1110" s="29">
        <f t="shared" si="53"/>
        <v>0.2</v>
      </c>
      <c r="K1110" s="7">
        <v>9.413580246913579E-2</v>
      </c>
      <c r="L1110" s="6">
        <v>0</v>
      </c>
      <c r="M1110" s="6">
        <f t="shared" si="52"/>
        <v>0.2</v>
      </c>
    </row>
    <row r="1111" spans="1:13" x14ac:dyDescent="0.3">
      <c r="A1111" s="30" t="s">
        <v>5099</v>
      </c>
      <c r="B1111" s="28" t="s">
        <v>10455</v>
      </c>
      <c r="C1111" s="28" t="s">
        <v>2398</v>
      </c>
      <c r="D1111" s="28" t="s">
        <v>5100</v>
      </c>
      <c r="E1111" s="28" t="s">
        <v>8748</v>
      </c>
      <c r="F1111" s="24">
        <v>80</v>
      </c>
      <c r="G1111" s="24">
        <v>76</v>
      </c>
      <c r="H1111" s="24">
        <v>69</v>
      </c>
      <c r="I1111" s="25">
        <f t="shared" si="51"/>
        <v>75</v>
      </c>
      <c r="J1111" s="29">
        <f t="shared" si="53"/>
        <v>0.2</v>
      </c>
      <c r="K1111" s="7">
        <v>0.15404271548436307</v>
      </c>
      <c r="L1111" s="6">
        <v>0</v>
      </c>
      <c r="M1111" s="6">
        <f t="shared" si="52"/>
        <v>0.2</v>
      </c>
    </row>
    <row r="1112" spans="1:13" x14ac:dyDescent="0.3">
      <c r="A1112" s="30" t="s">
        <v>8376</v>
      </c>
      <c r="B1112" s="28" t="s">
        <v>12400</v>
      </c>
      <c r="C1112" s="28" t="s">
        <v>12401</v>
      </c>
      <c r="D1112" s="28" t="s">
        <v>846</v>
      </c>
      <c r="E1112" s="28" t="s">
        <v>8918</v>
      </c>
      <c r="F1112" s="24">
        <v>90</v>
      </c>
      <c r="G1112" s="24">
        <v>76</v>
      </c>
      <c r="H1112" s="24">
        <v>59</v>
      </c>
      <c r="I1112" s="25">
        <f t="shared" si="51"/>
        <v>75</v>
      </c>
      <c r="J1112" s="29">
        <f t="shared" si="53"/>
        <v>0.2</v>
      </c>
      <c r="K1112" s="7">
        <v>8.5558529091089297E-2</v>
      </c>
      <c r="L1112" s="6">
        <v>0</v>
      </c>
      <c r="M1112" s="6">
        <f t="shared" si="52"/>
        <v>0.2</v>
      </c>
    </row>
    <row r="1113" spans="1:13" x14ac:dyDescent="0.3">
      <c r="A1113" s="30" t="s">
        <v>2896</v>
      </c>
      <c r="B1113" s="28" t="s">
        <v>10377</v>
      </c>
      <c r="C1113" s="28" t="s">
        <v>2897</v>
      </c>
      <c r="D1113" s="28" t="s">
        <v>2898</v>
      </c>
      <c r="E1113" s="28" t="s">
        <v>9065</v>
      </c>
      <c r="F1113" s="24">
        <v>72</v>
      </c>
      <c r="G1113" s="24">
        <v>78</v>
      </c>
      <c r="H1113" s="24">
        <v>76</v>
      </c>
      <c r="I1113" s="25">
        <f t="shared" si="51"/>
        <v>75.333333333333329</v>
      </c>
      <c r="J1113" s="29">
        <f t="shared" si="53"/>
        <v>0.2</v>
      </c>
      <c r="K1113" s="7">
        <v>0.22651446993552257</v>
      </c>
      <c r="L1113" s="6">
        <v>0</v>
      </c>
      <c r="M1113" s="6">
        <f t="shared" si="52"/>
        <v>0.2</v>
      </c>
    </row>
    <row r="1114" spans="1:13" x14ac:dyDescent="0.3">
      <c r="A1114" s="30" t="s">
        <v>4555</v>
      </c>
      <c r="B1114" s="28" t="s">
        <v>9471</v>
      </c>
      <c r="C1114" s="28" t="s">
        <v>4556</v>
      </c>
      <c r="D1114" s="28" t="s">
        <v>4557</v>
      </c>
      <c r="E1114" s="28" t="s">
        <v>8702</v>
      </c>
      <c r="F1114" s="24">
        <v>70</v>
      </c>
      <c r="G1114" s="24">
        <v>78</v>
      </c>
      <c r="H1114" s="24">
        <v>78</v>
      </c>
      <c r="I1114" s="25">
        <f t="shared" si="51"/>
        <v>75.333333333333329</v>
      </c>
      <c r="J1114" s="29">
        <f t="shared" si="53"/>
        <v>0.2</v>
      </c>
      <c r="K1114" s="7">
        <v>3.8461538461538457E-2</v>
      </c>
      <c r="L1114" s="6">
        <v>0</v>
      </c>
      <c r="M1114" s="6">
        <f t="shared" si="52"/>
        <v>0.2</v>
      </c>
    </row>
    <row r="1115" spans="1:13" x14ac:dyDescent="0.3">
      <c r="A1115" s="30" t="s">
        <v>7934</v>
      </c>
      <c r="B1115" s="28" t="s">
        <v>11824</v>
      </c>
      <c r="C1115" s="28" t="s">
        <v>2248</v>
      </c>
      <c r="D1115" s="28" t="s">
        <v>7935</v>
      </c>
      <c r="E1115" s="28" t="s">
        <v>8745</v>
      </c>
      <c r="F1115" s="24">
        <v>72</v>
      </c>
      <c r="G1115" s="24">
        <v>73</v>
      </c>
      <c r="H1115" s="24">
        <v>82</v>
      </c>
      <c r="I1115" s="25">
        <f t="shared" si="51"/>
        <v>75.666666666666671</v>
      </c>
      <c r="J1115" s="29">
        <f t="shared" si="53"/>
        <v>0.2</v>
      </c>
      <c r="K1115" s="7">
        <v>0.11941134251525164</v>
      </c>
      <c r="L1115" s="6">
        <v>0</v>
      </c>
      <c r="M1115" s="6">
        <f t="shared" si="52"/>
        <v>0.2</v>
      </c>
    </row>
    <row r="1116" spans="1:13" x14ac:dyDescent="0.3">
      <c r="A1116" s="30" t="s">
        <v>8398</v>
      </c>
      <c r="B1116" s="28" t="s">
        <v>12419</v>
      </c>
      <c r="C1116" s="28" t="s">
        <v>8399</v>
      </c>
      <c r="D1116" s="28" t="s">
        <v>6670</v>
      </c>
      <c r="E1116" s="28" t="s">
        <v>8750</v>
      </c>
      <c r="F1116" s="24">
        <v>76</v>
      </c>
      <c r="G1116" s="24">
        <v>78</v>
      </c>
      <c r="H1116" s="24">
        <v>73</v>
      </c>
      <c r="I1116" s="25">
        <f t="shared" si="51"/>
        <v>75.666666666666671</v>
      </c>
      <c r="J1116" s="29">
        <f t="shared" si="53"/>
        <v>0.2</v>
      </c>
      <c r="K1116" s="7">
        <v>0.12382224440623864</v>
      </c>
      <c r="L1116" s="6">
        <v>0</v>
      </c>
      <c r="M1116" s="6">
        <f t="shared" si="52"/>
        <v>0.2</v>
      </c>
    </row>
    <row r="1117" spans="1:13" x14ac:dyDescent="0.3">
      <c r="A1117" s="30" t="s">
        <v>3428</v>
      </c>
      <c r="B1117" s="28" t="s">
        <v>10445</v>
      </c>
      <c r="C1117" s="28" t="s">
        <v>3429</v>
      </c>
      <c r="D1117" s="28" t="s">
        <v>3430</v>
      </c>
      <c r="E1117" s="28" t="s">
        <v>8918</v>
      </c>
      <c r="F1117" s="24">
        <v>76</v>
      </c>
      <c r="G1117" s="24">
        <v>77</v>
      </c>
      <c r="H1117" s="24">
        <v>75</v>
      </c>
      <c r="I1117" s="25">
        <f t="shared" si="51"/>
        <v>76</v>
      </c>
      <c r="J1117" s="29">
        <f t="shared" si="53"/>
        <v>0.2</v>
      </c>
      <c r="K1117" s="7">
        <v>0.21505050505050505</v>
      </c>
      <c r="L1117" s="6">
        <v>0</v>
      </c>
      <c r="M1117" s="6">
        <f t="shared" si="52"/>
        <v>0.2</v>
      </c>
    </row>
    <row r="1118" spans="1:13" x14ac:dyDescent="0.3">
      <c r="A1118" s="30" t="s">
        <v>4833</v>
      </c>
      <c r="B1118" s="28" t="s">
        <v>10021</v>
      </c>
      <c r="C1118" s="28" t="s">
        <v>4834</v>
      </c>
      <c r="D1118" s="28" t="s">
        <v>4835</v>
      </c>
      <c r="E1118" s="28" t="s">
        <v>8702</v>
      </c>
      <c r="F1118" s="24">
        <v>80</v>
      </c>
      <c r="G1118" s="24">
        <v>77</v>
      </c>
      <c r="H1118" s="24">
        <v>71</v>
      </c>
      <c r="I1118" s="25">
        <f t="shared" si="51"/>
        <v>76</v>
      </c>
      <c r="J1118" s="29">
        <f t="shared" si="53"/>
        <v>0.2</v>
      </c>
      <c r="K1118" s="7">
        <v>0.15147856837997684</v>
      </c>
      <c r="L1118" s="6">
        <v>0</v>
      </c>
      <c r="M1118" s="6">
        <f t="shared" si="52"/>
        <v>0.2</v>
      </c>
    </row>
    <row r="1119" spans="1:13" x14ac:dyDescent="0.3">
      <c r="A1119" s="30" t="s">
        <v>7955</v>
      </c>
      <c r="B1119" s="28" t="s">
        <v>11285</v>
      </c>
      <c r="C1119" s="28" t="s">
        <v>1769</v>
      </c>
      <c r="D1119" s="28" t="s">
        <v>7191</v>
      </c>
      <c r="E1119" s="28" t="s">
        <v>8789</v>
      </c>
      <c r="F1119" s="24">
        <v>75</v>
      </c>
      <c r="G1119" s="24">
        <v>77</v>
      </c>
      <c r="H1119" s="24">
        <v>76</v>
      </c>
      <c r="I1119" s="25">
        <f t="shared" si="51"/>
        <v>76</v>
      </c>
      <c r="J1119" s="29">
        <f t="shared" si="53"/>
        <v>0.2</v>
      </c>
      <c r="K1119" s="7">
        <v>0.15762360446570975</v>
      </c>
      <c r="L1119" s="6">
        <v>0</v>
      </c>
      <c r="M1119" s="6">
        <f t="shared" si="52"/>
        <v>0.2</v>
      </c>
    </row>
    <row r="1120" spans="1:13" x14ac:dyDescent="0.3">
      <c r="A1120" s="30" t="s">
        <v>1594</v>
      </c>
      <c r="B1120" s="28" t="s">
        <v>8844</v>
      </c>
      <c r="C1120" s="28" t="s">
        <v>1595</v>
      </c>
      <c r="D1120" s="28" t="s">
        <v>1596</v>
      </c>
      <c r="E1120" s="28" t="s">
        <v>8704</v>
      </c>
      <c r="F1120" s="24">
        <v>80</v>
      </c>
      <c r="G1120" s="24">
        <v>76</v>
      </c>
      <c r="H1120" s="24">
        <v>73</v>
      </c>
      <c r="I1120" s="25">
        <f t="shared" si="51"/>
        <v>76.333333333333329</v>
      </c>
      <c r="J1120" s="29">
        <f t="shared" si="53"/>
        <v>0.2</v>
      </c>
      <c r="K1120" s="7">
        <v>6.124729632299928E-2</v>
      </c>
      <c r="L1120" s="6">
        <v>0</v>
      </c>
      <c r="M1120" s="6">
        <f t="shared" si="52"/>
        <v>0.2</v>
      </c>
    </row>
    <row r="1121" spans="1:13" x14ac:dyDescent="0.3">
      <c r="A1121" s="30" t="s">
        <v>2170</v>
      </c>
      <c r="B1121" s="28" t="s">
        <v>8732</v>
      </c>
      <c r="C1121" s="28" t="s">
        <v>1490</v>
      </c>
      <c r="D1121" s="28" t="s">
        <v>2171</v>
      </c>
      <c r="E1121" s="28" t="s">
        <v>8704</v>
      </c>
      <c r="F1121" s="24">
        <v>77</v>
      </c>
      <c r="G1121" s="24">
        <v>81</v>
      </c>
      <c r="H1121" s="24">
        <v>71</v>
      </c>
      <c r="I1121" s="25">
        <f t="shared" si="51"/>
        <v>76.333333333333329</v>
      </c>
      <c r="J1121" s="29">
        <f t="shared" si="53"/>
        <v>0.2</v>
      </c>
      <c r="K1121" s="7">
        <v>0.1179474904044544</v>
      </c>
      <c r="L1121" s="6">
        <v>0</v>
      </c>
      <c r="M1121" s="6">
        <f t="shared" si="52"/>
        <v>0.2</v>
      </c>
    </row>
    <row r="1122" spans="1:13" x14ac:dyDescent="0.3">
      <c r="A1122" s="30" t="s">
        <v>3839</v>
      </c>
      <c r="B1122" s="28" t="s">
        <v>9556</v>
      </c>
      <c r="C1122" s="28" t="s">
        <v>3840</v>
      </c>
      <c r="D1122" s="28" t="s">
        <v>650</v>
      </c>
      <c r="E1122" s="28" t="s">
        <v>8700</v>
      </c>
      <c r="F1122" s="24">
        <v>75</v>
      </c>
      <c r="G1122" s="24">
        <v>76</v>
      </c>
      <c r="H1122" s="24">
        <v>78</v>
      </c>
      <c r="I1122" s="25">
        <f t="shared" si="51"/>
        <v>76.333333333333329</v>
      </c>
      <c r="J1122" s="29">
        <f t="shared" si="53"/>
        <v>0.2</v>
      </c>
      <c r="K1122" s="7">
        <v>0.1573009446693657</v>
      </c>
      <c r="L1122" s="6">
        <v>0</v>
      </c>
      <c r="M1122" s="6">
        <f t="shared" si="52"/>
        <v>0.2</v>
      </c>
    </row>
    <row r="1123" spans="1:13" x14ac:dyDescent="0.3">
      <c r="A1123" s="30" t="s">
        <v>7845</v>
      </c>
      <c r="B1123" s="28" t="s">
        <v>11362</v>
      </c>
      <c r="C1123" s="28" t="s">
        <v>1519</v>
      </c>
      <c r="D1123" s="28" t="s">
        <v>7846</v>
      </c>
      <c r="E1123" s="28" t="s">
        <v>8697</v>
      </c>
      <c r="F1123" s="24">
        <v>75</v>
      </c>
      <c r="G1123" s="24">
        <v>78</v>
      </c>
      <c r="H1123" s="24">
        <v>76</v>
      </c>
      <c r="I1123" s="25">
        <f t="shared" si="51"/>
        <v>76.333333333333329</v>
      </c>
      <c r="J1123" s="29">
        <f t="shared" si="53"/>
        <v>0.2</v>
      </c>
      <c r="K1123" s="7">
        <v>6.0904183535762491E-2</v>
      </c>
      <c r="L1123" s="6">
        <v>0</v>
      </c>
      <c r="M1123" s="6">
        <f t="shared" si="52"/>
        <v>0.2</v>
      </c>
    </row>
    <row r="1124" spans="1:13" x14ac:dyDescent="0.3">
      <c r="A1124" s="30" t="s">
        <v>3222</v>
      </c>
      <c r="B1124" s="28" t="s">
        <v>9579</v>
      </c>
      <c r="C1124" s="28" t="s">
        <v>1923</v>
      </c>
      <c r="D1124" s="28" t="s">
        <v>3223</v>
      </c>
      <c r="E1124" s="28" t="s">
        <v>8918</v>
      </c>
      <c r="F1124" s="24">
        <v>69</v>
      </c>
      <c r="G1124" s="24">
        <v>80</v>
      </c>
      <c r="H1124" s="24">
        <v>81</v>
      </c>
      <c r="I1124" s="25">
        <f t="shared" si="51"/>
        <v>76.666666666666671</v>
      </c>
      <c r="J1124" s="29">
        <f t="shared" si="53"/>
        <v>0.2</v>
      </c>
      <c r="K1124" s="7">
        <v>0.16420424047235641</v>
      </c>
      <c r="L1124" s="6">
        <v>0</v>
      </c>
      <c r="M1124" s="6">
        <f t="shared" si="52"/>
        <v>0.2</v>
      </c>
    </row>
    <row r="1125" spans="1:13" x14ac:dyDescent="0.3">
      <c r="A1125" s="30" t="s">
        <v>3825</v>
      </c>
      <c r="B1125" s="28" t="s">
        <v>9445</v>
      </c>
      <c r="C1125" s="28" t="s">
        <v>3408</v>
      </c>
      <c r="D1125" s="28" t="s">
        <v>3826</v>
      </c>
      <c r="E1125" s="28" t="s">
        <v>8914</v>
      </c>
      <c r="F1125" s="24">
        <v>78</v>
      </c>
      <c r="G1125" s="24">
        <v>77</v>
      </c>
      <c r="H1125" s="24">
        <v>75</v>
      </c>
      <c r="I1125" s="25">
        <f t="shared" si="51"/>
        <v>76.666666666666671</v>
      </c>
      <c r="J1125" s="29">
        <f t="shared" si="53"/>
        <v>0.2</v>
      </c>
      <c r="K1125" s="7">
        <v>0.18687090687090688</v>
      </c>
      <c r="L1125" s="6">
        <v>0</v>
      </c>
      <c r="M1125" s="6">
        <f t="shared" si="52"/>
        <v>0.2</v>
      </c>
    </row>
    <row r="1126" spans="1:13" x14ac:dyDescent="0.3">
      <c r="A1126" s="30" t="s">
        <v>5103</v>
      </c>
      <c r="B1126" s="28" t="s">
        <v>10828</v>
      </c>
      <c r="C1126" s="28" t="s">
        <v>1324</v>
      </c>
      <c r="D1126" s="28" t="s">
        <v>5104</v>
      </c>
      <c r="E1126" s="28" t="s">
        <v>8702</v>
      </c>
      <c r="F1126" s="24">
        <v>74</v>
      </c>
      <c r="G1126" s="24">
        <v>76</v>
      </c>
      <c r="H1126" s="24">
        <v>80</v>
      </c>
      <c r="I1126" s="25">
        <f t="shared" si="51"/>
        <v>76.666666666666671</v>
      </c>
      <c r="J1126" s="29">
        <f t="shared" si="53"/>
        <v>0.2</v>
      </c>
      <c r="K1126" s="7">
        <v>0.10886083451872926</v>
      </c>
      <c r="L1126" s="6">
        <v>0</v>
      </c>
      <c r="M1126" s="6">
        <f t="shared" si="52"/>
        <v>0.2</v>
      </c>
    </row>
    <row r="1127" spans="1:13" x14ac:dyDescent="0.3">
      <c r="A1127" s="30" t="s">
        <v>4865</v>
      </c>
      <c r="B1127" s="28" t="s">
        <v>10244</v>
      </c>
      <c r="C1127" s="28" t="s">
        <v>991</v>
      </c>
      <c r="D1127" s="28" t="s">
        <v>4866</v>
      </c>
      <c r="E1127" s="28" t="s">
        <v>8702</v>
      </c>
      <c r="F1127" s="24">
        <v>76</v>
      </c>
      <c r="G1127" s="24">
        <v>81</v>
      </c>
      <c r="H1127" s="24">
        <v>74</v>
      </c>
      <c r="I1127" s="25">
        <f t="shared" si="51"/>
        <v>77</v>
      </c>
      <c r="J1127" s="29">
        <f t="shared" si="53"/>
        <v>0.2</v>
      </c>
      <c r="K1127" s="7">
        <v>7.806783391578713E-2</v>
      </c>
      <c r="L1127" s="6">
        <v>0</v>
      </c>
      <c r="M1127" s="6">
        <f t="shared" si="52"/>
        <v>0.2</v>
      </c>
    </row>
    <row r="1128" spans="1:13" x14ac:dyDescent="0.3">
      <c r="A1128" s="30" t="s">
        <v>5610</v>
      </c>
      <c r="B1128" s="28" t="s">
        <v>11505</v>
      </c>
      <c r="C1128" s="28" t="s">
        <v>3850</v>
      </c>
      <c r="D1128" s="28" t="s">
        <v>5611</v>
      </c>
      <c r="E1128" s="28" t="s">
        <v>8748</v>
      </c>
      <c r="F1128" s="24">
        <v>71</v>
      </c>
      <c r="G1128" s="24">
        <v>77</v>
      </c>
      <c r="H1128" s="24">
        <v>83</v>
      </c>
      <c r="I1128" s="25">
        <f t="shared" si="51"/>
        <v>77</v>
      </c>
      <c r="J1128" s="29">
        <f t="shared" si="53"/>
        <v>0.2</v>
      </c>
      <c r="K1128" s="7">
        <v>0.1649333753525167</v>
      </c>
      <c r="L1128" s="6">
        <v>0</v>
      </c>
      <c r="M1128" s="6">
        <f t="shared" si="52"/>
        <v>0.2</v>
      </c>
    </row>
    <row r="1129" spans="1:13" x14ac:dyDescent="0.3">
      <c r="A1129" s="30" t="s">
        <v>6844</v>
      </c>
      <c r="B1129" s="28" t="s">
        <v>8993</v>
      </c>
      <c r="C1129" s="28" t="s">
        <v>6845</v>
      </c>
      <c r="D1129" s="28" t="s">
        <v>6846</v>
      </c>
      <c r="E1129" s="28" t="s">
        <v>8789</v>
      </c>
      <c r="F1129" s="24">
        <v>68</v>
      </c>
      <c r="G1129" s="24">
        <v>78</v>
      </c>
      <c r="H1129" s="24">
        <v>85</v>
      </c>
      <c r="I1129" s="25">
        <f t="shared" si="51"/>
        <v>77</v>
      </c>
      <c r="J1129" s="29">
        <f t="shared" si="53"/>
        <v>0.2</v>
      </c>
      <c r="K1129" s="7">
        <v>0.16606334841628959</v>
      </c>
      <c r="L1129" s="6">
        <v>0</v>
      </c>
      <c r="M1129" s="6">
        <f t="shared" si="52"/>
        <v>0.2</v>
      </c>
    </row>
    <row r="1130" spans="1:13" x14ac:dyDescent="0.3">
      <c r="A1130" s="30" t="s">
        <v>4336</v>
      </c>
      <c r="B1130" s="28" t="s">
        <v>9180</v>
      </c>
      <c r="C1130" s="28" t="s">
        <v>4337</v>
      </c>
      <c r="D1130" s="28" t="s">
        <v>972</v>
      </c>
      <c r="E1130" s="28" t="s">
        <v>8700</v>
      </c>
      <c r="F1130" s="24">
        <v>76</v>
      </c>
      <c r="G1130" s="24">
        <v>76</v>
      </c>
      <c r="H1130" s="24">
        <v>80</v>
      </c>
      <c r="I1130" s="25">
        <f t="shared" si="51"/>
        <v>77.333333333333329</v>
      </c>
      <c r="J1130" s="29">
        <f t="shared" si="53"/>
        <v>0.2</v>
      </c>
      <c r="K1130" s="7">
        <v>0.12521929824561404</v>
      </c>
      <c r="L1130" s="6">
        <v>0</v>
      </c>
      <c r="M1130" s="6">
        <f t="shared" si="52"/>
        <v>0.2</v>
      </c>
    </row>
    <row r="1131" spans="1:13" x14ac:dyDescent="0.3">
      <c r="A1131" s="30" t="s">
        <v>2035</v>
      </c>
      <c r="B1131" s="28" t="s">
        <v>10936</v>
      </c>
      <c r="C1131" s="28" t="s">
        <v>2036</v>
      </c>
      <c r="D1131" s="28" t="s">
        <v>2037</v>
      </c>
      <c r="E1131" s="28" t="s">
        <v>8704</v>
      </c>
      <c r="F1131" s="24">
        <v>76</v>
      </c>
      <c r="G1131" s="24">
        <v>75</v>
      </c>
      <c r="H1131" s="24">
        <v>82</v>
      </c>
      <c r="I1131" s="25">
        <f t="shared" si="51"/>
        <v>77.666666666666671</v>
      </c>
      <c r="J1131" s="29">
        <f t="shared" si="53"/>
        <v>0.2</v>
      </c>
      <c r="K1131" s="7">
        <v>7.6730851519041507E-2</v>
      </c>
      <c r="L1131" s="6">
        <v>0</v>
      </c>
      <c r="M1131" s="6">
        <f t="shared" si="52"/>
        <v>0.2</v>
      </c>
    </row>
    <row r="1132" spans="1:13" x14ac:dyDescent="0.3">
      <c r="A1132" s="30" t="s">
        <v>2144</v>
      </c>
      <c r="B1132" s="28" t="s">
        <v>8736</v>
      </c>
      <c r="C1132" s="28" t="s">
        <v>2145</v>
      </c>
      <c r="D1132" s="28" t="s">
        <v>2146</v>
      </c>
      <c r="E1132" s="28" t="s">
        <v>8704</v>
      </c>
      <c r="F1132" s="24">
        <v>76</v>
      </c>
      <c r="G1132" s="24">
        <v>75</v>
      </c>
      <c r="H1132" s="24">
        <v>83</v>
      </c>
      <c r="I1132" s="25">
        <f t="shared" si="51"/>
        <v>78</v>
      </c>
      <c r="J1132" s="29">
        <f t="shared" si="53"/>
        <v>0.2</v>
      </c>
      <c r="K1132" s="7">
        <v>0.10197350806735715</v>
      </c>
      <c r="L1132" s="6">
        <v>0</v>
      </c>
      <c r="M1132" s="6">
        <f t="shared" si="52"/>
        <v>0.2</v>
      </c>
    </row>
    <row r="1133" spans="1:13" x14ac:dyDescent="0.3">
      <c r="A1133" s="30" t="s">
        <v>7104</v>
      </c>
      <c r="B1133" s="28" t="s">
        <v>11977</v>
      </c>
      <c r="C1133" s="28" t="s">
        <v>7105</v>
      </c>
      <c r="D1133" s="28" t="s">
        <v>704</v>
      </c>
      <c r="E1133" s="28" t="s">
        <v>8748</v>
      </c>
      <c r="F1133" s="24">
        <v>76</v>
      </c>
      <c r="G1133" s="24">
        <v>66</v>
      </c>
      <c r="H1133" s="24">
        <v>92</v>
      </c>
      <c r="I1133" s="25">
        <f t="shared" si="51"/>
        <v>78</v>
      </c>
      <c r="J1133" s="29">
        <f t="shared" si="53"/>
        <v>0.2</v>
      </c>
      <c r="K1133" s="7">
        <v>0.10218315881931443</v>
      </c>
      <c r="L1133" s="6">
        <v>0</v>
      </c>
      <c r="M1133" s="6">
        <f t="shared" si="52"/>
        <v>0.2</v>
      </c>
    </row>
    <row r="1134" spans="1:13" x14ac:dyDescent="0.3">
      <c r="A1134" s="30" t="s">
        <v>5405</v>
      </c>
      <c r="B1134" s="28" t="s">
        <v>11250</v>
      </c>
      <c r="C1134" s="28" t="s">
        <v>5406</v>
      </c>
      <c r="D1134" s="28" t="s">
        <v>5407</v>
      </c>
      <c r="E1134" s="28" t="s">
        <v>8789</v>
      </c>
      <c r="F1134" s="24">
        <v>89</v>
      </c>
      <c r="G1134" s="24">
        <v>74</v>
      </c>
      <c r="H1134" s="24">
        <v>72</v>
      </c>
      <c r="I1134" s="25">
        <f t="shared" si="51"/>
        <v>78.333333333333329</v>
      </c>
      <c r="J1134" s="29">
        <f t="shared" si="53"/>
        <v>0.2</v>
      </c>
      <c r="K1134" s="7">
        <v>0.10854956079675182</v>
      </c>
      <c r="L1134" s="6">
        <v>0</v>
      </c>
      <c r="M1134" s="6">
        <f t="shared" si="52"/>
        <v>0.2</v>
      </c>
    </row>
    <row r="1135" spans="1:13" x14ac:dyDescent="0.3">
      <c r="A1135" s="30" t="s">
        <v>6161</v>
      </c>
      <c r="B1135" s="28" t="s">
        <v>9689</v>
      </c>
      <c r="C1135" s="28" t="s">
        <v>6162</v>
      </c>
      <c r="D1135" s="28" t="s">
        <v>6163</v>
      </c>
      <c r="E1135" s="28" t="s">
        <v>8750</v>
      </c>
      <c r="F1135" s="24">
        <v>78</v>
      </c>
      <c r="G1135" s="24">
        <v>79</v>
      </c>
      <c r="H1135" s="24">
        <v>78</v>
      </c>
      <c r="I1135" s="25">
        <f t="shared" si="51"/>
        <v>78.333333333333329</v>
      </c>
      <c r="J1135" s="29">
        <f t="shared" si="53"/>
        <v>0.2</v>
      </c>
      <c r="K1135" s="7">
        <v>7.232500270474955E-2</v>
      </c>
      <c r="L1135" s="6">
        <v>0</v>
      </c>
      <c r="M1135" s="6">
        <f t="shared" si="52"/>
        <v>0.2</v>
      </c>
    </row>
    <row r="1136" spans="1:13" x14ac:dyDescent="0.3">
      <c r="A1136" s="30" t="s">
        <v>8255</v>
      </c>
      <c r="B1136" s="28" t="s">
        <v>12280</v>
      </c>
      <c r="C1136" s="28" t="s">
        <v>12281</v>
      </c>
      <c r="D1136" s="28" t="s">
        <v>6255</v>
      </c>
      <c r="E1136" s="28" t="s">
        <v>8750</v>
      </c>
      <c r="F1136" s="24">
        <v>78</v>
      </c>
      <c r="G1136" s="24">
        <v>81</v>
      </c>
      <c r="H1136" s="24">
        <v>76</v>
      </c>
      <c r="I1136" s="25">
        <f t="shared" si="51"/>
        <v>78.333333333333329</v>
      </c>
      <c r="J1136" s="29">
        <f t="shared" si="53"/>
        <v>0.2</v>
      </c>
      <c r="K1136" s="7">
        <v>0.11065293813831827</v>
      </c>
      <c r="L1136" s="6">
        <v>0</v>
      </c>
      <c r="M1136" s="6">
        <f t="shared" si="52"/>
        <v>0.2</v>
      </c>
    </row>
    <row r="1137" spans="1:13" x14ac:dyDescent="0.3">
      <c r="A1137" s="30" t="s">
        <v>6522</v>
      </c>
      <c r="B1137" s="28" t="s">
        <v>10484</v>
      </c>
      <c r="C1137" s="28" t="s">
        <v>6523</v>
      </c>
      <c r="D1137" s="28" t="s">
        <v>6524</v>
      </c>
      <c r="E1137" s="28" t="s">
        <v>8789</v>
      </c>
      <c r="F1137" s="24">
        <v>76</v>
      </c>
      <c r="G1137" s="24">
        <v>76</v>
      </c>
      <c r="H1137" s="24">
        <v>84</v>
      </c>
      <c r="I1137" s="25">
        <f t="shared" si="51"/>
        <v>78.666666666666671</v>
      </c>
      <c r="J1137" s="29">
        <f t="shared" si="53"/>
        <v>0.2</v>
      </c>
      <c r="K1137" s="7">
        <v>0.13972431077694233</v>
      </c>
      <c r="L1137" s="6">
        <v>0</v>
      </c>
      <c r="M1137" s="6">
        <f t="shared" si="52"/>
        <v>0.2</v>
      </c>
    </row>
    <row r="1138" spans="1:13" x14ac:dyDescent="0.3">
      <c r="A1138" s="30" t="s">
        <v>7942</v>
      </c>
      <c r="B1138" s="28" t="s">
        <v>8873</v>
      </c>
      <c r="C1138" s="28" t="s">
        <v>2196</v>
      </c>
      <c r="D1138" s="28" t="s">
        <v>7943</v>
      </c>
      <c r="E1138" s="28" t="s">
        <v>8697</v>
      </c>
      <c r="F1138" s="24">
        <v>76</v>
      </c>
      <c r="G1138" s="24">
        <v>82</v>
      </c>
      <c r="H1138" s="24">
        <v>78</v>
      </c>
      <c r="I1138" s="25">
        <f t="shared" si="51"/>
        <v>78.666666666666671</v>
      </c>
      <c r="J1138" s="29">
        <f t="shared" si="53"/>
        <v>0.2</v>
      </c>
      <c r="K1138" s="7">
        <v>0.10157115741197897</v>
      </c>
      <c r="L1138" s="6">
        <v>0</v>
      </c>
      <c r="M1138" s="6">
        <f t="shared" si="52"/>
        <v>0.2</v>
      </c>
    </row>
    <row r="1139" spans="1:13" x14ac:dyDescent="0.3">
      <c r="A1139" s="30" t="s">
        <v>6074</v>
      </c>
      <c r="B1139" s="28" t="s">
        <v>9541</v>
      </c>
      <c r="C1139" s="28" t="s">
        <v>6075</v>
      </c>
      <c r="D1139" s="28" t="s">
        <v>6076</v>
      </c>
      <c r="E1139" s="28" t="s">
        <v>8750</v>
      </c>
      <c r="F1139" s="24">
        <v>79</v>
      </c>
      <c r="G1139" s="24">
        <v>75</v>
      </c>
      <c r="H1139" s="24">
        <v>83</v>
      </c>
      <c r="I1139" s="25">
        <f t="shared" si="51"/>
        <v>79</v>
      </c>
      <c r="J1139" s="29">
        <f t="shared" si="53"/>
        <v>0.2</v>
      </c>
      <c r="K1139" s="7">
        <v>0.11263077626963551</v>
      </c>
      <c r="L1139" s="6">
        <v>0</v>
      </c>
      <c r="M1139" s="6">
        <f t="shared" si="52"/>
        <v>0.2</v>
      </c>
    </row>
    <row r="1140" spans="1:13" x14ac:dyDescent="0.3">
      <c r="A1140" s="30" t="s">
        <v>7314</v>
      </c>
      <c r="B1140" s="28" t="s">
        <v>9882</v>
      </c>
      <c r="C1140" s="28" t="s">
        <v>7315</v>
      </c>
      <c r="D1140" s="28" t="s">
        <v>7316</v>
      </c>
      <c r="E1140" s="28" t="s">
        <v>8697</v>
      </c>
      <c r="F1140" s="24">
        <v>82</v>
      </c>
      <c r="G1140" s="24">
        <v>77</v>
      </c>
      <c r="H1140" s="24">
        <v>78</v>
      </c>
      <c r="I1140" s="25">
        <f t="shared" si="51"/>
        <v>79</v>
      </c>
      <c r="J1140" s="29">
        <f t="shared" si="53"/>
        <v>0.2</v>
      </c>
      <c r="K1140" s="7">
        <v>0.19413377949963317</v>
      </c>
      <c r="L1140" s="6">
        <v>0</v>
      </c>
      <c r="M1140" s="6">
        <f t="shared" si="52"/>
        <v>0.2</v>
      </c>
    </row>
    <row r="1141" spans="1:13" x14ac:dyDescent="0.3">
      <c r="A1141" s="30" t="s">
        <v>8119</v>
      </c>
      <c r="B1141" s="28" t="s">
        <v>12214</v>
      </c>
      <c r="C1141" s="28" t="s">
        <v>12215</v>
      </c>
      <c r="D1141" s="28" t="s">
        <v>1161</v>
      </c>
      <c r="E1141" s="28" t="s">
        <v>8901</v>
      </c>
      <c r="F1141" s="24">
        <v>106</v>
      </c>
      <c r="G1141" s="24">
        <v>75</v>
      </c>
      <c r="H1141" s="24">
        <v>56</v>
      </c>
      <c r="I1141" s="25">
        <f t="shared" si="51"/>
        <v>79</v>
      </c>
      <c r="J1141" s="29">
        <f t="shared" si="53"/>
        <v>0.2</v>
      </c>
      <c r="K1141" s="7">
        <v>0</v>
      </c>
      <c r="L1141" s="6">
        <v>0</v>
      </c>
      <c r="M1141" s="6">
        <f t="shared" si="52"/>
        <v>0.2</v>
      </c>
    </row>
    <row r="1142" spans="1:13" x14ac:dyDescent="0.3">
      <c r="A1142" s="30" t="s">
        <v>5741</v>
      </c>
      <c r="B1142" s="28" t="s">
        <v>11596</v>
      </c>
      <c r="C1142" s="28" t="s">
        <v>3205</v>
      </c>
      <c r="D1142" s="28" t="s">
        <v>2148</v>
      </c>
      <c r="E1142" s="28" t="s">
        <v>8702</v>
      </c>
      <c r="F1142" s="24">
        <v>85</v>
      </c>
      <c r="G1142" s="24">
        <v>76</v>
      </c>
      <c r="H1142" s="24">
        <v>77</v>
      </c>
      <c r="I1142" s="25">
        <f t="shared" si="51"/>
        <v>79.333333333333329</v>
      </c>
      <c r="J1142" s="29">
        <f t="shared" si="53"/>
        <v>0.2</v>
      </c>
      <c r="K1142" s="7">
        <v>5.0489190891667667E-2</v>
      </c>
      <c r="L1142" s="6">
        <v>0</v>
      </c>
      <c r="M1142" s="6">
        <f t="shared" si="52"/>
        <v>0.2</v>
      </c>
    </row>
    <row r="1143" spans="1:13" x14ac:dyDescent="0.3">
      <c r="A1143" s="30" t="s">
        <v>5820</v>
      </c>
      <c r="B1143" s="28" t="s">
        <v>11646</v>
      </c>
      <c r="C1143" s="28" t="s">
        <v>2033</v>
      </c>
      <c r="D1143" s="28" t="s">
        <v>5821</v>
      </c>
      <c r="E1143" s="28" t="s">
        <v>8702</v>
      </c>
      <c r="F1143" s="24">
        <v>79</v>
      </c>
      <c r="G1143" s="24">
        <v>78</v>
      </c>
      <c r="H1143" s="24">
        <v>81</v>
      </c>
      <c r="I1143" s="25">
        <f t="shared" ref="I1143:I1206" si="54">AVERAGE(F1143:H1143)</f>
        <v>79.333333333333329</v>
      </c>
      <c r="J1143" s="29">
        <f t="shared" si="53"/>
        <v>0.2</v>
      </c>
      <c r="K1143" s="7">
        <v>5.8821290185565846E-2</v>
      </c>
      <c r="L1143" s="6">
        <v>0</v>
      </c>
      <c r="M1143" s="6">
        <f t="shared" ref="M1143:M1206" si="55">J1143+L1143</f>
        <v>0.2</v>
      </c>
    </row>
    <row r="1144" spans="1:13" x14ac:dyDescent="0.3">
      <c r="A1144" s="30" t="s">
        <v>8333</v>
      </c>
      <c r="B1144" s="28" t="s">
        <v>12356</v>
      </c>
      <c r="C1144" s="28" t="s">
        <v>8690</v>
      </c>
      <c r="D1144" s="28" t="s">
        <v>620</v>
      </c>
      <c r="E1144" s="28" t="s">
        <v>8704</v>
      </c>
      <c r="F1144" s="24">
        <v>85</v>
      </c>
      <c r="G1144" s="24">
        <v>94</v>
      </c>
      <c r="H1144" s="24">
        <v>59</v>
      </c>
      <c r="I1144" s="25">
        <f t="shared" si="54"/>
        <v>79.333333333333329</v>
      </c>
      <c r="J1144" s="29">
        <f t="shared" si="53"/>
        <v>0.2</v>
      </c>
      <c r="K1144" s="7">
        <v>3.5055118332944425E-2</v>
      </c>
      <c r="L1144" s="6">
        <v>0</v>
      </c>
      <c r="M1144" s="6">
        <f t="shared" si="55"/>
        <v>0.2</v>
      </c>
    </row>
    <row r="1145" spans="1:13" x14ac:dyDescent="0.3">
      <c r="A1145" s="30" t="s">
        <v>8424</v>
      </c>
      <c r="B1145" s="28" t="s">
        <v>12439</v>
      </c>
      <c r="C1145" s="28" t="s">
        <v>12440</v>
      </c>
      <c r="D1145" s="28" t="s">
        <v>12441</v>
      </c>
      <c r="E1145" s="28" t="s">
        <v>8704</v>
      </c>
      <c r="F1145" s="24">
        <v>104</v>
      </c>
      <c r="G1145" s="24">
        <v>77</v>
      </c>
      <c r="H1145" s="24">
        <v>57</v>
      </c>
      <c r="I1145" s="25">
        <f t="shared" si="54"/>
        <v>79.333333333333329</v>
      </c>
      <c r="J1145" s="29">
        <f t="shared" si="53"/>
        <v>0.2</v>
      </c>
      <c r="K1145" s="7">
        <v>6.8034304876410143E-2</v>
      </c>
      <c r="L1145" s="6">
        <v>0</v>
      </c>
      <c r="M1145" s="6">
        <f t="shared" si="55"/>
        <v>0.2</v>
      </c>
    </row>
    <row r="1146" spans="1:13" x14ac:dyDescent="0.3">
      <c r="A1146" s="30" t="s">
        <v>4232</v>
      </c>
      <c r="B1146" s="28" t="s">
        <v>10960</v>
      </c>
      <c r="C1146" s="28" t="s">
        <v>4233</v>
      </c>
      <c r="D1146" s="28" t="s">
        <v>4234</v>
      </c>
      <c r="E1146" s="28" t="s">
        <v>8695</v>
      </c>
      <c r="F1146" s="24">
        <v>74</v>
      </c>
      <c r="G1146" s="24">
        <v>83</v>
      </c>
      <c r="H1146" s="24">
        <v>82</v>
      </c>
      <c r="I1146" s="25">
        <f t="shared" si="54"/>
        <v>79.666666666666671</v>
      </c>
      <c r="J1146" s="29">
        <f t="shared" si="53"/>
        <v>0.2</v>
      </c>
      <c r="K1146" s="7">
        <v>8.8148242276952241E-2</v>
      </c>
      <c r="L1146" s="6">
        <v>0</v>
      </c>
      <c r="M1146" s="6">
        <f t="shared" si="55"/>
        <v>0.2</v>
      </c>
    </row>
    <row r="1147" spans="1:13" x14ac:dyDescent="0.3">
      <c r="A1147" s="30" t="s">
        <v>4954</v>
      </c>
      <c r="B1147" s="28" t="s">
        <v>10348</v>
      </c>
      <c r="C1147" s="28" t="s">
        <v>991</v>
      </c>
      <c r="D1147" s="28" t="s">
        <v>4955</v>
      </c>
      <c r="E1147" s="28" t="s">
        <v>8702</v>
      </c>
      <c r="F1147" s="24">
        <v>81</v>
      </c>
      <c r="G1147" s="24">
        <v>80</v>
      </c>
      <c r="H1147" s="24">
        <v>78</v>
      </c>
      <c r="I1147" s="25">
        <f t="shared" si="54"/>
        <v>79.666666666666671</v>
      </c>
      <c r="J1147" s="29">
        <f t="shared" si="53"/>
        <v>0.2</v>
      </c>
      <c r="K1147" s="7">
        <v>0.2679882874327319</v>
      </c>
      <c r="L1147" s="6">
        <v>0</v>
      </c>
      <c r="M1147" s="6">
        <f t="shared" si="55"/>
        <v>0.2</v>
      </c>
    </row>
    <row r="1148" spans="1:13" x14ac:dyDescent="0.3">
      <c r="A1148" s="30" t="s">
        <v>8349</v>
      </c>
      <c r="B1148" s="28" t="s">
        <v>12367</v>
      </c>
      <c r="C1148" s="28" t="s">
        <v>2816</v>
      </c>
      <c r="D1148" s="28" t="s">
        <v>12368</v>
      </c>
      <c r="E1148" s="28" t="s">
        <v>8700</v>
      </c>
      <c r="F1148" s="24">
        <v>87</v>
      </c>
      <c r="G1148" s="24">
        <v>81</v>
      </c>
      <c r="H1148" s="24">
        <v>71</v>
      </c>
      <c r="I1148" s="25">
        <f t="shared" si="54"/>
        <v>79.666666666666671</v>
      </c>
      <c r="J1148" s="29">
        <f t="shared" si="53"/>
        <v>0.2</v>
      </c>
      <c r="K1148" s="7">
        <v>6.8279979293955864E-2</v>
      </c>
      <c r="L1148" s="6">
        <v>0</v>
      </c>
      <c r="M1148" s="6">
        <f t="shared" si="55"/>
        <v>0.2</v>
      </c>
    </row>
    <row r="1149" spans="1:13" x14ac:dyDescent="0.3">
      <c r="A1149" s="30" t="s">
        <v>8421</v>
      </c>
      <c r="B1149" s="28" t="s">
        <v>11645</v>
      </c>
      <c r="C1149" s="28" t="s">
        <v>5177</v>
      </c>
      <c r="D1149" s="28" t="s">
        <v>8422</v>
      </c>
      <c r="E1149" s="28" t="s">
        <v>8702</v>
      </c>
      <c r="F1149" s="24">
        <v>90</v>
      </c>
      <c r="G1149" s="24">
        <v>81</v>
      </c>
      <c r="H1149" s="24">
        <v>68</v>
      </c>
      <c r="I1149" s="25">
        <f t="shared" si="54"/>
        <v>79.666666666666671</v>
      </c>
      <c r="J1149" s="29">
        <f t="shared" si="53"/>
        <v>0.2</v>
      </c>
      <c r="K1149" s="7">
        <v>7.6845800048414431E-2</v>
      </c>
      <c r="L1149" s="6">
        <v>0</v>
      </c>
      <c r="M1149" s="6">
        <f t="shared" si="55"/>
        <v>0.2</v>
      </c>
    </row>
    <row r="1150" spans="1:13" x14ac:dyDescent="0.3">
      <c r="A1150" s="30" t="s">
        <v>8445</v>
      </c>
      <c r="B1150" s="28" t="s">
        <v>12455</v>
      </c>
      <c r="C1150" s="28" t="s">
        <v>12456</v>
      </c>
      <c r="D1150" s="28" t="s">
        <v>1231</v>
      </c>
      <c r="E1150" s="28" t="s">
        <v>8901</v>
      </c>
      <c r="F1150" s="24">
        <v>94</v>
      </c>
      <c r="G1150" s="24">
        <v>75</v>
      </c>
      <c r="H1150" s="24">
        <v>70</v>
      </c>
      <c r="I1150" s="25">
        <f t="shared" si="54"/>
        <v>79.666666666666671</v>
      </c>
      <c r="J1150" s="29">
        <f t="shared" si="53"/>
        <v>0.2</v>
      </c>
      <c r="K1150" s="7">
        <v>2.4289091523134076E-2</v>
      </c>
      <c r="L1150" s="6">
        <v>0</v>
      </c>
      <c r="M1150" s="6">
        <f t="shared" si="55"/>
        <v>0.2</v>
      </c>
    </row>
    <row r="1151" spans="1:13" x14ac:dyDescent="0.3">
      <c r="A1151" s="30" t="s">
        <v>5513</v>
      </c>
      <c r="B1151" s="28" t="s">
        <v>11409</v>
      </c>
      <c r="C1151" s="28" t="s">
        <v>5514</v>
      </c>
      <c r="D1151" s="28" t="s">
        <v>5515</v>
      </c>
      <c r="E1151" s="28" t="s">
        <v>8914</v>
      </c>
      <c r="F1151" s="24">
        <v>79</v>
      </c>
      <c r="G1151" s="24">
        <v>83</v>
      </c>
      <c r="H1151" s="24">
        <v>78</v>
      </c>
      <c r="I1151" s="25">
        <f t="shared" si="54"/>
        <v>80</v>
      </c>
      <c r="J1151" s="29">
        <f t="shared" si="53"/>
        <v>0.2</v>
      </c>
      <c r="K1151" s="7">
        <v>0.10383044674641441</v>
      </c>
      <c r="L1151" s="6">
        <v>0</v>
      </c>
      <c r="M1151" s="6">
        <f t="shared" si="55"/>
        <v>0.2</v>
      </c>
    </row>
    <row r="1152" spans="1:13" x14ac:dyDescent="0.3">
      <c r="A1152" s="30" t="s">
        <v>6593</v>
      </c>
      <c r="B1152" s="28" t="s">
        <v>10849</v>
      </c>
      <c r="C1152" s="28" t="s">
        <v>6594</v>
      </c>
      <c r="D1152" s="28" t="s">
        <v>922</v>
      </c>
      <c r="E1152" s="28" t="s">
        <v>8750</v>
      </c>
      <c r="F1152" s="24">
        <v>70</v>
      </c>
      <c r="G1152" s="24">
        <v>75</v>
      </c>
      <c r="H1152" s="24">
        <v>95</v>
      </c>
      <c r="I1152" s="25">
        <f t="shared" si="54"/>
        <v>80</v>
      </c>
      <c r="J1152" s="29">
        <f t="shared" si="53"/>
        <v>0.2</v>
      </c>
      <c r="K1152" s="7">
        <v>0.11931495405179615</v>
      </c>
      <c r="L1152" s="6">
        <v>0</v>
      </c>
      <c r="M1152" s="6">
        <f t="shared" si="55"/>
        <v>0.2</v>
      </c>
    </row>
    <row r="1153" spans="1:13" x14ac:dyDescent="0.3">
      <c r="A1153" s="30" t="s">
        <v>3783</v>
      </c>
      <c r="B1153" s="28" t="s">
        <v>9459</v>
      </c>
      <c r="C1153" s="28" t="s">
        <v>3784</v>
      </c>
      <c r="D1153" s="28" t="s">
        <v>3184</v>
      </c>
      <c r="E1153" s="28" t="s">
        <v>8914</v>
      </c>
      <c r="F1153" s="24">
        <v>73</v>
      </c>
      <c r="G1153" s="24">
        <v>81</v>
      </c>
      <c r="H1153" s="24">
        <v>87</v>
      </c>
      <c r="I1153" s="25">
        <f t="shared" si="54"/>
        <v>80.333333333333329</v>
      </c>
      <c r="J1153" s="29">
        <f t="shared" si="53"/>
        <v>0.2</v>
      </c>
      <c r="K1153" s="7">
        <v>0.16779121009425949</v>
      </c>
      <c r="L1153" s="6">
        <v>0</v>
      </c>
      <c r="M1153" s="6">
        <f t="shared" si="55"/>
        <v>0.2</v>
      </c>
    </row>
    <row r="1154" spans="1:13" x14ac:dyDescent="0.3">
      <c r="A1154" s="30" t="s">
        <v>4400</v>
      </c>
      <c r="B1154" s="28" t="s">
        <v>11346</v>
      </c>
      <c r="C1154" s="28" t="s">
        <v>4401</v>
      </c>
      <c r="D1154" s="28" t="s">
        <v>864</v>
      </c>
      <c r="E1154" s="28" t="s">
        <v>8697</v>
      </c>
      <c r="F1154" s="24">
        <v>82</v>
      </c>
      <c r="G1154" s="24">
        <v>82</v>
      </c>
      <c r="H1154" s="24">
        <v>77</v>
      </c>
      <c r="I1154" s="25">
        <f t="shared" si="54"/>
        <v>80.333333333333329</v>
      </c>
      <c r="J1154" s="29">
        <f t="shared" si="53"/>
        <v>0.2</v>
      </c>
      <c r="K1154" s="7">
        <v>1.6260162601626018E-2</v>
      </c>
      <c r="L1154" s="6">
        <v>0</v>
      </c>
      <c r="M1154" s="6">
        <f t="shared" si="55"/>
        <v>0.2</v>
      </c>
    </row>
    <row r="1155" spans="1:13" x14ac:dyDescent="0.3">
      <c r="A1155" s="30" t="s">
        <v>5642</v>
      </c>
      <c r="B1155" s="28" t="s">
        <v>11520</v>
      </c>
      <c r="C1155" s="28" t="s">
        <v>5643</v>
      </c>
      <c r="D1155" s="28" t="s">
        <v>904</v>
      </c>
      <c r="E1155" s="28" t="s">
        <v>8748</v>
      </c>
      <c r="F1155" s="24">
        <v>82</v>
      </c>
      <c r="G1155" s="24">
        <v>81</v>
      </c>
      <c r="H1155" s="24">
        <v>78</v>
      </c>
      <c r="I1155" s="25">
        <f t="shared" si="54"/>
        <v>80.333333333333329</v>
      </c>
      <c r="J1155" s="29">
        <f t="shared" si="53"/>
        <v>0.2</v>
      </c>
      <c r="K1155" s="7">
        <v>4.9973362981493054E-2</v>
      </c>
      <c r="L1155" s="6">
        <v>0</v>
      </c>
      <c r="M1155" s="6">
        <f t="shared" si="55"/>
        <v>0.2</v>
      </c>
    </row>
    <row r="1156" spans="1:13" x14ac:dyDescent="0.3">
      <c r="A1156" s="30" t="s">
        <v>8150</v>
      </c>
      <c r="B1156" s="28" t="s">
        <v>12233</v>
      </c>
      <c r="C1156" s="28" t="s">
        <v>8151</v>
      </c>
      <c r="D1156" s="28" t="s">
        <v>1284</v>
      </c>
      <c r="E1156" s="28" t="s">
        <v>8901</v>
      </c>
      <c r="F1156" s="24">
        <v>86</v>
      </c>
      <c r="G1156" s="24">
        <v>80</v>
      </c>
      <c r="H1156" s="24">
        <v>75</v>
      </c>
      <c r="I1156" s="25">
        <f t="shared" si="54"/>
        <v>80.333333333333329</v>
      </c>
      <c r="J1156" s="29">
        <f t="shared" si="53"/>
        <v>0.2</v>
      </c>
      <c r="K1156" s="7">
        <v>9.7635658914728682E-2</v>
      </c>
      <c r="L1156" s="6">
        <v>0</v>
      </c>
      <c r="M1156" s="6">
        <f t="shared" si="55"/>
        <v>0.2</v>
      </c>
    </row>
    <row r="1157" spans="1:13" x14ac:dyDescent="0.3">
      <c r="A1157" s="30" t="s">
        <v>4705</v>
      </c>
      <c r="B1157" s="28" t="s">
        <v>10044</v>
      </c>
      <c r="C1157" s="28" t="s">
        <v>4706</v>
      </c>
      <c r="D1157" s="28" t="s">
        <v>4707</v>
      </c>
      <c r="E1157" s="28" t="s">
        <v>8702</v>
      </c>
      <c r="F1157" s="24">
        <v>81</v>
      </c>
      <c r="G1157" s="24">
        <v>78</v>
      </c>
      <c r="H1157" s="24">
        <v>83</v>
      </c>
      <c r="I1157" s="25">
        <f t="shared" si="54"/>
        <v>80.666666666666671</v>
      </c>
      <c r="J1157" s="29">
        <f t="shared" si="53"/>
        <v>0.2</v>
      </c>
      <c r="K1157" s="7">
        <v>3.6916898362681493E-2</v>
      </c>
      <c r="L1157" s="6">
        <v>0</v>
      </c>
      <c r="M1157" s="6">
        <f t="shared" si="55"/>
        <v>0.2</v>
      </c>
    </row>
    <row r="1158" spans="1:13" x14ac:dyDescent="0.3">
      <c r="A1158" s="30" t="s">
        <v>4838</v>
      </c>
      <c r="B1158" s="28" t="s">
        <v>10037</v>
      </c>
      <c r="C1158" s="28" t="s">
        <v>4839</v>
      </c>
      <c r="D1158" s="28" t="s">
        <v>4840</v>
      </c>
      <c r="E1158" s="28" t="s">
        <v>8702</v>
      </c>
      <c r="F1158" s="24">
        <v>81</v>
      </c>
      <c r="G1158" s="24">
        <v>80</v>
      </c>
      <c r="H1158" s="24">
        <v>81</v>
      </c>
      <c r="I1158" s="25">
        <f t="shared" si="54"/>
        <v>80.666666666666671</v>
      </c>
      <c r="J1158" s="29">
        <f t="shared" si="53"/>
        <v>0.2</v>
      </c>
      <c r="K1158" s="7">
        <v>0.12808641975308641</v>
      </c>
      <c r="L1158" s="6">
        <v>0</v>
      </c>
      <c r="M1158" s="6">
        <f t="shared" si="55"/>
        <v>0.2</v>
      </c>
    </row>
    <row r="1159" spans="1:13" x14ac:dyDescent="0.3">
      <c r="A1159" s="30" t="s">
        <v>6293</v>
      </c>
      <c r="B1159" s="28" t="s">
        <v>9921</v>
      </c>
      <c r="C1159" s="28" t="s">
        <v>6294</v>
      </c>
      <c r="D1159" s="28" t="s">
        <v>914</v>
      </c>
      <c r="E1159" s="28" t="s">
        <v>8750</v>
      </c>
      <c r="F1159" s="24">
        <v>84</v>
      </c>
      <c r="G1159" s="24">
        <v>81</v>
      </c>
      <c r="H1159" s="24">
        <v>77</v>
      </c>
      <c r="I1159" s="25">
        <f t="shared" si="54"/>
        <v>80.666666666666671</v>
      </c>
      <c r="J1159" s="29">
        <f t="shared" si="53"/>
        <v>0.2</v>
      </c>
      <c r="K1159" s="7">
        <v>4.5614878948212277E-2</v>
      </c>
      <c r="L1159" s="6">
        <v>0</v>
      </c>
      <c r="M1159" s="6">
        <f t="shared" si="55"/>
        <v>0.2</v>
      </c>
    </row>
    <row r="1160" spans="1:13" x14ac:dyDescent="0.3">
      <c r="A1160" s="30" t="s">
        <v>7476</v>
      </c>
      <c r="B1160" s="28" t="s">
        <v>10706</v>
      </c>
      <c r="C1160" s="28" t="s">
        <v>2257</v>
      </c>
      <c r="D1160" s="28" t="s">
        <v>7477</v>
      </c>
      <c r="E1160" s="28" t="s">
        <v>9065</v>
      </c>
      <c r="F1160" s="24">
        <v>79</v>
      </c>
      <c r="G1160" s="24">
        <v>81</v>
      </c>
      <c r="H1160" s="24">
        <v>82</v>
      </c>
      <c r="I1160" s="25">
        <f t="shared" si="54"/>
        <v>80.666666666666671</v>
      </c>
      <c r="J1160" s="29">
        <f t="shared" si="53"/>
        <v>0.2</v>
      </c>
      <c r="K1160" s="7">
        <v>0.11555794414015401</v>
      </c>
      <c r="L1160" s="6">
        <v>0</v>
      </c>
      <c r="M1160" s="6">
        <f t="shared" si="55"/>
        <v>0.2</v>
      </c>
    </row>
    <row r="1161" spans="1:13" x14ac:dyDescent="0.3">
      <c r="A1161" s="30" t="s">
        <v>4087</v>
      </c>
      <c r="B1161" s="28" t="s">
        <v>9273</v>
      </c>
      <c r="C1161" s="28" t="s">
        <v>4088</v>
      </c>
      <c r="D1161" s="28" t="s">
        <v>4089</v>
      </c>
      <c r="E1161" s="28" t="s">
        <v>8697</v>
      </c>
      <c r="F1161" s="24">
        <v>86</v>
      </c>
      <c r="G1161" s="24">
        <v>80</v>
      </c>
      <c r="H1161" s="24">
        <v>77</v>
      </c>
      <c r="I1161" s="25">
        <f t="shared" si="54"/>
        <v>81</v>
      </c>
      <c r="J1161" s="29">
        <f t="shared" si="53"/>
        <v>0.2</v>
      </c>
      <c r="K1161" s="7">
        <v>4.4576160273834688E-2</v>
      </c>
      <c r="L1161" s="6">
        <v>0</v>
      </c>
      <c r="M1161" s="6">
        <f t="shared" si="55"/>
        <v>0.2</v>
      </c>
    </row>
    <row r="1162" spans="1:13" x14ac:dyDescent="0.3">
      <c r="A1162" s="30" t="s">
        <v>1852</v>
      </c>
      <c r="B1162" s="28" t="s">
        <v>10620</v>
      </c>
      <c r="C1162" s="28" t="s">
        <v>1853</v>
      </c>
      <c r="D1162" s="28" t="s">
        <v>1854</v>
      </c>
      <c r="E1162" s="28" t="s">
        <v>8704</v>
      </c>
      <c r="F1162" s="24">
        <v>82</v>
      </c>
      <c r="G1162" s="24">
        <v>85</v>
      </c>
      <c r="H1162" s="24">
        <v>77</v>
      </c>
      <c r="I1162" s="25">
        <f t="shared" si="54"/>
        <v>81.333333333333329</v>
      </c>
      <c r="J1162" s="29">
        <f t="shared" si="53"/>
        <v>0.2</v>
      </c>
      <c r="K1162" s="7">
        <v>4.0650406504065045E-3</v>
      </c>
      <c r="L1162" s="6">
        <v>0</v>
      </c>
      <c r="M1162" s="6">
        <f t="shared" si="55"/>
        <v>0.2</v>
      </c>
    </row>
    <row r="1163" spans="1:13" x14ac:dyDescent="0.3">
      <c r="A1163" s="30" t="s">
        <v>2018</v>
      </c>
      <c r="B1163" s="28" t="s">
        <v>10942</v>
      </c>
      <c r="C1163" s="28" t="s">
        <v>1592</v>
      </c>
      <c r="D1163" s="28" t="s">
        <v>2019</v>
      </c>
      <c r="E1163" s="28" t="s">
        <v>8704</v>
      </c>
      <c r="F1163" s="24">
        <v>78</v>
      </c>
      <c r="G1163" s="24">
        <v>78</v>
      </c>
      <c r="H1163" s="24">
        <v>88</v>
      </c>
      <c r="I1163" s="25">
        <f t="shared" si="54"/>
        <v>81.333333333333329</v>
      </c>
      <c r="J1163" s="29">
        <f t="shared" si="53"/>
        <v>0.2</v>
      </c>
      <c r="K1163" s="7">
        <v>0.12616550116550115</v>
      </c>
      <c r="L1163" s="6">
        <v>0</v>
      </c>
      <c r="M1163" s="6">
        <f t="shared" si="55"/>
        <v>0.2</v>
      </c>
    </row>
    <row r="1164" spans="1:13" x14ac:dyDescent="0.3">
      <c r="A1164" s="30" t="s">
        <v>4727</v>
      </c>
      <c r="B1164" s="28" t="s">
        <v>10013</v>
      </c>
      <c r="C1164" s="28" t="s">
        <v>4728</v>
      </c>
      <c r="D1164" s="28" t="s">
        <v>4729</v>
      </c>
      <c r="E1164" s="28" t="s">
        <v>8702</v>
      </c>
      <c r="F1164" s="24">
        <v>81</v>
      </c>
      <c r="G1164" s="24">
        <v>80</v>
      </c>
      <c r="H1164" s="24">
        <v>83</v>
      </c>
      <c r="I1164" s="25">
        <f t="shared" si="54"/>
        <v>81.333333333333329</v>
      </c>
      <c r="J1164" s="29">
        <f t="shared" si="53"/>
        <v>0.2</v>
      </c>
      <c r="K1164" s="7">
        <v>0.11454707719767961</v>
      </c>
      <c r="L1164" s="6">
        <v>0</v>
      </c>
      <c r="M1164" s="6">
        <f t="shared" si="55"/>
        <v>0.2</v>
      </c>
    </row>
    <row r="1165" spans="1:13" x14ac:dyDescent="0.3">
      <c r="A1165" s="30" t="s">
        <v>2086</v>
      </c>
      <c r="B1165" s="28" t="s">
        <v>8709</v>
      </c>
      <c r="C1165" s="28" t="s">
        <v>2087</v>
      </c>
      <c r="D1165" s="28" t="s">
        <v>2088</v>
      </c>
      <c r="E1165" s="28" t="s">
        <v>8704</v>
      </c>
      <c r="F1165" s="24">
        <v>86</v>
      </c>
      <c r="G1165" s="24">
        <v>83</v>
      </c>
      <c r="H1165" s="24">
        <v>76</v>
      </c>
      <c r="I1165" s="25">
        <f t="shared" si="54"/>
        <v>81.666666666666671</v>
      </c>
      <c r="J1165" s="29">
        <f t="shared" si="53"/>
        <v>0.2</v>
      </c>
      <c r="K1165" s="7">
        <v>4.5746019574012087E-2</v>
      </c>
      <c r="L1165" s="6">
        <v>0</v>
      </c>
      <c r="M1165" s="6">
        <f t="shared" si="55"/>
        <v>0.2</v>
      </c>
    </row>
    <row r="1166" spans="1:13" x14ac:dyDescent="0.3">
      <c r="A1166" s="30" t="s">
        <v>2107</v>
      </c>
      <c r="B1166" s="28" t="s">
        <v>8719</v>
      </c>
      <c r="C1166" s="28" t="s">
        <v>2108</v>
      </c>
      <c r="D1166" s="28" t="s">
        <v>2109</v>
      </c>
      <c r="E1166" s="28" t="s">
        <v>8704</v>
      </c>
      <c r="F1166" s="24">
        <v>72</v>
      </c>
      <c r="G1166" s="24">
        <v>86</v>
      </c>
      <c r="H1166" s="24">
        <v>87</v>
      </c>
      <c r="I1166" s="25">
        <f t="shared" si="54"/>
        <v>81.666666666666671</v>
      </c>
      <c r="J1166" s="29">
        <f t="shared" ref="J1166:J1229" si="56">IF(I1166&lt;20,0,IF(I1166&lt;=99,0.2,IF(I1166&lt;=179,0.4,IF(I1166&lt;=299,0.5,IF(I1166&lt;=399,0.8,IF(I1166&lt;=749,1,IF(I1166&lt;=999,2,IF(I1166&gt;1000,2.5))))))))</f>
        <v>0.2</v>
      </c>
      <c r="K1166" s="7">
        <v>0.14423134040215035</v>
      </c>
      <c r="L1166" s="6">
        <v>0</v>
      </c>
      <c r="M1166" s="6">
        <f t="shared" si="55"/>
        <v>0.2</v>
      </c>
    </row>
    <row r="1167" spans="1:13" x14ac:dyDescent="0.3">
      <c r="A1167" s="30" t="s">
        <v>3028</v>
      </c>
      <c r="B1167" s="28" t="s">
        <v>11167</v>
      </c>
      <c r="C1167" s="28" t="s">
        <v>2648</v>
      </c>
      <c r="D1167" s="28" t="s">
        <v>3029</v>
      </c>
      <c r="E1167" s="28" t="s">
        <v>8810</v>
      </c>
      <c r="F1167" s="24">
        <v>85</v>
      </c>
      <c r="G1167" s="24">
        <v>78</v>
      </c>
      <c r="H1167" s="24">
        <v>82</v>
      </c>
      <c r="I1167" s="25">
        <f t="shared" si="54"/>
        <v>81.666666666666671</v>
      </c>
      <c r="J1167" s="29">
        <f t="shared" si="56"/>
        <v>0.2</v>
      </c>
      <c r="K1167" s="7">
        <v>0.26053660989098576</v>
      </c>
      <c r="L1167" s="6">
        <v>0</v>
      </c>
      <c r="M1167" s="6">
        <f t="shared" si="55"/>
        <v>0.2</v>
      </c>
    </row>
    <row r="1168" spans="1:13" x14ac:dyDescent="0.3">
      <c r="A1168" s="30" t="s">
        <v>4493</v>
      </c>
      <c r="B1168" s="28" t="s">
        <v>9484</v>
      </c>
      <c r="C1168" s="28" t="s">
        <v>4494</v>
      </c>
      <c r="D1168" s="28" t="s">
        <v>4495</v>
      </c>
      <c r="E1168" s="28" t="s">
        <v>8702</v>
      </c>
      <c r="F1168" s="24">
        <v>72</v>
      </c>
      <c r="G1168" s="24">
        <v>82</v>
      </c>
      <c r="H1168" s="24">
        <v>91</v>
      </c>
      <c r="I1168" s="25">
        <f t="shared" si="54"/>
        <v>81.666666666666671</v>
      </c>
      <c r="J1168" s="29">
        <f t="shared" si="56"/>
        <v>0.2</v>
      </c>
      <c r="K1168" s="7">
        <v>2.1214896214896212E-2</v>
      </c>
      <c r="L1168" s="6">
        <v>0</v>
      </c>
      <c r="M1168" s="6">
        <f t="shared" si="55"/>
        <v>0.2</v>
      </c>
    </row>
    <row r="1169" spans="1:13" x14ac:dyDescent="0.3">
      <c r="A1169" s="30" t="s">
        <v>7580</v>
      </c>
      <c r="B1169" s="28" t="s">
        <v>11452</v>
      </c>
      <c r="C1169" s="28" t="s">
        <v>2139</v>
      </c>
      <c r="D1169" s="28" t="s">
        <v>7581</v>
      </c>
      <c r="E1169" s="28" t="s">
        <v>8789</v>
      </c>
      <c r="F1169" s="24">
        <v>83</v>
      </c>
      <c r="G1169" s="24">
        <v>81</v>
      </c>
      <c r="H1169" s="24">
        <v>81</v>
      </c>
      <c r="I1169" s="25">
        <f t="shared" si="54"/>
        <v>81.666666666666671</v>
      </c>
      <c r="J1169" s="29">
        <f t="shared" si="56"/>
        <v>0.2</v>
      </c>
      <c r="K1169" s="7">
        <v>0.10630175021071941</v>
      </c>
      <c r="L1169" s="6">
        <v>0</v>
      </c>
      <c r="M1169" s="6">
        <f t="shared" si="55"/>
        <v>0.2</v>
      </c>
    </row>
    <row r="1170" spans="1:13" x14ac:dyDescent="0.3">
      <c r="A1170" s="30" t="s">
        <v>3340</v>
      </c>
      <c r="B1170" s="28" t="s">
        <v>9998</v>
      </c>
      <c r="C1170" s="28" t="s">
        <v>3341</v>
      </c>
      <c r="D1170" s="28" t="s">
        <v>3342</v>
      </c>
      <c r="E1170" s="28" t="s">
        <v>8695</v>
      </c>
      <c r="F1170" s="24">
        <v>81</v>
      </c>
      <c r="G1170" s="24">
        <v>80</v>
      </c>
      <c r="H1170" s="24">
        <v>85</v>
      </c>
      <c r="I1170" s="25">
        <f t="shared" si="54"/>
        <v>82</v>
      </c>
      <c r="J1170" s="29">
        <f t="shared" si="56"/>
        <v>0.2</v>
      </c>
      <c r="K1170" s="7">
        <v>0.146299322198015</v>
      </c>
      <c r="L1170" s="6">
        <v>0</v>
      </c>
      <c r="M1170" s="6">
        <f t="shared" si="55"/>
        <v>0.2</v>
      </c>
    </row>
    <row r="1171" spans="1:13" x14ac:dyDescent="0.3">
      <c r="A1171" s="30" t="s">
        <v>1422</v>
      </c>
      <c r="B1171" s="28" t="s">
        <v>8824</v>
      </c>
      <c r="C1171" s="28" t="s">
        <v>1423</v>
      </c>
      <c r="D1171" s="28" t="s">
        <v>1424</v>
      </c>
      <c r="E1171" s="28" t="s">
        <v>8704</v>
      </c>
      <c r="F1171" s="24">
        <v>95</v>
      </c>
      <c r="G1171" s="24">
        <v>79</v>
      </c>
      <c r="H1171" s="24">
        <v>74</v>
      </c>
      <c r="I1171" s="25">
        <f t="shared" si="54"/>
        <v>82.666666666666671</v>
      </c>
      <c r="J1171" s="29">
        <f t="shared" si="56"/>
        <v>0.2</v>
      </c>
      <c r="K1171" s="7">
        <v>0.10179579979713223</v>
      </c>
      <c r="L1171" s="6">
        <v>0</v>
      </c>
      <c r="M1171" s="6">
        <f t="shared" si="55"/>
        <v>0.2</v>
      </c>
    </row>
    <row r="1172" spans="1:13" x14ac:dyDescent="0.3">
      <c r="A1172" s="30" t="s">
        <v>1428</v>
      </c>
      <c r="B1172" s="28" t="s">
        <v>8826</v>
      </c>
      <c r="C1172" s="28" t="s">
        <v>1429</v>
      </c>
      <c r="D1172" s="28" t="s">
        <v>1430</v>
      </c>
      <c r="E1172" s="28" t="s">
        <v>8704</v>
      </c>
      <c r="F1172" s="24">
        <v>87</v>
      </c>
      <c r="G1172" s="24">
        <v>78</v>
      </c>
      <c r="H1172" s="24">
        <v>83</v>
      </c>
      <c r="I1172" s="25">
        <f t="shared" si="54"/>
        <v>82.666666666666671</v>
      </c>
      <c r="J1172" s="29">
        <f t="shared" si="56"/>
        <v>0.2</v>
      </c>
      <c r="K1172" s="7">
        <v>0.12629474573803615</v>
      </c>
      <c r="L1172" s="6">
        <v>0</v>
      </c>
      <c r="M1172" s="6">
        <f t="shared" si="55"/>
        <v>0.2</v>
      </c>
    </row>
    <row r="1173" spans="1:13" x14ac:dyDescent="0.3">
      <c r="A1173" s="30" t="s">
        <v>5646</v>
      </c>
      <c r="B1173" s="28" t="s">
        <v>11522</v>
      </c>
      <c r="C1173" s="28" t="s">
        <v>5647</v>
      </c>
      <c r="D1173" s="28" t="s">
        <v>901</v>
      </c>
      <c r="E1173" s="28" t="s">
        <v>8748</v>
      </c>
      <c r="F1173" s="24">
        <v>80</v>
      </c>
      <c r="G1173" s="24">
        <v>83</v>
      </c>
      <c r="H1173" s="24">
        <v>85</v>
      </c>
      <c r="I1173" s="25">
        <f t="shared" si="54"/>
        <v>82.666666666666671</v>
      </c>
      <c r="J1173" s="29">
        <f t="shared" si="56"/>
        <v>0.2</v>
      </c>
      <c r="K1173" s="7">
        <v>0.17400484290101584</v>
      </c>
      <c r="L1173" s="6">
        <v>0</v>
      </c>
      <c r="M1173" s="6">
        <f t="shared" si="55"/>
        <v>0.2</v>
      </c>
    </row>
    <row r="1174" spans="1:13" x14ac:dyDescent="0.3">
      <c r="A1174" s="30" t="s">
        <v>6614</v>
      </c>
      <c r="B1174" s="28" t="s">
        <v>10879</v>
      </c>
      <c r="C1174" s="28" t="s">
        <v>6615</v>
      </c>
      <c r="D1174" s="28" t="s">
        <v>6616</v>
      </c>
      <c r="E1174" s="28" t="s">
        <v>8750</v>
      </c>
      <c r="F1174" s="24">
        <v>84</v>
      </c>
      <c r="G1174" s="24">
        <v>80</v>
      </c>
      <c r="H1174" s="24">
        <v>84</v>
      </c>
      <c r="I1174" s="25">
        <f t="shared" si="54"/>
        <v>82.666666666666671</v>
      </c>
      <c r="J1174" s="29">
        <f t="shared" si="56"/>
        <v>0.2</v>
      </c>
      <c r="K1174" s="7">
        <v>0.10892857142857142</v>
      </c>
      <c r="L1174" s="6">
        <v>0</v>
      </c>
      <c r="M1174" s="6">
        <f t="shared" si="55"/>
        <v>0.2</v>
      </c>
    </row>
    <row r="1175" spans="1:13" x14ac:dyDescent="0.3">
      <c r="A1175" s="30" t="s">
        <v>7516</v>
      </c>
      <c r="B1175" s="28" t="s">
        <v>11885</v>
      </c>
      <c r="C1175" s="28" t="s">
        <v>2227</v>
      </c>
      <c r="D1175" s="28" t="s">
        <v>7517</v>
      </c>
      <c r="E1175" s="28" t="s">
        <v>8745</v>
      </c>
      <c r="F1175" s="24">
        <v>79</v>
      </c>
      <c r="G1175" s="24">
        <v>85</v>
      </c>
      <c r="H1175" s="24">
        <v>84</v>
      </c>
      <c r="I1175" s="25">
        <f t="shared" si="54"/>
        <v>82.666666666666671</v>
      </c>
      <c r="J1175" s="29">
        <f t="shared" si="56"/>
        <v>0.2</v>
      </c>
      <c r="K1175" s="7">
        <v>0.11356475079483269</v>
      </c>
      <c r="L1175" s="6">
        <v>0</v>
      </c>
      <c r="M1175" s="6">
        <f t="shared" si="55"/>
        <v>0.2</v>
      </c>
    </row>
    <row r="1176" spans="1:13" x14ac:dyDescent="0.3">
      <c r="A1176" s="30" t="s">
        <v>1768</v>
      </c>
      <c r="B1176" s="28" t="s">
        <v>10402</v>
      </c>
      <c r="C1176" s="28" t="s">
        <v>1769</v>
      </c>
      <c r="D1176" s="28" t="s">
        <v>1770</v>
      </c>
      <c r="E1176" s="28" t="s">
        <v>8704</v>
      </c>
      <c r="F1176" s="24">
        <v>96</v>
      </c>
      <c r="G1176" s="24">
        <v>83</v>
      </c>
      <c r="H1176" s="24">
        <v>70</v>
      </c>
      <c r="I1176" s="25">
        <f t="shared" si="54"/>
        <v>83</v>
      </c>
      <c r="J1176" s="29">
        <f t="shared" si="56"/>
        <v>0.2</v>
      </c>
      <c r="K1176" s="7">
        <v>7.9552734748517873E-2</v>
      </c>
      <c r="L1176" s="6">
        <v>0</v>
      </c>
      <c r="M1176" s="6">
        <f t="shared" si="55"/>
        <v>0.2</v>
      </c>
    </row>
    <row r="1177" spans="1:13" x14ac:dyDescent="0.3">
      <c r="A1177" s="30" t="s">
        <v>5525</v>
      </c>
      <c r="B1177" s="28" t="s">
        <v>11414</v>
      </c>
      <c r="C1177" s="28" t="s">
        <v>1943</v>
      </c>
      <c r="D1177" s="28" t="s">
        <v>5526</v>
      </c>
      <c r="E1177" s="28" t="s">
        <v>8914</v>
      </c>
      <c r="F1177" s="24">
        <v>80</v>
      </c>
      <c r="G1177" s="24">
        <v>84</v>
      </c>
      <c r="H1177" s="24">
        <v>85</v>
      </c>
      <c r="I1177" s="25">
        <f t="shared" si="54"/>
        <v>83</v>
      </c>
      <c r="J1177" s="29">
        <f t="shared" si="56"/>
        <v>0.2</v>
      </c>
      <c r="K1177" s="7">
        <v>6.4250700280112039E-2</v>
      </c>
      <c r="L1177" s="6">
        <v>0</v>
      </c>
      <c r="M1177" s="6">
        <f t="shared" si="55"/>
        <v>0.2</v>
      </c>
    </row>
    <row r="1178" spans="1:13" x14ac:dyDescent="0.3">
      <c r="A1178" s="30" t="s">
        <v>8357</v>
      </c>
      <c r="B1178" s="28" t="s">
        <v>12376</v>
      </c>
      <c r="C1178" s="28" t="s">
        <v>8358</v>
      </c>
      <c r="D1178" s="28" t="s">
        <v>1441</v>
      </c>
      <c r="E1178" s="28" t="s">
        <v>8704</v>
      </c>
      <c r="F1178" s="24">
        <v>85</v>
      </c>
      <c r="G1178" s="24">
        <v>87</v>
      </c>
      <c r="H1178" s="24">
        <v>77</v>
      </c>
      <c r="I1178" s="25">
        <f t="shared" si="54"/>
        <v>83</v>
      </c>
      <c r="J1178" s="29">
        <f t="shared" si="56"/>
        <v>0.2</v>
      </c>
      <c r="K1178" s="7">
        <v>0.15355174462679536</v>
      </c>
      <c r="L1178" s="6">
        <v>0</v>
      </c>
      <c r="M1178" s="6">
        <f t="shared" si="55"/>
        <v>0.2</v>
      </c>
    </row>
    <row r="1179" spans="1:13" x14ac:dyDescent="0.3">
      <c r="A1179" s="30" t="s">
        <v>2348</v>
      </c>
      <c r="B1179" s="28" t="s">
        <v>11775</v>
      </c>
      <c r="C1179" s="28" t="s">
        <v>2349</v>
      </c>
      <c r="D1179" s="28" t="s">
        <v>720</v>
      </c>
      <c r="E1179" s="28" t="s">
        <v>8745</v>
      </c>
      <c r="F1179" s="24">
        <v>79</v>
      </c>
      <c r="G1179" s="24">
        <v>83</v>
      </c>
      <c r="H1179" s="24">
        <v>88</v>
      </c>
      <c r="I1179" s="25">
        <f t="shared" si="54"/>
        <v>83.333333333333329</v>
      </c>
      <c r="J1179" s="29">
        <f t="shared" si="56"/>
        <v>0.2</v>
      </c>
      <c r="K1179" s="7">
        <v>0.15294723196583804</v>
      </c>
      <c r="L1179" s="6">
        <v>0</v>
      </c>
      <c r="M1179" s="6">
        <f t="shared" si="55"/>
        <v>0.2</v>
      </c>
    </row>
    <row r="1180" spans="1:13" x14ac:dyDescent="0.3">
      <c r="A1180" s="30" t="s">
        <v>5729</v>
      </c>
      <c r="B1180" s="28" t="s">
        <v>11589</v>
      </c>
      <c r="C1180" s="28" t="s">
        <v>5730</v>
      </c>
      <c r="D1180" s="28" t="s">
        <v>5731</v>
      </c>
      <c r="E1180" s="28" t="s">
        <v>8702</v>
      </c>
      <c r="F1180" s="24">
        <v>78</v>
      </c>
      <c r="G1180" s="24">
        <v>83</v>
      </c>
      <c r="H1180" s="24">
        <v>89</v>
      </c>
      <c r="I1180" s="25">
        <f t="shared" si="54"/>
        <v>83.333333333333329</v>
      </c>
      <c r="J1180" s="29">
        <f t="shared" si="56"/>
        <v>0.2</v>
      </c>
      <c r="K1180" s="7">
        <v>0.10245591990549348</v>
      </c>
      <c r="L1180" s="6">
        <v>0</v>
      </c>
      <c r="M1180" s="6">
        <f t="shared" si="55"/>
        <v>0.2</v>
      </c>
    </row>
    <row r="1181" spans="1:13" x14ac:dyDescent="0.3">
      <c r="A1181" s="30" t="s">
        <v>6532</v>
      </c>
      <c r="B1181" s="28" t="s">
        <v>10493</v>
      </c>
      <c r="C1181" s="28" t="s">
        <v>1690</v>
      </c>
      <c r="D1181" s="28" t="s">
        <v>6533</v>
      </c>
      <c r="E1181" s="28" t="s">
        <v>8789</v>
      </c>
      <c r="F1181" s="24">
        <v>84</v>
      </c>
      <c r="G1181" s="24">
        <v>75</v>
      </c>
      <c r="H1181" s="24">
        <v>91</v>
      </c>
      <c r="I1181" s="25">
        <f t="shared" si="54"/>
        <v>83.333333333333329</v>
      </c>
      <c r="J1181" s="29">
        <f t="shared" si="56"/>
        <v>0.2</v>
      </c>
      <c r="K1181" s="7">
        <v>0.11566544566544566</v>
      </c>
      <c r="L1181" s="6">
        <v>0</v>
      </c>
      <c r="M1181" s="6">
        <f t="shared" si="55"/>
        <v>0.2</v>
      </c>
    </row>
    <row r="1182" spans="1:13" x14ac:dyDescent="0.3">
      <c r="A1182" s="30" t="s">
        <v>6597</v>
      </c>
      <c r="B1182" s="28" t="s">
        <v>10847</v>
      </c>
      <c r="C1182" s="28" t="s">
        <v>6598</v>
      </c>
      <c r="D1182" s="28" t="s">
        <v>5078</v>
      </c>
      <c r="E1182" s="28" t="s">
        <v>8750</v>
      </c>
      <c r="F1182" s="24">
        <v>82</v>
      </c>
      <c r="G1182" s="24">
        <v>79</v>
      </c>
      <c r="H1182" s="24">
        <v>89</v>
      </c>
      <c r="I1182" s="25">
        <f t="shared" si="54"/>
        <v>83.333333333333329</v>
      </c>
      <c r="J1182" s="29">
        <f t="shared" si="56"/>
        <v>0.2</v>
      </c>
      <c r="K1182" s="7">
        <v>5.1379315528328084E-2</v>
      </c>
      <c r="L1182" s="6">
        <v>0</v>
      </c>
      <c r="M1182" s="6">
        <f t="shared" si="55"/>
        <v>0.2</v>
      </c>
    </row>
    <row r="1183" spans="1:13" x14ac:dyDescent="0.3">
      <c r="A1183" s="30" t="s">
        <v>7391</v>
      </c>
      <c r="B1183" s="28" t="s">
        <v>11472</v>
      </c>
      <c r="C1183" s="28" t="s">
        <v>3760</v>
      </c>
      <c r="D1183" s="28" t="s">
        <v>7392</v>
      </c>
      <c r="E1183" s="28" t="s">
        <v>8789</v>
      </c>
      <c r="F1183" s="24">
        <v>70</v>
      </c>
      <c r="G1183" s="24">
        <v>85</v>
      </c>
      <c r="H1183" s="24">
        <v>95</v>
      </c>
      <c r="I1183" s="25">
        <f t="shared" si="54"/>
        <v>83.333333333333329</v>
      </c>
      <c r="J1183" s="29">
        <f t="shared" si="56"/>
        <v>0.2</v>
      </c>
      <c r="K1183" s="7">
        <v>0.1460563172637476</v>
      </c>
      <c r="L1183" s="6">
        <v>0</v>
      </c>
      <c r="M1183" s="6">
        <f t="shared" si="55"/>
        <v>0.2</v>
      </c>
    </row>
    <row r="1184" spans="1:13" x14ac:dyDescent="0.3">
      <c r="A1184" s="30" t="s">
        <v>7528</v>
      </c>
      <c r="B1184" s="28" t="s">
        <v>11274</v>
      </c>
      <c r="C1184" s="28" t="s">
        <v>6067</v>
      </c>
      <c r="D1184" s="28" t="s">
        <v>7529</v>
      </c>
      <c r="E1184" s="28" t="s">
        <v>8789</v>
      </c>
      <c r="F1184" s="24">
        <v>89</v>
      </c>
      <c r="G1184" s="24">
        <v>84</v>
      </c>
      <c r="H1184" s="24">
        <v>77</v>
      </c>
      <c r="I1184" s="25">
        <f t="shared" si="54"/>
        <v>83.333333333333329</v>
      </c>
      <c r="J1184" s="29">
        <f t="shared" si="56"/>
        <v>0.2</v>
      </c>
      <c r="K1184" s="7">
        <v>0.22403408077565379</v>
      </c>
      <c r="L1184" s="6">
        <v>0</v>
      </c>
      <c r="M1184" s="6">
        <f t="shared" si="55"/>
        <v>0.2</v>
      </c>
    </row>
    <row r="1185" spans="1:13" x14ac:dyDescent="0.3">
      <c r="A1185" s="30" t="s">
        <v>7159</v>
      </c>
      <c r="B1185" s="28" t="s">
        <v>12246</v>
      </c>
      <c r="C1185" s="28" t="s">
        <v>7160</v>
      </c>
      <c r="D1185" s="28" t="s">
        <v>2003</v>
      </c>
      <c r="E1185" s="28" t="s">
        <v>8704</v>
      </c>
      <c r="F1185" s="24">
        <v>109</v>
      </c>
      <c r="G1185" s="24">
        <v>81</v>
      </c>
      <c r="H1185" s="24">
        <v>61</v>
      </c>
      <c r="I1185" s="25">
        <f t="shared" si="54"/>
        <v>83.666666666666671</v>
      </c>
      <c r="J1185" s="29">
        <f t="shared" si="56"/>
        <v>0.2</v>
      </c>
      <c r="K1185" s="7">
        <v>0.14225475287289094</v>
      </c>
      <c r="L1185" s="6">
        <v>0</v>
      </c>
      <c r="M1185" s="6">
        <f t="shared" si="55"/>
        <v>0.2</v>
      </c>
    </row>
    <row r="1186" spans="1:13" x14ac:dyDescent="0.3">
      <c r="A1186" s="30" t="s">
        <v>7396</v>
      </c>
      <c r="B1186" s="28" t="s">
        <v>10585</v>
      </c>
      <c r="C1186" s="28" t="s">
        <v>2036</v>
      </c>
      <c r="D1186" s="28" t="s">
        <v>7397</v>
      </c>
      <c r="E1186" s="28" t="s">
        <v>8789</v>
      </c>
      <c r="F1186" s="24">
        <v>89</v>
      </c>
      <c r="G1186" s="24">
        <v>88</v>
      </c>
      <c r="H1186" s="24">
        <v>74</v>
      </c>
      <c r="I1186" s="25">
        <f t="shared" si="54"/>
        <v>83.666666666666671</v>
      </c>
      <c r="J1186" s="29">
        <f t="shared" si="56"/>
        <v>0.2</v>
      </c>
      <c r="K1186" s="7">
        <v>9.9466039072780663E-2</v>
      </c>
      <c r="L1186" s="6">
        <v>0</v>
      </c>
      <c r="M1186" s="6">
        <f t="shared" si="55"/>
        <v>0.2</v>
      </c>
    </row>
    <row r="1187" spans="1:13" x14ac:dyDescent="0.3">
      <c r="A1187" s="30" t="s">
        <v>662</v>
      </c>
      <c r="B1187" s="28" t="s">
        <v>9216</v>
      </c>
      <c r="C1187" s="28" t="s">
        <v>663</v>
      </c>
      <c r="D1187" s="28" t="s">
        <v>600</v>
      </c>
      <c r="E1187" s="28" t="s">
        <v>8702</v>
      </c>
      <c r="F1187" s="24">
        <v>84</v>
      </c>
      <c r="G1187" s="24">
        <v>83</v>
      </c>
      <c r="H1187" s="24">
        <v>85</v>
      </c>
      <c r="I1187" s="25">
        <f t="shared" si="54"/>
        <v>84</v>
      </c>
      <c r="J1187" s="29">
        <f t="shared" si="56"/>
        <v>0.2</v>
      </c>
      <c r="K1187" s="7">
        <v>7.9514134971257588E-2</v>
      </c>
      <c r="L1187" s="6">
        <v>0</v>
      </c>
      <c r="M1187" s="6">
        <f t="shared" si="55"/>
        <v>0.2</v>
      </c>
    </row>
    <row r="1188" spans="1:13" x14ac:dyDescent="0.3">
      <c r="A1188" s="30" t="s">
        <v>4184</v>
      </c>
      <c r="B1188" s="28" t="s">
        <v>10972</v>
      </c>
      <c r="C1188" s="28" t="s">
        <v>4185</v>
      </c>
      <c r="D1188" s="28" t="s">
        <v>4186</v>
      </c>
      <c r="E1188" s="28" t="s">
        <v>8695</v>
      </c>
      <c r="F1188" s="24">
        <v>84</v>
      </c>
      <c r="G1188" s="24">
        <v>82</v>
      </c>
      <c r="H1188" s="24">
        <v>87</v>
      </c>
      <c r="I1188" s="25">
        <f t="shared" si="54"/>
        <v>84.333333333333329</v>
      </c>
      <c r="J1188" s="29">
        <f t="shared" si="56"/>
        <v>0.2</v>
      </c>
      <c r="K1188" s="7">
        <v>2.7424005767151271E-2</v>
      </c>
      <c r="L1188" s="6">
        <v>0</v>
      </c>
      <c r="M1188" s="6">
        <f t="shared" si="55"/>
        <v>0.2</v>
      </c>
    </row>
    <row r="1189" spans="1:13" x14ac:dyDescent="0.3">
      <c r="A1189" s="30" t="s">
        <v>5361</v>
      </c>
      <c r="B1189" s="28" t="s">
        <v>11142</v>
      </c>
      <c r="C1189" s="28" t="s">
        <v>2487</v>
      </c>
      <c r="D1189" s="28" t="s">
        <v>5362</v>
      </c>
      <c r="E1189" s="28" t="s">
        <v>8748</v>
      </c>
      <c r="F1189" s="24">
        <v>87</v>
      </c>
      <c r="G1189" s="24">
        <v>85</v>
      </c>
      <c r="H1189" s="24">
        <v>81</v>
      </c>
      <c r="I1189" s="25">
        <f t="shared" si="54"/>
        <v>84.333333333333329</v>
      </c>
      <c r="J1189" s="29">
        <f t="shared" si="56"/>
        <v>0.2</v>
      </c>
      <c r="K1189" s="7">
        <v>0.16241370963029741</v>
      </c>
      <c r="L1189" s="6">
        <v>0</v>
      </c>
      <c r="M1189" s="6">
        <f t="shared" si="55"/>
        <v>0.2</v>
      </c>
    </row>
    <row r="1190" spans="1:13" x14ac:dyDescent="0.3">
      <c r="A1190" s="30" t="s">
        <v>4684</v>
      </c>
      <c r="B1190" s="28" t="s">
        <v>10024</v>
      </c>
      <c r="C1190" s="28" t="s">
        <v>1678</v>
      </c>
      <c r="D1190" s="28" t="s">
        <v>4685</v>
      </c>
      <c r="E1190" s="28" t="s">
        <v>8702</v>
      </c>
      <c r="F1190" s="24">
        <v>78</v>
      </c>
      <c r="G1190" s="24">
        <v>87</v>
      </c>
      <c r="H1190" s="24">
        <v>89</v>
      </c>
      <c r="I1190" s="25">
        <f t="shared" si="54"/>
        <v>84.666666666666671</v>
      </c>
      <c r="J1190" s="29">
        <f t="shared" si="56"/>
        <v>0.2</v>
      </c>
      <c r="K1190" s="7">
        <v>0.15682816903274088</v>
      </c>
      <c r="L1190" s="6">
        <v>0</v>
      </c>
      <c r="M1190" s="6">
        <f t="shared" si="55"/>
        <v>0.2</v>
      </c>
    </row>
    <row r="1191" spans="1:13" x14ac:dyDescent="0.3">
      <c r="A1191" s="30" t="s">
        <v>6573</v>
      </c>
      <c r="B1191" s="28" t="s">
        <v>12156</v>
      </c>
      <c r="C1191" s="28" t="s">
        <v>6574</v>
      </c>
      <c r="D1191" s="28" t="s">
        <v>683</v>
      </c>
      <c r="E1191" s="28" t="s">
        <v>8789</v>
      </c>
      <c r="F1191" s="24">
        <v>84</v>
      </c>
      <c r="G1191" s="24">
        <v>83</v>
      </c>
      <c r="H1191" s="24">
        <v>87</v>
      </c>
      <c r="I1191" s="25">
        <f t="shared" si="54"/>
        <v>84.666666666666671</v>
      </c>
      <c r="J1191" s="29">
        <f t="shared" si="56"/>
        <v>0.2</v>
      </c>
      <c r="K1191" s="7">
        <v>0.1145105875060175</v>
      </c>
      <c r="L1191" s="6">
        <v>0</v>
      </c>
      <c r="M1191" s="6">
        <f t="shared" si="55"/>
        <v>0.2</v>
      </c>
    </row>
    <row r="1192" spans="1:13" x14ac:dyDescent="0.3">
      <c r="A1192" s="30" t="s">
        <v>6620</v>
      </c>
      <c r="B1192" s="28" t="s">
        <v>10881</v>
      </c>
      <c r="C1192" s="28" t="s">
        <v>6621</v>
      </c>
      <c r="D1192" s="28" t="s">
        <v>6389</v>
      </c>
      <c r="E1192" s="28" t="s">
        <v>8750</v>
      </c>
      <c r="F1192" s="24">
        <v>85</v>
      </c>
      <c r="G1192" s="24">
        <v>86</v>
      </c>
      <c r="H1192" s="24">
        <v>83</v>
      </c>
      <c r="I1192" s="25">
        <f t="shared" si="54"/>
        <v>84.666666666666671</v>
      </c>
      <c r="J1192" s="29">
        <f t="shared" si="56"/>
        <v>0.2</v>
      </c>
      <c r="K1192" s="7">
        <v>6.6911146638537741E-2</v>
      </c>
      <c r="L1192" s="6">
        <v>0</v>
      </c>
      <c r="M1192" s="6">
        <f t="shared" si="55"/>
        <v>0.2</v>
      </c>
    </row>
    <row r="1193" spans="1:13" x14ac:dyDescent="0.3">
      <c r="A1193" s="30" t="s">
        <v>6874</v>
      </c>
      <c r="B1193" s="28" t="s">
        <v>11293</v>
      </c>
      <c r="C1193" s="28" t="s">
        <v>1493</v>
      </c>
      <c r="D1193" s="28" t="s">
        <v>6875</v>
      </c>
      <c r="E1193" s="28" t="s">
        <v>8789</v>
      </c>
      <c r="F1193" s="24">
        <v>88</v>
      </c>
      <c r="G1193" s="24">
        <v>85</v>
      </c>
      <c r="H1193" s="24">
        <v>81</v>
      </c>
      <c r="I1193" s="25">
        <f t="shared" si="54"/>
        <v>84.666666666666671</v>
      </c>
      <c r="J1193" s="29">
        <f t="shared" si="56"/>
        <v>0.2</v>
      </c>
      <c r="K1193" s="7">
        <v>0</v>
      </c>
      <c r="L1193" s="6">
        <v>0</v>
      </c>
      <c r="M1193" s="6">
        <f t="shared" si="55"/>
        <v>0.2</v>
      </c>
    </row>
    <row r="1194" spans="1:13" x14ac:dyDescent="0.3">
      <c r="A1194" s="30" t="s">
        <v>1332</v>
      </c>
      <c r="B1194" s="28" t="s">
        <v>9357</v>
      </c>
      <c r="C1194" s="28" t="s">
        <v>1333</v>
      </c>
      <c r="D1194" s="28" t="s">
        <v>1334</v>
      </c>
      <c r="E1194" s="28" t="s">
        <v>8704</v>
      </c>
      <c r="F1194" s="24">
        <v>98</v>
      </c>
      <c r="G1194" s="24">
        <v>86</v>
      </c>
      <c r="H1194" s="24">
        <v>71</v>
      </c>
      <c r="I1194" s="25">
        <f t="shared" si="54"/>
        <v>85</v>
      </c>
      <c r="J1194" s="29">
        <f t="shared" si="56"/>
        <v>0.2</v>
      </c>
      <c r="K1194" s="7">
        <v>0.15868633729286016</v>
      </c>
      <c r="L1194" s="6">
        <v>0</v>
      </c>
      <c r="M1194" s="6">
        <f t="shared" si="55"/>
        <v>0.2</v>
      </c>
    </row>
    <row r="1195" spans="1:13" x14ac:dyDescent="0.3">
      <c r="A1195" s="30" t="s">
        <v>7063</v>
      </c>
      <c r="B1195" s="28" t="s">
        <v>11548</v>
      </c>
      <c r="C1195" s="28" t="s">
        <v>2456</v>
      </c>
      <c r="D1195" s="28" t="s">
        <v>7064</v>
      </c>
      <c r="E1195" s="28" t="s">
        <v>8748</v>
      </c>
      <c r="F1195" s="24">
        <v>74</v>
      </c>
      <c r="G1195" s="24">
        <v>86</v>
      </c>
      <c r="H1195" s="24">
        <v>95</v>
      </c>
      <c r="I1195" s="25">
        <f t="shared" si="54"/>
        <v>85</v>
      </c>
      <c r="J1195" s="29">
        <f t="shared" si="56"/>
        <v>0.2</v>
      </c>
      <c r="K1195" s="7">
        <v>0.11952209247190887</v>
      </c>
      <c r="L1195" s="6">
        <v>0</v>
      </c>
      <c r="M1195" s="6">
        <f t="shared" si="55"/>
        <v>0.2</v>
      </c>
    </row>
    <row r="1196" spans="1:13" x14ac:dyDescent="0.3">
      <c r="A1196" s="30" t="s">
        <v>2187</v>
      </c>
      <c r="B1196" s="28" t="s">
        <v>12078</v>
      </c>
      <c r="C1196" s="28" t="s">
        <v>658</v>
      </c>
      <c r="D1196" s="28" t="s">
        <v>2188</v>
      </c>
      <c r="E1196" s="28" t="s">
        <v>8704</v>
      </c>
      <c r="F1196" s="24">
        <v>87</v>
      </c>
      <c r="G1196" s="24">
        <v>84</v>
      </c>
      <c r="H1196" s="24">
        <v>85</v>
      </c>
      <c r="I1196" s="25">
        <f t="shared" si="54"/>
        <v>85.333333333333329</v>
      </c>
      <c r="J1196" s="29">
        <f t="shared" si="56"/>
        <v>0.2</v>
      </c>
      <c r="K1196" s="7">
        <v>0.20340963971795614</v>
      </c>
      <c r="L1196" s="6">
        <v>0</v>
      </c>
      <c r="M1196" s="6">
        <f t="shared" si="55"/>
        <v>0.2</v>
      </c>
    </row>
    <row r="1197" spans="1:13" x14ac:dyDescent="0.3">
      <c r="A1197" s="30" t="s">
        <v>2232</v>
      </c>
      <c r="B1197" s="28" t="s">
        <v>12101</v>
      </c>
      <c r="C1197" s="28" t="s">
        <v>2233</v>
      </c>
      <c r="D1197" s="28" t="s">
        <v>2234</v>
      </c>
      <c r="E1197" s="28" t="s">
        <v>8704</v>
      </c>
      <c r="F1197" s="24">
        <v>81</v>
      </c>
      <c r="G1197" s="24">
        <v>91</v>
      </c>
      <c r="H1197" s="24">
        <v>84</v>
      </c>
      <c r="I1197" s="25">
        <f t="shared" si="54"/>
        <v>85.333333333333329</v>
      </c>
      <c r="J1197" s="29">
        <f t="shared" si="56"/>
        <v>0.2</v>
      </c>
      <c r="K1197" s="7">
        <v>1.15995115995116E-2</v>
      </c>
      <c r="L1197" s="6">
        <v>0</v>
      </c>
      <c r="M1197" s="6">
        <f t="shared" si="55"/>
        <v>0.2</v>
      </c>
    </row>
    <row r="1198" spans="1:13" x14ac:dyDescent="0.3">
      <c r="A1198" s="30" t="s">
        <v>3271</v>
      </c>
      <c r="B1198" s="28" t="s">
        <v>9857</v>
      </c>
      <c r="C1198" s="28" t="s">
        <v>3272</v>
      </c>
      <c r="D1198" s="28" t="s">
        <v>3273</v>
      </c>
      <c r="E1198" s="28" t="s">
        <v>8918</v>
      </c>
      <c r="F1198" s="24">
        <v>83</v>
      </c>
      <c r="G1198" s="24">
        <v>87</v>
      </c>
      <c r="H1198" s="24">
        <v>86</v>
      </c>
      <c r="I1198" s="25">
        <f t="shared" si="54"/>
        <v>85.333333333333329</v>
      </c>
      <c r="J1198" s="29">
        <f t="shared" si="56"/>
        <v>0.2</v>
      </c>
      <c r="K1198" s="7">
        <v>3.5030257356611694E-2</v>
      </c>
      <c r="L1198" s="6">
        <v>0</v>
      </c>
      <c r="M1198" s="6">
        <f t="shared" si="55"/>
        <v>0.2</v>
      </c>
    </row>
    <row r="1199" spans="1:13" x14ac:dyDescent="0.3">
      <c r="A1199" s="30" t="s">
        <v>5142</v>
      </c>
      <c r="B1199" s="28" t="s">
        <v>10727</v>
      </c>
      <c r="C1199" s="28" t="s">
        <v>5143</v>
      </c>
      <c r="D1199" s="28" t="s">
        <v>5144</v>
      </c>
      <c r="E1199" s="28" t="s">
        <v>8702</v>
      </c>
      <c r="F1199" s="24">
        <v>88</v>
      </c>
      <c r="G1199" s="24">
        <v>83</v>
      </c>
      <c r="H1199" s="24">
        <v>85</v>
      </c>
      <c r="I1199" s="25">
        <f t="shared" si="54"/>
        <v>85.333333333333329</v>
      </c>
      <c r="J1199" s="29">
        <f t="shared" si="56"/>
        <v>0.2</v>
      </c>
      <c r="K1199" s="7">
        <v>5.4572299894766231E-2</v>
      </c>
      <c r="L1199" s="6">
        <v>0</v>
      </c>
      <c r="M1199" s="6">
        <f t="shared" si="55"/>
        <v>0.2</v>
      </c>
    </row>
    <row r="1200" spans="1:13" x14ac:dyDescent="0.3">
      <c r="A1200" s="30" t="s">
        <v>5401</v>
      </c>
      <c r="B1200" s="28" t="s">
        <v>11248</v>
      </c>
      <c r="C1200" s="28" t="s">
        <v>891</v>
      </c>
      <c r="D1200" s="28" t="s">
        <v>5402</v>
      </c>
      <c r="E1200" s="28" t="s">
        <v>8789</v>
      </c>
      <c r="F1200" s="24">
        <v>80</v>
      </c>
      <c r="G1200" s="24">
        <v>87</v>
      </c>
      <c r="H1200" s="24">
        <v>89</v>
      </c>
      <c r="I1200" s="25">
        <f t="shared" si="54"/>
        <v>85.333333333333329</v>
      </c>
      <c r="J1200" s="29">
        <f t="shared" si="56"/>
        <v>0.2</v>
      </c>
      <c r="K1200" s="7">
        <v>0.22321074949416678</v>
      </c>
      <c r="L1200" s="6">
        <v>0</v>
      </c>
      <c r="M1200" s="6">
        <f t="shared" si="55"/>
        <v>0.2</v>
      </c>
    </row>
    <row r="1201" spans="1:13" x14ac:dyDescent="0.3">
      <c r="A1201" s="30" t="s">
        <v>4670</v>
      </c>
      <c r="B1201" s="28" t="s">
        <v>10009</v>
      </c>
      <c r="C1201" s="28" t="s">
        <v>4671</v>
      </c>
      <c r="D1201" s="28" t="s">
        <v>4672</v>
      </c>
      <c r="E1201" s="28" t="s">
        <v>8702</v>
      </c>
      <c r="F1201" s="24">
        <v>88</v>
      </c>
      <c r="G1201" s="24">
        <v>85</v>
      </c>
      <c r="H1201" s="24">
        <v>84</v>
      </c>
      <c r="I1201" s="25">
        <f t="shared" si="54"/>
        <v>85.666666666666671</v>
      </c>
      <c r="J1201" s="29">
        <f t="shared" si="56"/>
        <v>0.2</v>
      </c>
      <c r="K1201" s="7">
        <v>0.18359010270774978</v>
      </c>
      <c r="L1201" s="6">
        <v>0</v>
      </c>
      <c r="M1201" s="6">
        <f t="shared" si="55"/>
        <v>0.2</v>
      </c>
    </row>
    <row r="1202" spans="1:13" x14ac:dyDescent="0.3">
      <c r="A1202" s="30" t="s">
        <v>4673</v>
      </c>
      <c r="B1202" s="28" t="s">
        <v>10010</v>
      </c>
      <c r="C1202" s="28" t="s">
        <v>4674</v>
      </c>
      <c r="D1202" s="28" t="s">
        <v>4675</v>
      </c>
      <c r="E1202" s="28" t="s">
        <v>8702</v>
      </c>
      <c r="F1202" s="24">
        <v>96</v>
      </c>
      <c r="G1202" s="24">
        <v>81</v>
      </c>
      <c r="H1202" s="24">
        <v>80</v>
      </c>
      <c r="I1202" s="25">
        <f t="shared" si="54"/>
        <v>85.666666666666671</v>
      </c>
      <c r="J1202" s="29">
        <f t="shared" si="56"/>
        <v>0.2</v>
      </c>
      <c r="K1202" s="7">
        <v>0.13971193415637859</v>
      </c>
      <c r="L1202" s="6">
        <v>0</v>
      </c>
      <c r="M1202" s="6">
        <f t="shared" si="55"/>
        <v>0.2</v>
      </c>
    </row>
    <row r="1203" spans="1:13" x14ac:dyDescent="0.3">
      <c r="A1203" s="30" t="s">
        <v>5202</v>
      </c>
      <c r="B1203" s="28" t="s">
        <v>10817</v>
      </c>
      <c r="C1203" s="28" t="s">
        <v>2930</v>
      </c>
      <c r="D1203" s="28" t="s">
        <v>5203</v>
      </c>
      <c r="E1203" s="28" t="s">
        <v>8702</v>
      </c>
      <c r="F1203" s="24">
        <v>88</v>
      </c>
      <c r="G1203" s="24">
        <v>84</v>
      </c>
      <c r="H1203" s="24">
        <v>85</v>
      </c>
      <c r="I1203" s="25">
        <f t="shared" si="54"/>
        <v>85.666666666666671</v>
      </c>
      <c r="J1203" s="29">
        <f t="shared" si="56"/>
        <v>0.2</v>
      </c>
      <c r="K1203" s="7">
        <v>0.14003904592139885</v>
      </c>
      <c r="L1203" s="6">
        <v>0</v>
      </c>
      <c r="M1203" s="6">
        <f t="shared" si="55"/>
        <v>0.2</v>
      </c>
    </row>
    <row r="1204" spans="1:13" x14ac:dyDescent="0.3">
      <c r="A1204" s="30" t="s">
        <v>8372</v>
      </c>
      <c r="B1204" s="28" t="s">
        <v>12395</v>
      </c>
      <c r="C1204" s="28" t="s">
        <v>8373</v>
      </c>
      <c r="D1204" s="28" t="s">
        <v>683</v>
      </c>
      <c r="E1204" s="28" t="s">
        <v>8789</v>
      </c>
      <c r="F1204" s="24">
        <v>93</v>
      </c>
      <c r="G1204" s="24">
        <v>82</v>
      </c>
      <c r="H1204" s="24">
        <v>82</v>
      </c>
      <c r="I1204" s="25">
        <f t="shared" si="54"/>
        <v>85.666666666666671</v>
      </c>
      <c r="J1204" s="29">
        <f t="shared" si="56"/>
        <v>0.2</v>
      </c>
      <c r="K1204" s="7">
        <v>0.10997464813357812</v>
      </c>
      <c r="L1204" s="6">
        <v>0</v>
      </c>
      <c r="M1204" s="6">
        <f t="shared" si="55"/>
        <v>0.2</v>
      </c>
    </row>
    <row r="1205" spans="1:13" x14ac:dyDescent="0.3">
      <c r="A1205" s="30" t="s">
        <v>660</v>
      </c>
      <c r="B1205" s="28" t="s">
        <v>8902</v>
      </c>
      <c r="C1205" s="28" t="s">
        <v>661</v>
      </c>
      <c r="D1205" s="28" t="s">
        <v>600</v>
      </c>
      <c r="E1205" s="28" t="s">
        <v>8702</v>
      </c>
      <c r="F1205" s="24">
        <v>84</v>
      </c>
      <c r="G1205" s="24">
        <v>84</v>
      </c>
      <c r="H1205" s="24">
        <v>90</v>
      </c>
      <c r="I1205" s="25">
        <f t="shared" si="54"/>
        <v>86</v>
      </c>
      <c r="J1205" s="29">
        <f t="shared" si="56"/>
        <v>0.2</v>
      </c>
      <c r="K1205" s="7">
        <v>4.656084656084656E-2</v>
      </c>
      <c r="L1205" s="6">
        <v>0</v>
      </c>
      <c r="M1205" s="6">
        <f t="shared" si="55"/>
        <v>0.2</v>
      </c>
    </row>
    <row r="1206" spans="1:13" x14ac:dyDescent="0.3">
      <c r="A1206" s="30" t="s">
        <v>725</v>
      </c>
      <c r="B1206" s="28" t="s">
        <v>12351</v>
      </c>
      <c r="C1206" s="28" t="s">
        <v>726</v>
      </c>
      <c r="D1206" s="28" t="s">
        <v>623</v>
      </c>
      <c r="E1206" s="28" t="s">
        <v>8745</v>
      </c>
      <c r="F1206" s="24">
        <v>84</v>
      </c>
      <c r="G1206" s="24">
        <v>84</v>
      </c>
      <c r="H1206" s="24">
        <v>90</v>
      </c>
      <c r="I1206" s="25">
        <f t="shared" si="54"/>
        <v>86</v>
      </c>
      <c r="J1206" s="29">
        <f t="shared" si="56"/>
        <v>0.2</v>
      </c>
      <c r="K1206" s="7">
        <v>3.9153439153439155E-2</v>
      </c>
      <c r="L1206" s="6">
        <v>0</v>
      </c>
      <c r="M1206" s="6">
        <f t="shared" si="55"/>
        <v>0.2</v>
      </c>
    </row>
    <row r="1207" spans="1:13" x14ac:dyDescent="0.3">
      <c r="A1207" s="30" t="s">
        <v>1629</v>
      </c>
      <c r="B1207" s="28" t="s">
        <v>8841</v>
      </c>
      <c r="C1207" s="28" t="s">
        <v>1630</v>
      </c>
      <c r="D1207" s="28" t="s">
        <v>1631</v>
      </c>
      <c r="E1207" s="28" t="s">
        <v>8704</v>
      </c>
      <c r="F1207" s="24">
        <v>92</v>
      </c>
      <c r="G1207" s="24">
        <v>85</v>
      </c>
      <c r="H1207" s="24">
        <v>81</v>
      </c>
      <c r="I1207" s="25">
        <f t="shared" ref="I1207:I1270" si="57">AVERAGE(F1207:H1207)</f>
        <v>86</v>
      </c>
      <c r="J1207" s="29">
        <f t="shared" si="56"/>
        <v>0.2</v>
      </c>
      <c r="K1207" s="7">
        <v>7.3195773209981788E-2</v>
      </c>
      <c r="L1207" s="6">
        <v>0</v>
      </c>
      <c r="M1207" s="6">
        <f t="shared" ref="M1207:M1270" si="58">J1207+L1207</f>
        <v>0.2</v>
      </c>
    </row>
    <row r="1208" spans="1:13" x14ac:dyDescent="0.3">
      <c r="A1208" s="30" t="s">
        <v>1716</v>
      </c>
      <c r="B1208" s="28" t="s">
        <v>10145</v>
      </c>
      <c r="C1208" s="28" t="s">
        <v>1372</v>
      </c>
      <c r="D1208" s="28" t="s">
        <v>1717</v>
      </c>
      <c r="E1208" s="28" t="s">
        <v>8704</v>
      </c>
      <c r="F1208" s="24">
        <v>93</v>
      </c>
      <c r="G1208" s="24">
        <v>83</v>
      </c>
      <c r="H1208" s="24">
        <v>82</v>
      </c>
      <c r="I1208" s="25">
        <f t="shared" si="57"/>
        <v>86</v>
      </c>
      <c r="J1208" s="29">
        <f t="shared" si="56"/>
        <v>0.2</v>
      </c>
      <c r="K1208" s="7">
        <v>0.13420901018182355</v>
      </c>
      <c r="L1208" s="6">
        <v>0</v>
      </c>
      <c r="M1208" s="6">
        <f t="shared" si="58"/>
        <v>0.2</v>
      </c>
    </row>
    <row r="1209" spans="1:13" x14ac:dyDescent="0.3">
      <c r="A1209" s="30" t="s">
        <v>2888</v>
      </c>
      <c r="B1209" s="28" t="s">
        <v>10374</v>
      </c>
      <c r="C1209" s="28" t="s">
        <v>2889</v>
      </c>
      <c r="D1209" s="28" t="s">
        <v>2890</v>
      </c>
      <c r="E1209" s="28" t="s">
        <v>9065</v>
      </c>
      <c r="F1209" s="24">
        <v>88</v>
      </c>
      <c r="G1209" s="24">
        <v>83</v>
      </c>
      <c r="H1209" s="24">
        <v>87</v>
      </c>
      <c r="I1209" s="25">
        <f t="shared" si="57"/>
        <v>86</v>
      </c>
      <c r="J1209" s="29">
        <f t="shared" si="56"/>
        <v>0.2</v>
      </c>
      <c r="K1209" s="7">
        <v>1.9254657081827834E-2</v>
      </c>
      <c r="L1209" s="6">
        <v>0</v>
      </c>
      <c r="M1209" s="6">
        <f t="shared" si="58"/>
        <v>0.2</v>
      </c>
    </row>
    <row r="1210" spans="1:13" x14ac:dyDescent="0.3">
      <c r="A1210" s="30" t="s">
        <v>4723</v>
      </c>
      <c r="B1210" s="28" t="s">
        <v>10008</v>
      </c>
      <c r="C1210" s="28" t="s">
        <v>2432</v>
      </c>
      <c r="D1210" s="28" t="s">
        <v>4724</v>
      </c>
      <c r="E1210" s="28" t="s">
        <v>8702</v>
      </c>
      <c r="F1210" s="24">
        <v>94</v>
      </c>
      <c r="G1210" s="24">
        <v>83</v>
      </c>
      <c r="H1210" s="24">
        <v>81</v>
      </c>
      <c r="I1210" s="25">
        <f t="shared" si="57"/>
        <v>86</v>
      </c>
      <c r="J1210" s="29">
        <f t="shared" si="56"/>
        <v>0.2</v>
      </c>
      <c r="K1210" s="7">
        <v>0.12329697038746</v>
      </c>
      <c r="L1210" s="6">
        <v>0</v>
      </c>
      <c r="M1210" s="6">
        <f t="shared" si="58"/>
        <v>0.2</v>
      </c>
    </row>
    <row r="1211" spans="1:13" x14ac:dyDescent="0.3">
      <c r="A1211" s="30" t="s">
        <v>4904</v>
      </c>
      <c r="B1211" s="28" t="s">
        <v>10327</v>
      </c>
      <c r="C1211" s="28" t="s">
        <v>4905</v>
      </c>
      <c r="D1211" s="28" t="s">
        <v>4906</v>
      </c>
      <c r="E1211" s="28" t="s">
        <v>8702</v>
      </c>
      <c r="F1211" s="24">
        <v>79</v>
      </c>
      <c r="G1211" s="24">
        <v>85</v>
      </c>
      <c r="H1211" s="24">
        <v>94</v>
      </c>
      <c r="I1211" s="25">
        <f t="shared" si="57"/>
        <v>86</v>
      </c>
      <c r="J1211" s="29">
        <f t="shared" si="56"/>
        <v>0.2</v>
      </c>
      <c r="K1211" s="7">
        <v>8.8603898332831665E-2</v>
      </c>
      <c r="L1211" s="6">
        <v>0</v>
      </c>
      <c r="M1211" s="6">
        <f t="shared" si="58"/>
        <v>0.2</v>
      </c>
    </row>
    <row r="1212" spans="1:13" x14ac:dyDescent="0.3">
      <c r="A1212" s="30" t="s">
        <v>8253</v>
      </c>
      <c r="B1212" s="28" t="s">
        <v>12278</v>
      </c>
      <c r="C1212" s="28" t="s">
        <v>8254</v>
      </c>
      <c r="D1212" s="28" t="s">
        <v>1470</v>
      </c>
      <c r="E1212" s="28" t="s">
        <v>8704</v>
      </c>
      <c r="F1212" s="24">
        <v>110</v>
      </c>
      <c r="G1212" s="24">
        <v>87</v>
      </c>
      <c r="H1212" s="24">
        <v>61</v>
      </c>
      <c r="I1212" s="25">
        <f t="shared" si="57"/>
        <v>86</v>
      </c>
      <c r="J1212" s="29">
        <f t="shared" si="56"/>
        <v>0.2</v>
      </c>
      <c r="K1212" s="7">
        <v>1.5356504559444073E-2</v>
      </c>
      <c r="L1212" s="6">
        <v>0</v>
      </c>
      <c r="M1212" s="6">
        <f t="shared" si="58"/>
        <v>0.2</v>
      </c>
    </row>
    <row r="1213" spans="1:13" x14ac:dyDescent="0.3">
      <c r="A1213" s="30" t="s">
        <v>7080</v>
      </c>
      <c r="B1213" s="28" t="s">
        <v>11557</v>
      </c>
      <c r="C1213" s="28" t="s">
        <v>5786</v>
      </c>
      <c r="D1213" s="28" t="s">
        <v>7081</v>
      </c>
      <c r="E1213" s="28" t="s">
        <v>8748</v>
      </c>
      <c r="F1213" s="24">
        <v>91</v>
      </c>
      <c r="G1213" s="24">
        <v>86</v>
      </c>
      <c r="H1213" s="24">
        <v>82</v>
      </c>
      <c r="I1213" s="25">
        <f t="shared" si="57"/>
        <v>86.333333333333329</v>
      </c>
      <c r="J1213" s="29">
        <f t="shared" si="56"/>
        <v>0.2</v>
      </c>
      <c r="K1213" s="7">
        <v>4.6605124880791361E-2</v>
      </c>
      <c r="L1213" s="6">
        <v>0</v>
      </c>
      <c r="M1213" s="6">
        <f t="shared" si="58"/>
        <v>0.2</v>
      </c>
    </row>
    <row r="1214" spans="1:13" x14ac:dyDescent="0.3">
      <c r="A1214" s="30" t="s">
        <v>7122</v>
      </c>
      <c r="B1214" s="28" t="s">
        <v>11460</v>
      </c>
      <c r="C1214" s="28" t="s">
        <v>5077</v>
      </c>
      <c r="D1214" s="28" t="s">
        <v>7123</v>
      </c>
      <c r="E1214" s="28" t="s">
        <v>8789</v>
      </c>
      <c r="F1214" s="24">
        <v>84</v>
      </c>
      <c r="G1214" s="24">
        <v>87</v>
      </c>
      <c r="H1214" s="24">
        <v>88</v>
      </c>
      <c r="I1214" s="25">
        <f t="shared" si="57"/>
        <v>86.333333333333329</v>
      </c>
      <c r="J1214" s="29">
        <f t="shared" si="56"/>
        <v>0.2</v>
      </c>
      <c r="K1214" s="7">
        <v>0.15135965567000051</v>
      </c>
      <c r="L1214" s="6">
        <v>0</v>
      </c>
      <c r="M1214" s="6">
        <f t="shared" si="58"/>
        <v>0.2</v>
      </c>
    </row>
    <row r="1215" spans="1:13" x14ac:dyDescent="0.3">
      <c r="A1215" s="30" t="s">
        <v>7514</v>
      </c>
      <c r="B1215" s="28" t="s">
        <v>11890</v>
      </c>
      <c r="C1215" s="28" t="s">
        <v>3760</v>
      </c>
      <c r="D1215" s="28" t="s">
        <v>7515</v>
      </c>
      <c r="E1215" s="28" t="s">
        <v>8745</v>
      </c>
      <c r="F1215" s="24">
        <v>80</v>
      </c>
      <c r="G1215" s="24">
        <v>86</v>
      </c>
      <c r="H1215" s="24">
        <v>93</v>
      </c>
      <c r="I1215" s="25">
        <f t="shared" si="57"/>
        <v>86.333333333333329</v>
      </c>
      <c r="J1215" s="29">
        <f t="shared" si="56"/>
        <v>0.2</v>
      </c>
      <c r="K1215" s="7">
        <v>2.6547261815453863E-2</v>
      </c>
      <c r="L1215" s="6">
        <v>0</v>
      </c>
      <c r="M1215" s="6">
        <f t="shared" si="58"/>
        <v>0.2</v>
      </c>
    </row>
    <row r="1216" spans="1:13" x14ac:dyDescent="0.3">
      <c r="A1216" s="30" t="s">
        <v>12541</v>
      </c>
      <c r="B1216" s="28" t="s">
        <v>12542</v>
      </c>
      <c r="C1216" s="28" t="s">
        <v>8516</v>
      </c>
      <c r="D1216" s="28" t="s">
        <v>8517</v>
      </c>
      <c r="E1216" s="28" t="s">
        <v>8704</v>
      </c>
      <c r="F1216" s="24">
        <v>83</v>
      </c>
      <c r="G1216" s="24">
        <v>90</v>
      </c>
      <c r="H1216" s="24"/>
      <c r="I1216" s="25">
        <f t="shared" si="57"/>
        <v>86.5</v>
      </c>
      <c r="J1216" s="29">
        <f t="shared" si="56"/>
        <v>0.2</v>
      </c>
      <c r="K1216" s="7">
        <v>2.3627844712182062E-2</v>
      </c>
      <c r="L1216" s="6">
        <v>0</v>
      </c>
      <c r="M1216" s="6">
        <f t="shared" si="58"/>
        <v>0.2</v>
      </c>
    </row>
    <row r="1217" spans="1:13" x14ac:dyDescent="0.3">
      <c r="A1217" s="30" t="s">
        <v>4823</v>
      </c>
      <c r="B1217" s="28" t="s">
        <v>11757</v>
      </c>
      <c r="C1217" s="28" t="s">
        <v>1414</v>
      </c>
      <c r="D1217" s="28" t="s">
        <v>4824</v>
      </c>
      <c r="E1217" s="28" t="s">
        <v>8702</v>
      </c>
      <c r="F1217" s="24">
        <v>91</v>
      </c>
      <c r="G1217" s="24">
        <v>87</v>
      </c>
      <c r="H1217" s="24">
        <v>82</v>
      </c>
      <c r="I1217" s="25">
        <f t="shared" si="57"/>
        <v>86.666666666666671</v>
      </c>
      <c r="J1217" s="29">
        <f t="shared" si="56"/>
        <v>0.2</v>
      </c>
      <c r="K1217" s="7">
        <v>0.16549547079404103</v>
      </c>
      <c r="L1217" s="6">
        <v>0</v>
      </c>
      <c r="M1217" s="6">
        <f t="shared" si="58"/>
        <v>0.2</v>
      </c>
    </row>
    <row r="1218" spans="1:13" x14ac:dyDescent="0.3">
      <c r="A1218" s="30" t="s">
        <v>8458</v>
      </c>
      <c r="B1218" s="28" t="s">
        <v>12474</v>
      </c>
      <c r="C1218" s="28" t="s">
        <v>12475</v>
      </c>
      <c r="D1218" s="28" t="s">
        <v>672</v>
      </c>
      <c r="E1218" s="28" t="s">
        <v>8914</v>
      </c>
      <c r="F1218" s="24">
        <v>87</v>
      </c>
      <c r="G1218" s="24">
        <v>89</v>
      </c>
      <c r="H1218" s="24">
        <v>84</v>
      </c>
      <c r="I1218" s="25">
        <f t="shared" si="57"/>
        <v>86.666666666666671</v>
      </c>
      <c r="J1218" s="29">
        <f t="shared" si="56"/>
        <v>0.2</v>
      </c>
      <c r="K1218" s="7">
        <v>9.2050884670024535E-2</v>
      </c>
      <c r="L1218" s="6">
        <v>0</v>
      </c>
      <c r="M1218" s="6">
        <f t="shared" si="58"/>
        <v>0.2</v>
      </c>
    </row>
    <row r="1219" spans="1:13" x14ac:dyDescent="0.3">
      <c r="A1219" s="30" t="s">
        <v>3356</v>
      </c>
      <c r="B1219" s="28" t="s">
        <v>10171</v>
      </c>
      <c r="C1219" s="28" t="s">
        <v>3357</v>
      </c>
      <c r="D1219" s="28" t="s">
        <v>3358</v>
      </c>
      <c r="E1219" s="28" t="s">
        <v>8695</v>
      </c>
      <c r="F1219" s="24">
        <v>83</v>
      </c>
      <c r="G1219" s="24">
        <v>87</v>
      </c>
      <c r="H1219" s="24">
        <v>91</v>
      </c>
      <c r="I1219" s="25">
        <f t="shared" si="57"/>
        <v>87</v>
      </c>
      <c r="J1219" s="29">
        <f t="shared" si="56"/>
        <v>0.2</v>
      </c>
      <c r="K1219" s="7">
        <v>0.18347788019578629</v>
      </c>
      <c r="L1219" s="6">
        <v>0</v>
      </c>
      <c r="M1219" s="6">
        <f t="shared" si="58"/>
        <v>0.2</v>
      </c>
    </row>
    <row r="1220" spans="1:13" x14ac:dyDescent="0.3">
      <c r="A1220" s="30" t="s">
        <v>7157</v>
      </c>
      <c r="B1220" s="28" t="s">
        <v>11161</v>
      </c>
      <c r="C1220" s="28" t="s">
        <v>7158</v>
      </c>
      <c r="D1220" s="28" t="s">
        <v>688</v>
      </c>
      <c r="E1220" s="28" t="s">
        <v>8750</v>
      </c>
      <c r="F1220" s="24">
        <v>82</v>
      </c>
      <c r="G1220" s="24">
        <v>92</v>
      </c>
      <c r="H1220" s="24">
        <v>87</v>
      </c>
      <c r="I1220" s="25">
        <f t="shared" si="57"/>
        <v>87</v>
      </c>
      <c r="J1220" s="29">
        <f t="shared" si="56"/>
        <v>0.2</v>
      </c>
      <c r="K1220" s="7">
        <v>0.17574241334617244</v>
      </c>
      <c r="L1220" s="6">
        <v>0</v>
      </c>
      <c r="M1220" s="6">
        <f t="shared" si="58"/>
        <v>0.2</v>
      </c>
    </row>
    <row r="1221" spans="1:13" x14ac:dyDescent="0.3">
      <c r="A1221" s="30" t="s">
        <v>3175</v>
      </c>
      <c r="B1221" s="28" t="s">
        <v>9582</v>
      </c>
      <c r="C1221" s="28" t="s">
        <v>3176</v>
      </c>
      <c r="D1221" s="28" t="s">
        <v>3177</v>
      </c>
      <c r="E1221" s="28" t="s">
        <v>8918</v>
      </c>
      <c r="F1221" s="24">
        <v>85</v>
      </c>
      <c r="G1221" s="24">
        <v>84</v>
      </c>
      <c r="H1221" s="24">
        <v>93</v>
      </c>
      <c r="I1221" s="25">
        <f t="shared" si="57"/>
        <v>87.333333333333329</v>
      </c>
      <c r="J1221" s="29">
        <f t="shared" si="56"/>
        <v>0.2</v>
      </c>
      <c r="K1221" s="7">
        <v>4.2358663895665789E-2</v>
      </c>
      <c r="L1221" s="6">
        <v>0</v>
      </c>
      <c r="M1221" s="6">
        <f t="shared" si="58"/>
        <v>0.2</v>
      </c>
    </row>
    <row r="1222" spans="1:13" x14ac:dyDescent="0.3">
      <c r="A1222" s="30" t="s">
        <v>6208</v>
      </c>
      <c r="B1222" s="28" t="s">
        <v>9653</v>
      </c>
      <c r="C1222" s="28" t="s">
        <v>1761</v>
      </c>
      <c r="D1222" s="28" t="s">
        <v>6209</v>
      </c>
      <c r="E1222" s="28" t="s">
        <v>8750</v>
      </c>
      <c r="F1222" s="24">
        <v>88</v>
      </c>
      <c r="G1222" s="24">
        <v>83</v>
      </c>
      <c r="H1222" s="24">
        <v>91</v>
      </c>
      <c r="I1222" s="25">
        <f t="shared" si="57"/>
        <v>87.333333333333329</v>
      </c>
      <c r="J1222" s="29">
        <f t="shared" si="56"/>
        <v>0.2</v>
      </c>
      <c r="K1222" s="7">
        <v>5.3090483813375382E-2</v>
      </c>
      <c r="L1222" s="6">
        <v>0</v>
      </c>
      <c r="M1222" s="6">
        <f t="shared" si="58"/>
        <v>0.2</v>
      </c>
    </row>
    <row r="1223" spans="1:13" x14ac:dyDescent="0.3">
      <c r="A1223" s="30" t="s">
        <v>7285</v>
      </c>
      <c r="B1223" s="28" t="s">
        <v>9666</v>
      </c>
      <c r="C1223" s="28" t="s">
        <v>2994</v>
      </c>
      <c r="D1223" s="28" t="s">
        <v>7286</v>
      </c>
      <c r="E1223" s="28" t="s">
        <v>8750</v>
      </c>
      <c r="F1223" s="24">
        <v>93</v>
      </c>
      <c r="G1223" s="24">
        <v>87</v>
      </c>
      <c r="H1223" s="24">
        <v>82</v>
      </c>
      <c r="I1223" s="25">
        <f t="shared" si="57"/>
        <v>87.333333333333329</v>
      </c>
      <c r="J1223" s="29">
        <f t="shared" si="56"/>
        <v>0.2</v>
      </c>
      <c r="K1223" s="7">
        <v>1.148068766560858E-2</v>
      </c>
      <c r="L1223" s="6">
        <v>0</v>
      </c>
      <c r="M1223" s="6">
        <f t="shared" si="58"/>
        <v>0.2</v>
      </c>
    </row>
    <row r="1224" spans="1:13" x14ac:dyDescent="0.3">
      <c r="A1224" s="30" t="s">
        <v>8078</v>
      </c>
      <c r="B1224" s="28" t="s">
        <v>10286</v>
      </c>
      <c r="C1224" s="28" t="s">
        <v>8079</v>
      </c>
      <c r="D1224" s="28" t="s">
        <v>8056</v>
      </c>
      <c r="E1224" s="28" t="s">
        <v>8700</v>
      </c>
      <c r="F1224" s="24">
        <v>92</v>
      </c>
      <c r="G1224" s="24">
        <v>86</v>
      </c>
      <c r="H1224" s="24">
        <v>84</v>
      </c>
      <c r="I1224" s="25">
        <f t="shared" si="57"/>
        <v>87.333333333333329</v>
      </c>
      <c r="J1224" s="29">
        <f t="shared" si="56"/>
        <v>0.2</v>
      </c>
      <c r="K1224" s="7">
        <v>0.12072479817676986</v>
      </c>
      <c r="L1224" s="6">
        <v>0</v>
      </c>
      <c r="M1224" s="6">
        <f t="shared" si="58"/>
        <v>0.2</v>
      </c>
    </row>
    <row r="1225" spans="1:13" x14ac:dyDescent="0.3">
      <c r="A1225" s="30" t="s">
        <v>8342</v>
      </c>
      <c r="B1225" s="28" t="s">
        <v>12362</v>
      </c>
      <c r="C1225" s="28" t="s">
        <v>12363</v>
      </c>
      <c r="D1225" s="28" t="s">
        <v>600</v>
      </c>
      <c r="E1225" s="28" t="s">
        <v>8702</v>
      </c>
      <c r="F1225" s="24">
        <v>100</v>
      </c>
      <c r="G1225" s="24">
        <v>92</v>
      </c>
      <c r="H1225" s="24">
        <v>70</v>
      </c>
      <c r="I1225" s="25">
        <f t="shared" si="57"/>
        <v>87.333333333333329</v>
      </c>
      <c r="J1225" s="29">
        <f t="shared" si="56"/>
        <v>0.2</v>
      </c>
      <c r="K1225" s="7">
        <v>4.8012422360248441E-2</v>
      </c>
      <c r="L1225" s="6">
        <v>0</v>
      </c>
      <c r="M1225" s="6">
        <f t="shared" si="58"/>
        <v>0.2</v>
      </c>
    </row>
    <row r="1226" spans="1:13" x14ac:dyDescent="0.3">
      <c r="A1226" s="30" t="s">
        <v>5366</v>
      </c>
      <c r="B1226" s="28" t="s">
        <v>11144</v>
      </c>
      <c r="C1226" s="28" t="s">
        <v>5367</v>
      </c>
      <c r="D1226" s="28" t="s">
        <v>5368</v>
      </c>
      <c r="E1226" s="28" t="s">
        <v>8748</v>
      </c>
      <c r="F1226" s="24">
        <v>102</v>
      </c>
      <c r="G1226" s="24">
        <v>80</v>
      </c>
      <c r="H1226" s="24">
        <v>81</v>
      </c>
      <c r="I1226" s="25">
        <f t="shared" si="57"/>
        <v>87.666666666666671</v>
      </c>
      <c r="J1226" s="29">
        <f t="shared" si="56"/>
        <v>0.2</v>
      </c>
      <c r="K1226" s="7">
        <v>0.13617768094892277</v>
      </c>
      <c r="L1226" s="6">
        <v>0</v>
      </c>
      <c r="M1226" s="6">
        <f t="shared" si="58"/>
        <v>0.2</v>
      </c>
    </row>
    <row r="1227" spans="1:13" x14ac:dyDescent="0.3">
      <c r="A1227" s="30" t="s">
        <v>6786</v>
      </c>
      <c r="B1227" s="28" t="s">
        <v>11061</v>
      </c>
      <c r="C1227" s="28" t="s">
        <v>6787</v>
      </c>
      <c r="D1227" s="28" t="s">
        <v>688</v>
      </c>
      <c r="E1227" s="28" t="s">
        <v>8750</v>
      </c>
      <c r="F1227" s="24">
        <v>84</v>
      </c>
      <c r="G1227" s="24">
        <v>93</v>
      </c>
      <c r="H1227" s="24">
        <v>86</v>
      </c>
      <c r="I1227" s="25">
        <f t="shared" si="57"/>
        <v>87.666666666666671</v>
      </c>
      <c r="J1227" s="29">
        <f t="shared" si="56"/>
        <v>0.2</v>
      </c>
      <c r="K1227" s="7">
        <v>7.9799711832720083E-2</v>
      </c>
      <c r="L1227" s="6">
        <v>0</v>
      </c>
      <c r="M1227" s="6">
        <f t="shared" si="58"/>
        <v>0.2</v>
      </c>
    </row>
    <row r="1228" spans="1:13" x14ac:dyDescent="0.3">
      <c r="A1228" s="30" t="s">
        <v>6794</v>
      </c>
      <c r="B1228" s="28" t="s">
        <v>11062</v>
      </c>
      <c r="C1228" s="28" t="s">
        <v>6795</v>
      </c>
      <c r="D1228" s="28" t="s">
        <v>688</v>
      </c>
      <c r="E1228" s="28" t="s">
        <v>8750</v>
      </c>
      <c r="F1228" s="24">
        <v>92</v>
      </c>
      <c r="G1228" s="24">
        <v>87</v>
      </c>
      <c r="H1228" s="24">
        <v>84</v>
      </c>
      <c r="I1228" s="25">
        <f t="shared" si="57"/>
        <v>87.666666666666671</v>
      </c>
      <c r="J1228" s="29">
        <f t="shared" si="56"/>
        <v>0.2</v>
      </c>
      <c r="K1228" s="7">
        <v>9.2626305894671732E-2</v>
      </c>
      <c r="L1228" s="6">
        <v>0</v>
      </c>
      <c r="M1228" s="6">
        <f t="shared" si="58"/>
        <v>0.2</v>
      </c>
    </row>
    <row r="1229" spans="1:13" x14ac:dyDescent="0.3">
      <c r="A1229" s="30" t="s">
        <v>8233</v>
      </c>
      <c r="B1229" s="28" t="s">
        <v>12262</v>
      </c>
      <c r="C1229" s="28" t="s">
        <v>6590</v>
      </c>
      <c r="D1229" s="28" t="s">
        <v>685</v>
      </c>
      <c r="E1229" s="28" t="s">
        <v>8750</v>
      </c>
      <c r="F1229" s="24">
        <v>88</v>
      </c>
      <c r="G1229" s="24">
        <v>93</v>
      </c>
      <c r="H1229" s="24">
        <v>82</v>
      </c>
      <c r="I1229" s="25">
        <f t="shared" si="57"/>
        <v>87.666666666666671</v>
      </c>
      <c r="J1229" s="29">
        <f t="shared" si="56"/>
        <v>0.2</v>
      </c>
      <c r="K1229" s="7">
        <v>3.0450055233690165E-2</v>
      </c>
      <c r="L1229" s="6">
        <v>0</v>
      </c>
      <c r="M1229" s="6">
        <f t="shared" si="58"/>
        <v>0.2</v>
      </c>
    </row>
    <row r="1230" spans="1:13" x14ac:dyDescent="0.3">
      <c r="A1230" s="30" t="s">
        <v>1597</v>
      </c>
      <c r="B1230" s="28" t="s">
        <v>8845</v>
      </c>
      <c r="C1230" s="28" t="s">
        <v>1598</v>
      </c>
      <c r="D1230" s="28" t="s">
        <v>1599</v>
      </c>
      <c r="E1230" s="28" t="s">
        <v>8704</v>
      </c>
      <c r="F1230" s="24">
        <v>92</v>
      </c>
      <c r="G1230" s="24">
        <v>87</v>
      </c>
      <c r="H1230" s="24">
        <v>85</v>
      </c>
      <c r="I1230" s="25">
        <f t="shared" si="57"/>
        <v>88</v>
      </c>
      <c r="J1230" s="29">
        <f t="shared" ref="J1230:J1293" si="59">IF(I1230&lt;20,0,IF(I1230&lt;=99,0.2,IF(I1230&lt;=179,0.4,IF(I1230&lt;=299,0.5,IF(I1230&lt;=399,0.8,IF(I1230&lt;=749,1,IF(I1230&lt;=999,2,IF(I1230&gt;1000,2.5))))))))</f>
        <v>0.2</v>
      </c>
      <c r="K1230" s="7">
        <v>9.3320986565540762E-2</v>
      </c>
      <c r="L1230" s="6">
        <v>0</v>
      </c>
      <c r="M1230" s="6">
        <f t="shared" si="58"/>
        <v>0.2</v>
      </c>
    </row>
    <row r="1231" spans="1:13" x14ac:dyDescent="0.3">
      <c r="A1231" s="30" t="s">
        <v>2125</v>
      </c>
      <c r="B1231" s="28" t="s">
        <v>8726</v>
      </c>
      <c r="C1231" s="28" t="s">
        <v>1502</v>
      </c>
      <c r="D1231" s="28" t="s">
        <v>2126</v>
      </c>
      <c r="E1231" s="28" t="s">
        <v>8704</v>
      </c>
      <c r="F1231" s="24">
        <v>94</v>
      </c>
      <c r="G1231" s="24">
        <v>87</v>
      </c>
      <c r="H1231" s="24">
        <v>83</v>
      </c>
      <c r="I1231" s="25">
        <f t="shared" si="57"/>
        <v>88</v>
      </c>
      <c r="J1231" s="29">
        <f t="shared" si="59"/>
        <v>0.2</v>
      </c>
      <c r="K1231" s="7">
        <v>4.6329607989306208E-2</v>
      </c>
      <c r="L1231" s="6">
        <v>0</v>
      </c>
      <c r="M1231" s="6">
        <f t="shared" si="58"/>
        <v>0.2</v>
      </c>
    </row>
    <row r="1232" spans="1:13" x14ac:dyDescent="0.3">
      <c r="A1232" s="30" t="s">
        <v>4936</v>
      </c>
      <c r="B1232" s="28" t="s">
        <v>10342</v>
      </c>
      <c r="C1232" s="28" t="s">
        <v>4937</v>
      </c>
      <c r="D1232" s="28" t="s">
        <v>4938</v>
      </c>
      <c r="E1232" s="28" t="s">
        <v>8702</v>
      </c>
      <c r="F1232" s="24">
        <v>105</v>
      </c>
      <c r="G1232" s="24">
        <v>86</v>
      </c>
      <c r="H1232" s="24">
        <v>73</v>
      </c>
      <c r="I1232" s="25">
        <f t="shared" si="57"/>
        <v>88</v>
      </c>
      <c r="J1232" s="29">
        <f t="shared" si="59"/>
        <v>0.2</v>
      </c>
      <c r="K1232" s="7">
        <v>7.1897328539571301E-2</v>
      </c>
      <c r="L1232" s="6">
        <v>0</v>
      </c>
      <c r="M1232" s="6">
        <f t="shared" si="58"/>
        <v>0.2</v>
      </c>
    </row>
    <row r="1233" spans="1:13" x14ac:dyDescent="0.3">
      <c r="A1233" s="30" t="s">
        <v>7589</v>
      </c>
      <c r="B1233" s="28" t="s">
        <v>9909</v>
      </c>
      <c r="C1233" s="28" t="s">
        <v>7590</v>
      </c>
      <c r="D1233" s="28" t="s">
        <v>7591</v>
      </c>
      <c r="E1233" s="28" t="s">
        <v>8695</v>
      </c>
      <c r="F1233" s="24">
        <v>79</v>
      </c>
      <c r="G1233" s="24">
        <v>91</v>
      </c>
      <c r="H1233" s="24">
        <v>94</v>
      </c>
      <c r="I1233" s="25">
        <f t="shared" si="57"/>
        <v>88</v>
      </c>
      <c r="J1233" s="29">
        <f t="shared" si="59"/>
        <v>0.2</v>
      </c>
      <c r="K1233" s="7">
        <v>7.2350981454132546E-2</v>
      </c>
      <c r="L1233" s="6">
        <v>0</v>
      </c>
      <c r="M1233" s="6">
        <f t="shared" si="58"/>
        <v>0.2</v>
      </c>
    </row>
    <row r="1234" spans="1:13" x14ac:dyDescent="0.3">
      <c r="A1234" s="30" t="s">
        <v>6382</v>
      </c>
      <c r="B1234" s="28" t="s">
        <v>10214</v>
      </c>
      <c r="C1234" s="28" t="s">
        <v>5591</v>
      </c>
      <c r="D1234" s="28" t="s">
        <v>6383</v>
      </c>
      <c r="E1234" s="28" t="s">
        <v>8750</v>
      </c>
      <c r="F1234" s="24">
        <v>89</v>
      </c>
      <c r="G1234" s="24">
        <v>90</v>
      </c>
      <c r="H1234" s="24">
        <v>86</v>
      </c>
      <c r="I1234" s="25">
        <f t="shared" si="57"/>
        <v>88.333333333333329</v>
      </c>
      <c r="J1234" s="29">
        <f t="shared" si="59"/>
        <v>0.2</v>
      </c>
      <c r="K1234" s="7">
        <v>6.4115591944178305E-2</v>
      </c>
      <c r="L1234" s="6">
        <v>0</v>
      </c>
      <c r="M1234" s="6">
        <f t="shared" si="58"/>
        <v>0.2</v>
      </c>
    </row>
    <row r="1235" spans="1:13" x14ac:dyDescent="0.3">
      <c r="A1235" s="30" t="s">
        <v>7461</v>
      </c>
      <c r="B1235" s="28" t="s">
        <v>10664</v>
      </c>
      <c r="C1235" s="28" t="s">
        <v>2509</v>
      </c>
      <c r="D1235" s="28" t="s">
        <v>7462</v>
      </c>
      <c r="E1235" s="28" t="s">
        <v>9065</v>
      </c>
      <c r="F1235" s="24">
        <v>93</v>
      </c>
      <c r="G1235" s="24">
        <v>85</v>
      </c>
      <c r="H1235" s="24">
        <v>87</v>
      </c>
      <c r="I1235" s="25">
        <f t="shared" si="57"/>
        <v>88.333333333333329</v>
      </c>
      <c r="J1235" s="29">
        <f t="shared" si="59"/>
        <v>0.2</v>
      </c>
      <c r="K1235" s="7">
        <v>9.1529440845674562E-2</v>
      </c>
      <c r="L1235" s="6">
        <v>0</v>
      </c>
      <c r="M1235" s="6">
        <f t="shared" si="58"/>
        <v>0.2</v>
      </c>
    </row>
    <row r="1236" spans="1:13" x14ac:dyDescent="0.3">
      <c r="A1236" s="30" t="s">
        <v>1425</v>
      </c>
      <c r="B1236" s="28" t="s">
        <v>8825</v>
      </c>
      <c r="C1236" s="28" t="s">
        <v>1426</v>
      </c>
      <c r="D1236" s="28" t="s">
        <v>1427</v>
      </c>
      <c r="E1236" s="28" t="s">
        <v>8704</v>
      </c>
      <c r="F1236" s="24">
        <v>80</v>
      </c>
      <c r="G1236" s="24">
        <v>91</v>
      </c>
      <c r="H1236" s="24">
        <v>95</v>
      </c>
      <c r="I1236" s="25">
        <f t="shared" si="57"/>
        <v>88.666666666666671</v>
      </c>
      <c r="J1236" s="29">
        <f t="shared" si="59"/>
        <v>0.2</v>
      </c>
      <c r="K1236" s="7">
        <v>6.3010892616155764E-2</v>
      </c>
      <c r="L1236" s="6">
        <v>0</v>
      </c>
      <c r="M1236" s="6">
        <f t="shared" si="58"/>
        <v>0.2</v>
      </c>
    </row>
    <row r="1237" spans="1:13" x14ac:dyDescent="0.3">
      <c r="A1237" s="30" t="s">
        <v>2154</v>
      </c>
      <c r="B1237" s="28" t="s">
        <v>8741</v>
      </c>
      <c r="C1237" s="28" t="s">
        <v>2155</v>
      </c>
      <c r="D1237" s="28" t="s">
        <v>2156</v>
      </c>
      <c r="E1237" s="28" t="s">
        <v>8704</v>
      </c>
      <c r="F1237" s="24">
        <v>86</v>
      </c>
      <c r="G1237" s="24">
        <v>92</v>
      </c>
      <c r="H1237" s="24">
        <v>89</v>
      </c>
      <c r="I1237" s="25">
        <f t="shared" si="57"/>
        <v>89</v>
      </c>
      <c r="J1237" s="29">
        <f t="shared" si="59"/>
        <v>0.2</v>
      </c>
      <c r="K1237" s="7">
        <v>5.5961077470149168E-2</v>
      </c>
      <c r="L1237" s="6">
        <v>0</v>
      </c>
      <c r="M1237" s="6">
        <f t="shared" si="58"/>
        <v>0.2</v>
      </c>
    </row>
    <row r="1238" spans="1:13" x14ac:dyDescent="0.3">
      <c r="A1238" s="30" t="s">
        <v>3397</v>
      </c>
      <c r="B1238" s="28" t="s">
        <v>10175</v>
      </c>
      <c r="C1238" s="28" t="s">
        <v>2798</v>
      </c>
      <c r="D1238" s="28" t="s">
        <v>3398</v>
      </c>
      <c r="E1238" s="28" t="s">
        <v>8695</v>
      </c>
      <c r="F1238" s="24">
        <v>96</v>
      </c>
      <c r="G1238" s="24">
        <v>88</v>
      </c>
      <c r="H1238" s="24">
        <v>83</v>
      </c>
      <c r="I1238" s="25">
        <f t="shared" si="57"/>
        <v>89</v>
      </c>
      <c r="J1238" s="29">
        <f t="shared" si="59"/>
        <v>0.2</v>
      </c>
      <c r="K1238" s="7">
        <v>8.0458196422051834E-2</v>
      </c>
      <c r="L1238" s="6">
        <v>0</v>
      </c>
      <c r="M1238" s="6">
        <f t="shared" si="58"/>
        <v>0.2</v>
      </c>
    </row>
    <row r="1239" spans="1:13" x14ac:dyDescent="0.3">
      <c r="A1239" s="30" t="s">
        <v>3583</v>
      </c>
      <c r="B1239" s="28" t="s">
        <v>8978</v>
      </c>
      <c r="C1239" s="28" t="s">
        <v>3584</v>
      </c>
      <c r="D1239" s="28" t="s">
        <v>843</v>
      </c>
      <c r="E1239" s="28" t="s">
        <v>8918</v>
      </c>
      <c r="F1239" s="24">
        <v>90</v>
      </c>
      <c r="G1239" s="24">
        <v>92</v>
      </c>
      <c r="H1239" s="24">
        <v>85</v>
      </c>
      <c r="I1239" s="25">
        <f t="shared" si="57"/>
        <v>89</v>
      </c>
      <c r="J1239" s="29">
        <f t="shared" si="59"/>
        <v>0.2</v>
      </c>
      <c r="K1239" s="7">
        <v>0.36305768684285306</v>
      </c>
      <c r="L1239" s="6">
        <v>0</v>
      </c>
      <c r="M1239" s="6">
        <f t="shared" si="58"/>
        <v>0.2</v>
      </c>
    </row>
    <row r="1240" spans="1:13" x14ac:dyDescent="0.3">
      <c r="A1240" s="30" t="s">
        <v>7207</v>
      </c>
      <c r="B1240" s="28" t="s">
        <v>12172</v>
      </c>
      <c r="C1240" s="28" t="s">
        <v>1984</v>
      </c>
      <c r="D1240" s="28" t="s">
        <v>7208</v>
      </c>
      <c r="E1240" s="28" t="s">
        <v>8702</v>
      </c>
      <c r="F1240" s="24">
        <v>97</v>
      </c>
      <c r="G1240" s="24">
        <v>89</v>
      </c>
      <c r="H1240" s="24">
        <v>81</v>
      </c>
      <c r="I1240" s="25">
        <f t="shared" si="57"/>
        <v>89</v>
      </c>
      <c r="J1240" s="29">
        <f t="shared" si="59"/>
        <v>0.2</v>
      </c>
      <c r="K1240" s="7">
        <v>0.16649148472771005</v>
      </c>
      <c r="L1240" s="6">
        <v>0</v>
      </c>
      <c r="M1240" s="6">
        <f t="shared" si="58"/>
        <v>0.2</v>
      </c>
    </row>
    <row r="1241" spans="1:13" x14ac:dyDescent="0.3">
      <c r="A1241" s="30" t="s">
        <v>7294</v>
      </c>
      <c r="B1241" s="28" t="s">
        <v>9668</v>
      </c>
      <c r="C1241" s="28" t="s">
        <v>7295</v>
      </c>
      <c r="D1241" s="28" t="s">
        <v>6212</v>
      </c>
      <c r="E1241" s="28" t="s">
        <v>8750</v>
      </c>
      <c r="F1241" s="24">
        <v>87</v>
      </c>
      <c r="G1241" s="24">
        <v>83</v>
      </c>
      <c r="H1241" s="24">
        <v>97</v>
      </c>
      <c r="I1241" s="25">
        <f t="shared" si="57"/>
        <v>89</v>
      </c>
      <c r="J1241" s="29">
        <f t="shared" si="59"/>
        <v>0.2</v>
      </c>
      <c r="K1241" s="7">
        <v>9.3497345228764336E-2</v>
      </c>
      <c r="L1241" s="6">
        <v>0</v>
      </c>
      <c r="M1241" s="6">
        <f t="shared" si="58"/>
        <v>0.2</v>
      </c>
    </row>
    <row r="1242" spans="1:13" x14ac:dyDescent="0.3">
      <c r="A1242" s="30" t="s">
        <v>8495</v>
      </c>
      <c r="B1242" s="28" t="s">
        <v>12509</v>
      </c>
      <c r="C1242" s="28" t="s">
        <v>12510</v>
      </c>
      <c r="D1242" s="28" t="s">
        <v>772</v>
      </c>
      <c r="E1242" s="28" t="s">
        <v>8901</v>
      </c>
      <c r="F1242" s="24">
        <v>114</v>
      </c>
      <c r="G1242" s="24">
        <v>91</v>
      </c>
      <c r="H1242" s="24">
        <v>62</v>
      </c>
      <c r="I1242" s="25">
        <f t="shared" si="57"/>
        <v>89</v>
      </c>
      <c r="J1242" s="29">
        <f t="shared" si="59"/>
        <v>0.2</v>
      </c>
      <c r="K1242" s="7">
        <v>4.9739733950260268E-2</v>
      </c>
      <c r="L1242" s="6">
        <v>0</v>
      </c>
      <c r="M1242" s="6">
        <f t="shared" si="58"/>
        <v>0.2</v>
      </c>
    </row>
    <row r="1243" spans="1:13" x14ac:dyDescent="0.3">
      <c r="A1243" s="30" t="s">
        <v>4287</v>
      </c>
      <c r="B1243" s="28" t="s">
        <v>8892</v>
      </c>
      <c r="C1243" s="28" t="s">
        <v>4288</v>
      </c>
      <c r="D1243" s="28" t="s">
        <v>4289</v>
      </c>
      <c r="E1243" s="28" t="s">
        <v>8697</v>
      </c>
      <c r="F1243" s="24">
        <v>92</v>
      </c>
      <c r="G1243" s="24">
        <v>92</v>
      </c>
      <c r="H1243" s="24">
        <v>84</v>
      </c>
      <c r="I1243" s="25">
        <f t="shared" si="57"/>
        <v>89.333333333333329</v>
      </c>
      <c r="J1243" s="29">
        <f t="shared" si="59"/>
        <v>0.2</v>
      </c>
      <c r="K1243" s="7">
        <v>0.14872325741890957</v>
      </c>
      <c r="L1243" s="6">
        <v>0</v>
      </c>
      <c r="M1243" s="6">
        <f t="shared" si="58"/>
        <v>0.2</v>
      </c>
    </row>
    <row r="1244" spans="1:13" x14ac:dyDescent="0.3">
      <c r="A1244" s="30" t="s">
        <v>4748</v>
      </c>
      <c r="B1244" s="28" t="s">
        <v>10032</v>
      </c>
      <c r="C1244" s="28" t="s">
        <v>4749</v>
      </c>
      <c r="D1244" s="28" t="s">
        <v>4750</v>
      </c>
      <c r="E1244" s="28" t="s">
        <v>8702</v>
      </c>
      <c r="F1244" s="24">
        <v>87</v>
      </c>
      <c r="G1244" s="24">
        <v>90</v>
      </c>
      <c r="H1244" s="24">
        <v>91</v>
      </c>
      <c r="I1244" s="25">
        <f t="shared" si="57"/>
        <v>89.333333333333329</v>
      </c>
      <c r="J1244" s="29">
        <f t="shared" si="59"/>
        <v>0.2</v>
      </c>
      <c r="K1244" s="7">
        <v>0.14241786310751828</v>
      </c>
      <c r="L1244" s="6">
        <v>0</v>
      </c>
      <c r="M1244" s="6">
        <f t="shared" si="58"/>
        <v>0.2</v>
      </c>
    </row>
    <row r="1245" spans="1:13" x14ac:dyDescent="0.3">
      <c r="A1245" s="30" t="s">
        <v>5257</v>
      </c>
      <c r="B1245" s="28" t="s">
        <v>11000</v>
      </c>
      <c r="C1245" s="28" t="s">
        <v>1936</v>
      </c>
      <c r="D1245" s="28" t="s">
        <v>5258</v>
      </c>
      <c r="E1245" s="28" t="s">
        <v>8914</v>
      </c>
      <c r="F1245" s="24">
        <v>93</v>
      </c>
      <c r="G1245" s="24">
        <v>86</v>
      </c>
      <c r="H1245" s="24">
        <v>89</v>
      </c>
      <c r="I1245" s="25">
        <f t="shared" si="57"/>
        <v>89.333333333333329</v>
      </c>
      <c r="J1245" s="29">
        <f t="shared" si="59"/>
        <v>0.2</v>
      </c>
      <c r="K1245" s="7">
        <v>0.14270140568850076</v>
      </c>
      <c r="L1245" s="6">
        <v>0</v>
      </c>
      <c r="M1245" s="6">
        <f t="shared" si="58"/>
        <v>0.2</v>
      </c>
    </row>
    <row r="1246" spans="1:13" x14ac:dyDescent="0.3">
      <c r="A1246" s="30" t="s">
        <v>5826</v>
      </c>
      <c r="B1246" s="28" t="s">
        <v>11650</v>
      </c>
      <c r="C1246" s="28" t="s">
        <v>5827</v>
      </c>
      <c r="D1246" s="28" t="s">
        <v>5828</v>
      </c>
      <c r="E1246" s="28" t="s">
        <v>8702</v>
      </c>
      <c r="F1246" s="24">
        <v>79</v>
      </c>
      <c r="G1246" s="24">
        <v>92</v>
      </c>
      <c r="H1246" s="24">
        <v>97</v>
      </c>
      <c r="I1246" s="25">
        <f t="shared" si="57"/>
        <v>89.333333333333329</v>
      </c>
      <c r="J1246" s="29">
        <f t="shared" si="59"/>
        <v>0.2</v>
      </c>
      <c r="K1246" s="7">
        <v>0.11644936046918469</v>
      </c>
      <c r="L1246" s="6">
        <v>0</v>
      </c>
      <c r="M1246" s="6">
        <f t="shared" si="58"/>
        <v>0.2</v>
      </c>
    </row>
    <row r="1247" spans="1:13" x14ac:dyDescent="0.3">
      <c r="A1247" s="30" t="s">
        <v>6156</v>
      </c>
      <c r="B1247" s="28" t="s">
        <v>9690</v>
      </c>
      <c r="C1247" s="28" t="s">
        <v>6157</v>
      </c>
      <c r="D1247" s="28" t="s">
        <v>6158</v>
      </c>
      <c r="E1247" s="28" t="s">
        <v>8750</v>
      </c>
      <c r="F1247" s="24">
        <v>90</v>
      </c>
      <c r="G1247" s="24">
        <v>93</v>
      </c>
      <c r="H1247" s="24">
        <v>85</v>
      </c>
      <c r="I1247" s="25">
        <f t="shared" si="57"/>
        <v>89.333333333333329</v>
      </c>
      <c r="J1247" s="29">
        <f t="shared" si="59"/>
        <v>0.2</v>
      </c>
      <c r="K1247" s="7">
        <v>0.11902452737367349</v>
      </c>
      <c r="L1247" s="6">
        <v>0</v>
      </c>
      <c r="M1247" s="6">
        <f t="shared" si="58"/>
        <v>0.2</v>
      </c>
    </row>
    <row r="1248" spans="1:13" x14ac:dyDescent="0.3">
      <c r="A1248" s="30" t="s">
        <v>8339</v>
      </c>
      <c r="B1248" s="28" t="s">
        <v>12361</v>
      </c>
      <c r="C1248" s="28" t="s">
        <v>8340</v>
      </c>
      <c r="D1248" s="28" t="s">
        <v>716</v>
      </c>
      <c r="E1248" s="28" t="s">
        <v>8901</v>
      </c>
      <c r="F1248" s="24">
        <v>94</v>
      </c>
      <c r="G1248" s="24">
        <v>97</v>
      </c>
      <c r="H1248" s="24">
        <v>77</v>
      </c>
      <c r="I1248" s="25">
        <f t="shared" si="57"/>
        <v>89.333333333333329</v>
      </c>
      <c r="J1248" s="29">
        <f t="shared" si="59"/>
        <v>0.2</v>
      </c>
      <c r="K1248" s="7">
        <v>0.12055170829024743</v>
      </c>
      <c r="L1248" s="6">
        <v>0</v>
      </c>
      <c r="M1248" s="6">
        <f t="shared" si="58"/>
        <v>0.2</v>
      </c>
    </row>
    <row r="1249" spans="1:13" x14ac:dyDescent="0.3">
      <c r="A1249" s="30" t="s">
        <v>1419</v>
      </c>
      <c r="B1249" s="28" t="s">
        <v>8823</v>
      </c>
      <c r="C1249" s="28" t="s">
        <v>1420</v>
      </c>
      <c r="D1249" s="28" t="s">
        <v>1421</v>
      </c>
      <c r="E1249" s="28" t="s">
        <v>8704</v>
      </c>
      <c r="F1249" s="24">
        <v>115</v>
      </c>
      <c r="G1249" s="24">
        <v>82</v>
      </c>
      <c r="H1249" s="24">
        <v>72</v>
      </c>
      <c r="I1249" s="25">
        <f t="shared" si="57"/>
        <v>89.666666666666671</v>
      </c>
      <c r="J1249" s="29">
        <f t="shared" si="59"/>
        <v>0.2</v>
      </c>
      <c r="K1249" s="7">
        <v>0.12060209732532107</v>
      </c>
      <c r="L1249" s="6">
        <v>0</v>
      </c>
      <c r="M1249" s="6">
        <f t="shared" si="58"/>
        <v>0.2</v>
      </c>
    </row>
    <row r="1250" spans="1:13" x14ac:dyDescent="0.3">
      <c r="A1250" s="30" t="s">
        <v>5632</v>
      </c>
      <c r="B1250" s="28" t="s">
        <v>11516</v>
      </c>
      <c r="C1250" s="28" t="s">
        <v>5633</v>
      </c>
      <c r="D1250" s="28" t="s">
        <v>5634</v>
      </c>
      <c r="E1250" s="28" t="s">
        <v>8748</v>
      </c>
      <c r="F1250" s="24">
        <v>85</v>
      </c>
      <c r="G1250" s="24">
        <v>93</v>
      </c>
      <c r="H1250" s="24">
        <v>91</v>
      </c>
      <c r="I1250" s="25">
        <f t="shared" si="57"/>
        <v>89.666666666666671</v>
      </c>
      <c r="J1250" s="29">
        <f t="shared" si="59"/>
        <v>0.2</v>
      </c>
      <c r="K1250" s="7">
        <v>0.1077664481839055</v>
      </c>
      <c r="L1250" s="6">
        <v>0</v>
      </c>
      <c r="M1250" s="6">
        <f t="shared" si="58"/>
        <v>0.2</v>
      </c>
    </row>
    <row r="1251" spans="1:13" x14ac:dyDescent="0.3">
      <c r="A1251" s="30" t="s">
        <v>8444</v>
      </c>
      <c r="B1251" s="28" t="s">
        <v>12451</v>
      </c>
      <c r="C1251" s="28" t="s">
        <v>12452</v>
      </c>
      <c r="D1251" s="28" t="s">
        <v>1725</v>
      </c>
      <c r="E1251" s="28" t="s">
        <v>8704</v>
      </c>
      <c r="F1251" s="24">
        <v>90</v>
      </c>
      <c r="G1251" s="24">
        <v>90</v>
      </c>
      <c r="H1251" s="24">
        <v>89</v>
      </c>
      <c r="I1251" s="25">
        <f t="shared" si="57"/>
        <v>89.666666666666671</v>
      </c>
      <c r="J1251" s="29">
        <f t="shared" si="59"/>
        <v>0.2</v>
      </c>
      <c r="K1251" s="7">
        <v>6.6957969205160214E-2</v>
      </c>
      <c r="L1251" s="6">
        <v>0</v>
      </c>
      <c r="M1251" s="6">
        <f t="shared" si="58"/>
        <v>0.2</v>
      </c>
    </row>
    <row r="1252" spans="1:13" x14ac:dyDescent="0.3">
      <c r="A1252" s="30" t="s">
        <v>1489</v>
      </c>
      <c r="B1252" s="28" t="s">
        <v>9715</v>
      </c>
      <c r="C1252" s="28" t="s">
        <v>1490</v>
      </c>
      <c r="D1252" s="28" t="s">
        <v>1491</v>
      </c>
      <c r="E1252" s="28" t="s">
        <v>8704</v>
      </c>
      <c r="F1252" s="24">
        <v>114</v>
      </c>
      <c r="G1252" s="24">
        <v>90</v>
      </c>
      <c r="H1252" s="24">
        <v>67</v>
      </c>
      <c r="I1252" s="25">
        <f t="shared" si="57"/>
        <v>90.333333333333329</v>
      </c>
      <c r="J1252" s="29">
        <f t="shared" si="59"/>
        <v>0.2</v>
      </c>
      <c r="K1252" s="7">
        <v>9.6127549387565084E-2</v>
      </c>
      <c r="L1252" s="6">
        <v>0</v>
      </c>
      <c r="M1252" s="6">
        <f t="shared" si="58"/>
        <v>0.2</v>
      </c>
    </row>
    <row r="1253" spans="1:13" x14ac:dyDescent="0.3">
      <c r="A1253" s="30" t="s">
        <v>4210</v>
      </c>
      <c r="B1253" s="28" t="s">
        <v>10988</v>
      </c>
      <c r="C1253" s="28" t="s">
        <v>2496</v>
      </c>
      <c r="D1253" s="28" t="s">
        <v>4211</v>
      </c>
      <c r="E1253" s="28" t="s">
        <v>8695</v>
      </c>
      <c r="F1253" s="24">
        <v>101</v>
      </c>
      <c r="G1253" s="24">
        <v>91</v>
      </c>
      <c r="H1253" s="24">
        <v>79</v>
      </c>
      <c r="I1253" s="25">
        <f t="shared" si="57"/>
        <v>90.333333333333329</v>
      </c>
      <c r="J1253" s="29">
        <f t="shared" si="59"/>
        <v>0.2</v>
      </c>
      <c r="K1253" s="7">
        <v>8.9655675819355476E-2</v>
      </c>
      <c r="L1253" s="6">
        <v>0</v>
      </c>
      <c r="M1253" s="6">
        <f t="shared" si="58"/>
        <v>0.2</v>
      </c>
    </row>
    <row r="1254" spans="1:13" x14ac:dyDescent="0.3">
      <c r="A1254" s="30" t="s">
        <v>4424</v>
      </c>
      <c r="B1254" s="28" t="s">
        <v>11371</v>
      </c>
      <c r="C1254" s="28" t="s">
        <v>1772</v>
      </c>
      <c r="D1254" s="28" t="s">
        <v>4425</v>
      </c>
      <c r="E1254" s="28" t="s">
        <v>8697</v>
      </c>
      <c r="F1254" s="24">
        <v>88</v>
      </c>
      <c r="G1254" s="24">
        <v>95</v>
      </c>
      <c r="H1254" s="24">
        <v>88</v>
      </c>
      <c r="I1254" s="25">
        <f t="shared" si="57"/>
        <v>90.333333333333329</v>
      </c>
      <c r="J1254" s="29">
        <f t="shared" si="59"/>
        <v>0.2</v>
      </c>
      <c r="K1254" s="7">
        <v>0.16598883572567782</v>
      </c>
      <c r="L1254" s="6">
        <v>0</v>
      </c>
      <c r="M1254" s="6">
        <f t="shared" si="58"/>
        <v>0.2</v>
      </c>
    </row>
    <row r="1255" spans="1:13" x14ac:dyDescent="0.3">
      <c r="A1255" s="30" t="s">
        <v>4716</v>
      </c>
      <c r="B1255" s="28" t="s">
        <v>10051</v>
      </c>
      <c r="C1255" s="28" t="s">
        <v>4717</v>
      </c>
      <c r="D1255" s="28" t="s">
        <v>4718</v>
      </c>
      <c r="E1255" s="28" t="s">
        <v>8702</v>
      </c>
      <c r="F1255" s="24">
        <v>92</v>
      </c>
      <c r="G1255" s="24">
        <v>87</v>
      </c>
      <c r="H1255" s="24">
        <v>92</v>
      </c>
      <c r="I1255" s="25">
        <f t="shared" si="57"/>
        <v>90.333333333333329</v>
      </c>
      <c r="J1255" s="29">
        <f t="shared" si="59"/>
        <v>0.2</v>
      </c>
      <c r="K1255" s="7">
        <v>0.2106863235049142</v>
      </c>
      <c r="L1255" s="6">
        <v>0</v>
      </c>
      <c r="M1255" s="6">
        <f t="shared" si="58"/>
        <v>0.2</v>
      </c>
    </row>
    <row r="1256" spans="1:13" x14ac:dyDescent="0.3">
      <c r="A1256" s="30" t="s">
        <v>5248</v>
      </c>
      <c r="B1256" s="28" t="s">
        <v>10996</v>
      </c>
      <c r="C1256" s="28" t="s">
        <v>2765</v>
      </c>
      <c r="D1256" s="28" t="s">
        <v>5249</v>
      </c>
      <c r="E1256" s="28" t="s">
        <v>8914</v>
      </c>
      <c r="F1256" s="24">
        <v>90</v>
      </c>
      <c r="G1256" s="24">
        <v>89</v>
      </c>
      <c r="H1256" s="24">
        <v>92</v>
      </c>
      <c r="I1256" s="25">
        <f t="shared" si="57"/>
        <v>90.333333333333329</v>
      </c>
      <c r="J1256" s="29">
        <f t="shared" si="59"/>
        <v>0.2</v>
      </c>
      <c r="K1256" s="7">
        <v>0.11051945937143788</v>
      </c>
      <c r="L1256" s="6">
        <v>0</v>
      </c>
      <c r="M1256" s="6">
        <f t="shared" si="58"/>
        <v>0.2</v>
      </c>
    </row>
    <row r="1257" spans="1:13" x14ac:dyDescent="0.3">
      <c r="A1257" s="30" t="s">
        <v>7598</v>
      </c>
      <c r="B1257" s="28" t="s">
        <v>11870</v>
      </c>
      <c r="C1257" s="28" t="s">
        <v>7599</v>
      </c>
      <c r="D1257" s="28" t="s">
        <v>7600</v>
      </c>
      <c r="E1257" s="28" t="s">
        <v>8745</v>
      </c>
      <c r="F1257" s="24">
        <v>84</v>
      </c>
      <c r="G1257" s="24">
        <v>93</v>
      </c>
      <c r="H1257" s="24">
        <v>94</v>
      </c>
      <c r="I1257" s="25">
        <f t="shared" si="57"/>
        <v>90.333333333333329</v>
      </c>
      <c r="J1257" s="29">
        <f t="shared" si="59"/>
        <v>0.2</v>
      </c>
      <c r="K1257" s="7">
        <v>8.4858537329367809E-2</v>
      </c>
      <c r="L1257" s="6">
        <v>0</v>
      </c>
      <c r="M1257" s="6">
        <f t="shared" si="58"/>
        <v>0.2</v>
      </c>
    </row>
    <row r="1258" spans="1:13" x14ac:dyDescent="0.3">
      <c r="A1258" s="30" t="s">
        <v>7815</v>
      </c>
      <c r="B1258" s="28" t="s">
        <v>11882</v>
      </c>
      <c r="C1258" s="28" t="s">
        <v>2578</v>
      </c>
      <c r="D1258" s="28" t="s">
        <v>7816</v>
      </c>
      <c r="E1258" s="28" t="s">
        <v>8745</v>
      </c>
      <c r="F1258" s="24">
        <v>91</v>
      </c>
      <c r="G1258" s="24">
        <v>94</v>
      </c>
      <c r="H1258" s="24">
        <v>86</v>
      </c>
      <c r="I1258" s="25">
        <f t="shared" si="57"/>
        <v>90.333333333333329</v>
      </c>
      <c r="J1258" s="29">
        <f t="shared" si="59"/>
        <v>0.2</v>
      </c>
      <c r="K1258" s="7">
        <v>0.16608395727643624</v>
      </c>
      <c r="L1258" s="6">
        <v>0</v>
      </c>
      <c r="M1258" s="6">
        <f t="shared" si="58"/>
        <v>0.2</v>
      </c>
    </row>
    <row r="1259" spans="1:13" x14ac:dyDescent="0.3">
      <c r="A1259" s="30" t="s">
        <v>7886</v>
      </c>
      <c r="B1259" s="28" t="s">
        <v>11020</v>
      </c>
      <c r="C1259" s="28" t="s">
        <v>7887</v>
      </c>
      <c r="D1259" s="28" t="s">
        <v>7888</v>
      </c>
      <c r="E1259" s="28" t="s">
        <v>9065</v>
      </c>
      <c r="F1259" s="24">
        <v>85</v>
      </c>
      <c r="G1259" s="24">
        <v>94</v>
      </c>
      <c r="H1259" s="24">
        <v>92</v>
      </c>
      <c r="I1259" s="25">
        <f t="shared" si="57"/>
        <v>90.333333333333329</v>
      </c>
      <c r="J1259" s="29">
        <f t="shared" si="59"/>
        <v>0.2</v>
      </c>
      <c r="K1259" s="7">
        <v>0.14078921115162069</v>
      </c>
      <c r="L1259" s="6">
        <v>0</v>
      </c>
      <c r="M1259" s="6">
        <f t="shared" si="58"/>
        <v>0.2</v>
      </c>
    </row>
    <row r="1260" spans="1:13" x14ac:dyDescent="0.3">
      <c r="A1260" s="30" t="s">
        <v>5421</v>
      </c>
      <c r="B1260" s="28" t="s">
        <v>11261</v>
      </c>
      <c r="C1260" s="28" t="s">
        <v>1502</v>
      </c>
      <c r="D1260" s="28" t="s">
        <v>5422</v>
      </c>
      <c r="E1260" s="28" t="s">
        <v>8789</v>
      </c>
      <c r="F1260" s="24">
        <v>105</v>
      </c>
      <c r="G1260" s="24">
        <v>90</v>
      </c>
      <c r="H1260" s="24">
        <v>77</v>
      </c>
      <c r="I1260" s="25">
        <f t="shared" si="57"/>
        <v>90.666666666666671</v>
      </c>
      <c r="J1260" s="29">
        <f t="shared" si="59"/>
        <v>0.2</v>
      </c>
      <c r="K1260" s="7">
        <v>0.12284752284752286</v>
      </c>
      <c r="L1260" s="6">
        <v>0</v>
      </c>
      <c r="M1260" s="6">
        <f t="shared" si="58"/>
        <v>0.2</v>
      </c>
    </row>
    <row r="1261" spans="1:13" x14ac:dyDescent="0.3">
      <c r="A1261" s="30" t="s">
        <v>4266</v>
      </c>
      <c r="B1261" s="28" t="s">
        <v>8877</v>
      </c>
      <c r="C1261" s="28" t="s">
        <v>2571</v>
      </c>
      <c r="D1261" s="28" t="s">
        <v>4267</v>
      </c>
      <c r="E1261" s="28" t="s">
        <v>8697</v>
      </c>
      <c r="F1261" s="24">
        <v>88</v>
      </c>
      <c r="G1261" s="24">
        <v>90</v>
      </c>
      <c r="H1261" s="24">
        <v>95</v>
      </c>
      <c r="I1261" s="25">
        <f t="shared" si="57"/>
        <v>91</v>
      </c>
      <c r="J1261" s="29">
        <f t="shared" si="59"/>
        <v>0.2</v>
      </c>
      <c r="K1261" s="7">
        <v>0.18173843700159489</v>
      </c>
      <c r="L1261" s="6">
        <v>0</v>
      </c>
      <c r="M1261" s="6">
        <f t="shared" si="58"/>
        <v>0.2</v>
      </c>
    </row>
    <row r="1262" spans="1:13" x14ac:dyDescent="0.3">
      <c r="A1262" s="30" t="s">
        <v>4698</v>
      </c>
      <c r="B1262" s="28" t="s">
        <v>10035</v>
      </c>
      <c r="C1262" s="28" t="s">
        <v>4699</v>
      </c>
      <c r="D1262" s="28" t="s">
        <v>4700</v>
      </c>
      <c r="E1262" s="28" t="s">
        <v>8702</v>
      </c>
      <c r="F1262" s="24">
        <v>93</v>
      </c>
      <c r="G1262" s="24">
        <v>89</v>
      </c>
      <c r="H1262" s="24">
        <v>91</v>
      </c>
      <c r="I1262" s="25">
        <f t="shared" si="57"/>
        <v>91</v>
      </c>
      <c r="J1262" s="29">
        <f t="shared" si="59"/>
        <v>0.2</v>
      </c>
      <c r="K1262" s="7">
        <v>1.832209914848552E-2</v>
      </c>
      <c r="L1262" s="6">
        <v>0</v>
      </c>
      <c r="M1262" s="6">
        <f t="shared" si="58"/>
        <v>0.2</v>
      </c>
    </row>
    <row r="1263" spans="1:13" x14ac:dyDescent="0.3">
      <c r="A1263" s="30" t="s">
        <v>2894</v>
      </c>
      <c r="B1263" s="28" t="s">
        <v>10376</v>
      </c>
      <c r="C1263" s="28" t="s">
        <v>1387</v>
      </c>
      <c r="D1263" s="28" t="s">
        <v>2895</v>
      </c>
      <c r="E1263" s="28" t="s">
        <v>9065</v>
      </c>
      <c r="F1263" s="24">
        <v>94</v>
      </c>
      <c r="G1263" s="24">
        <v>92</v>
      </c>
      <c r="H1263" s="24">
        <v>88</v>
      </c>
      <c r="I1263" s="25">
        <f t="shared" si="57"/>
        <v>91.333333333333329</v>
      </c>
      <c r="J1263" s="29">
        <f t="shared" si="59"/>
        <v>0.2</v>
      </c>
      <c r="K1263" s="7">
        <v>5.8496622095141983E-2</v>
      </c>
      <c r="L1263" s="6">
        <v>0</v>
      </c>
      <c r="M1263" s="6">
        <f t="shared" si="58"/>
        <v>0.2</v>
      </c>
    </row>
    <row r="1264" spans="1:13" x14ac:dyDescent="0.3">
      <c r="A1264" s="30" t="s">
        <v>1997</v>
      </c>
      <c r="B1264" s="28" t="s">
        <v>12415</v>
      </c>
      <c r="C1264" s="28" t="s">
        <v>12416</v>
      </c>
      <c r="D1264" s="28" t="s">
        <v>1998</v>
      </c>
      <c r="E1264" s="28" t="s">
        <v>8704</v>
      </c>
      <c r="F1264" s="24">
        <v>115</v>
      </c>
      <c r="G1264" s="24">
        <v>91</v>
      </c>
      <c r="H1264" s="24">
        <v>69</v>
      </c>
      <c r="I1264" s="25">
        <f t="shared" si="57"/>
        <v>91.666666666666671</v>
      </c>
      <c r="J1264" s="29">
        <f t="shared" si="59"/>
        <v>0.2</v>
      </c>
      <c r="K1264" s="7">
        <v>7.1051653660349309E-2</v>
      </c>
      <c r="L1264" s="6">
        <v>0</v>
      </c>
      <c r="M1264" s="6">
        <f t="shared" si="58"/>
        <v>0.2</v>
      </c>
    </row>
    <row r="1265" spans="1:13" x14ac:dyDescent="0.3">
      <c r="A1265" s="30" t="s">
        <v>2933</v>
      </c>
      <c r="B1265" s="28" t="s">
        <v>10652</v>
      </c>
      <c r="C1265" s="28" t="s">
        <v>844</v>
      </c>
      <c r="D1265" s="28" t="s">
        <v>2934</v>
      </c>
      <c r="E1265" s="28" t="s">
        <v>9065</v>
      </c>
      <c r="F1265" s="24">
        <v>93</v>
      </c>
      <c r="G1265" s="24">
        <v>91</v>
      </c>
      <c r="H1265" s="24">
        <v>91</v>
      </c>
      <c r="I1265" s="25">
        <f t="shared" si="57"/>
        <v>91.666666666666671</v>
      </c>
      <c r="J1265" s="29">
        <f t="shared" si="59"/>
        <v>0.2</v>
      </c>
      <c r="K1265" s="7">
        <v>5.4551183583441652E-2</v>
      </c>
      <c r="L1265" s="6">
        <v>0</v>
      </c>
      <c r="M1265" s="6">
        <f t="shared" si="58"/>
        <v>0.2</v>
      </c>
    </row>
    <row r="1266" spans="1:13" x14ac:dyDescent="0.3">
      <c r="A1266" s="30" t="s">
        <v>6202</v>
      </c>
      <c r="B1266" s="28" t="s">
        <v>9688</v>
      </c>
      <c r="C1266" s="28" t="s">
        <v>6203</v>
      </c>
      <c r="D1266" s="28" t="s">
        <v>6204</v>
      </c>
      <c r="E1266" s="28" t="s">
        <v>8750</v>
      </c>
      <c r="F1266" s="24">
        <v>90</v>
      </c>
      <c r="G1266" s="24">
        <v>99</v>
      </c>
      <c r="H1266" s="24">
        <v>86</v>
      </c>
      <c r="I1266" s="25">
        <f t="shared" si="57"/>
        <v>91.666666666666671</v>
      </c>
      <c r="J1266" s="29">
        <f t="shared" si="59"/>
        <v>0.2</v>
      </c>
      <c r="K1266" s="7">
        <v>9.4644115574348139E-2</v>
      </c>
      <c r="L1266" s="6">
        <v>0</v>
      </c>
      <c r="M1266" s="6">
        <f t="shared" si="58"/>
        <v>0.2</v>
      </c>
    </row>
    <row r="1267" spans="1:13" x14ac:dyDescent="0.3">
      <c r="A1267" s="30" t="s">
        <v>6617</v>
      </c>
      <c r="B1267" s="28" t="s">
        <v>10880</v>
      </c>
      <c r="C1267" s="28" t="s">
        <v>6618</v>
      </c>
      <c r="D1267" s="28" t="s">
        <v>6619</v>
      </c>
      <c r="E1267" s="28" t="s">
        <v>8750</v>
      </c>
      <c r="F1267" s="24">
        <v>88</v>
      </c>
      <c r="G1267" s="24">
        <v>90</v>
      </c>
      <c r="H1267" s="24">
        <v>97</v>
      </c>
      <c r="I1267" s="25">
        <f t="shared" si="57"/>
        <v>91.666666666666671</v>
      </c>
      <c r="J1267" s="29">
        <f t="shared" si="59"/>
        <v>0.2</v>
      </c>
      <c r="K1267" s="7">
        <v>5.7809191572078165E-2</v>
      </c>
      <c r="L1267" s="6">
        <v>0</v>
      </c>
      <c r="M1267" s="6">
        <f t="shared" si="58"/>
        <v>0.2</v>
      </c>
    </row>
    <row r="1268" spans="1:13" x14ac:dyDescent="0.3">
      <c r="A1268" s="30" t="s">
        <v>2069</v>
      </c>
      <c r="B1268" s="28" t="s">
        <v>11908</v>
      </c>
      <c r="C1268" s="28" t="s">
        <v>2070</v>
      </c>
      <c r="D1268" s="28" t="s">
        <v>2071</v>
      </c>
      <c r="E1268" s="28" t="s">
        <v>8704</v>
      </c>
      <c r="F1268" s="24">
        <v>96</v>
      </c>
      <c r="G1268" s="24">
        <v>90</v>
      </c>
      <c r="H1268" s="24">
        <v>90</v>
      </c>
      <c r="I1268" s="25">
        <f t="shared" si="57"/>
        <v>92</v>
      </c>
      <c r="J1268" s="29">
        <f t="shared" si="59"/>
        <v>0.2</v>
      </c>
      <c r="K1268" s="7">
        <v>0.13773148148148148</v>
      </c>
      <c r="L1268" s="6">
        <v>0</v>
      </c>
      <c r="M1268" s="6">
        <f t="shared" si="58"/>
        <v>0.2</v>
      </c>
    </row>
    <row r="1269" spans="1:13" x14ac:dyDescent="0.3">
      <c r="A1269" s="30" t="s">
        <v>2810</v>
      </c>
      <c r="B1269" s="28" t="s">
        <v>11093</v>
      </c>
      <c r="C1269" s="28" t="s">
        <v>2811</v>
      </c>
      <c r="D1269" s="28" t="s">
        <v>2812</v>
      </c>
      <c r="E1269" s="28" t="s">
        <v>8810</v>
      </c>
      <c r="F1269" s="24">
        <v>88</v>
      </c>
      <c r="G1269" s="24">
        <v>91</v>
      </c>
      <c r="H1269" s="24">
        <v>97</v>
      </c>
      <c r="I1269" s="25">
        <f t="shared" si="57"/>
        <v>92</v>
      </c>
      <c r="J1269" s="29">
        <f t="shared" si="59"/>
        <v>0.2</v>
      </c>
      <c r="K1269" s="7">
        <v>0.21302880967829418</v>
      </c>
      <c r="L1269" s="6">
        <v>0</v>
      </c>
      <c r="M1269" s="6">
        <f t="shared" si="58"/>
        <v>0.2</v>
      </c>
    </row>
    <row r="1270" spans="1:13" x14ac:dyDescent="0.3">
      <c r="A1270" s="30" t="s">
        <v>4695</v>
      </c>
      <c r="B1270" s="28" t="s">
        <v>10033</v>
      </c>
      <c r="C1270" s="28" t="s">
        <v>4696</v>
      </c>
      <c r="D1270" s="28" t="s">
        <v>4697</v>
      </c>
      <c r="E1270" s="28" t="s">
        <v>8702</v>
      </c>
      <c r="F1270" s="24">
        <v>88</v>
      </c>
      <c r="G1270" s="24">
        <v>95</v>
      </c>
      <c r="H1270" s="24">
        <v>93</v>
      </c>
      <c r="I1270" s="25">
        <f t="shared" si="57"/>
        <v>92</v>
      </c>
      <c r="J1270" s="29">
        <f t="shared" si="59"/>
        <v>0.2</v>
      </c>
      <c r="K1270" s="7">
        <v>6.5285280650306116E-2</v>
      </c>
      <c r="L1270" s="6">
        <v>0</v>
      </c>
      <c r="M1270" s="6">
        <f t="shared" si="58"/>
        <v>0.2</v>
      </c>
    </row>
    <row r="1271" spans="1:13" x14ac:dyDescent="0.3">
      <c r="A1271" s="30" t="s">
        <v>5944</v>
      </c>
      <c r="B1271" s="28" t="s">
        <v>11728</v>
      </c>
      <c r="C1271" s="28" t="s">
        <v>878</v>
      </c>
      <c r="D1271" s="28" t="s">
        <v>5945</v>
      </c>
      <c r="E1271" s="28" t="s">
        <v>8914</v>
      </c>
      <c r="F1271" s="24">
        <v>101</v>
      </c>
      <c r="G1271" s="24">
        <v>90</v>
      </c>
      <c r="H1271" s="24">
        <v>85</v>
      </c>
      <c r="I1271" s="25">
        <f t="shared" ref="I1271:I1334" si="60">AVERAGE(F1271:H1271)</f>
        <v>92</v>
      </c>
      <c r="J1271" s="29">
        <f t="shared" si="59"/>
        <v>0.2</v>
      </c>
      <c r="K1271" s="7">
        <v>0.21126642075972302</v>
      </c>
      <c r="L1271" s="6">
        <v>0</v>
      </c>
      <c r="M1271" s="6">
        <f t="shared" ref="M1271:M1334" si="61">J1271+L1271</f>
        <v>0.2</v>
      </c>
    </row>
    <row r="1272" spans="1:13" x14ac:dyDescent="0.3">
      <c r="A1272" s="30" t="s">
        <v>1386</v>
      </c>
      <c r="B1272" s="28" t="s">
        <v>9380</v>
      </c>
      <c r="C1272" s="28" t="s">
        <v>1387</v>
      </c>
      <c r="D1272" s="28" t="s">
        <v>1388</v>
      </c>
      <c r="E1272" s="28" t="s">
        <v>8704</v>
      </c>
      <c r="F1272" s="24">
        <v>94</v>
      </c>
      <c r="G1272" s="24">
        <v>90</v>
      </c>
      <c r="H1272" s="24">
        <v>93</v>
      </c>
      <c r="I1272" s="25">
        <f t="shared" si="60"/>
        <v>92.333333333333329</v>
      </c>
      <c r="J1272" s="29">
        <f t="shared" si="59"/>
        <v>0.2</v>
      </c>
      <c r="K1272" s="7">
        <v>0.12295940415363889</v>
      </c>
      <c r="L1272" s="6">
        <v>0</v>
      </c>
      <c r="M1272" s="6">
        <f t="shared" si="61"/>
        <v>0.2</v>
      </c>
    </row>
    <row r="1273" spans="1:13" x14ac:dyDescent="0.3">
      <c r="A1273" s="30" t="s">
        <v>4468</v>
      </c>
      <c r="B1273" s="28" t="s">
        <v>9472</v>
      </c>
      <c r="C1273" s="28" t="s">
        <v>4166</v>
      </c>
      <c r="D1273" s="28" t="s">
        <v>4469</v>
      </c>
      <c r="E1273" s="28" t="s">
        <v>8702</v>
      </c>
      <c r="F1273" s="24">
        <v>94</v>
      </c>
      <c r="G1273" s="24">
        <v>94</v>
      </c>
      <c r="H1273" s="24">
        <v>89</v>
      </c>
      <c r="I1273" s="25">
        <f t="shared" si="60"/>
        <v>92.333333333333329</v>
      </c>
      <c r="J1273" s="29">
        <f t="shared" si="59"/>
        <v>0.2</v>
      </c>
      <c r="K1273" s="7">
        <v>0.17439636624432228</v>
      </c>
      <c r="L1273" s="6">
        <v>0</v>
      </c>
      <c r="M1273" s="6">
        <f t="shared" si="61"/>
        <v>0.2</v>
      </c>
    </row>
    <row r="1274" spans="1:13" x14ac:dyDescent="0.3">
      <c r="A1274" s="30" t="s">
        <v>1362</v>
      </c>
      <c r="B1274" s="28" t="s">
        <v>9369</v>
      </c>
      <c r="C1274" s="28" t="s">
        <v>1363</v>
      </c>
      <c r="D1274" s="28" t="s">
        <v>1364</v>
      </c>
      <c r="E1274" s="28" t="s">
        <v>8704</v>
      </c>
      <c r="F1274" s="24">
        <v>90</v>
      </c>
      <c r="G1274" s="24">
        <v>90</v>
      </c>
      <c r="H1274" s="24">
        <v>98</v>
      </c>
      <c r="I1274" s="25">
        <f t="shared" si="60"/>
        <v>92.666666666666671</v>
      </c>
      <c r="J1274" s="29">
        <f t="shared" si="59"/>
        <v>0.2</v>
      </c>
      <c r="K1274" s="7">
        <v>0.27112622826908545</v>
      </c>
      <c r="L1274" s="6">
        <v>0</v>
      </c>
      <c r="M1274" s="6">
        <f t="shared" si="61"/>
        <v>0.2</v>
      </c>
    </row>
    <row r="1275" spans="1:13" x14ac:dyDescent="0.3">
      <c r="A1275" s="30" t="s">
        <v>8080</v>
      </c>
      <c r="B1275" s="28" t="s">
        <v>10288</v>
      </c>
      <c r="C1275" s="28" t="s">
        <v>8081</v>
      </c>
      <c r="D1275" s="28" t="s">
        <v>863</v>
      </c>
      <c r="E1275" s="28" t="s">
        <v>8700</v>
      </c>
      <c r="F1275" s="24">
        <v>98</v>
      </c>
      <c r="G1275" s="24">
        <v>92</v>
      </c>
      <c r="H1275" s="24">
        <v>88</v>
      </c>
      <c r="I1275" s="25">
        <f t="shared" si="60"/>
        <v>92.666666666666671</v>
      </c>
      <c r="J1275" s="29">
        <f t="shared" si="59"/>
        <v>0.2</v>
      </c>
      <c r="K1275" s="7">
        <v>0.15247640558199563</v>
      </c>
      <c r="L1275" s="6">
        <v>0</v>
      </c>
      <c r="M1275" s="6">
        <f t="shared" si="61"/>
        <v>0.2</v>
      </c>
    </row>
    <row r="1276" spans="1:13" x14ac:dyDescent="0.3">
      <c r="A1276" s="30" t="s">
        <v>6625</v>
      </c>
      <c r="B1276" s="28" t="s">
        <v>10884</v>
      </c>
      <c r="C1276" s="28" t="s">
        <v>6626</v>
      </c>
      <c r="D1276" s="28" t="s">
        <v>6627</v>
      </c>
      <c r="E1276" s="28" t="s">
        <v>8750</v>
      </c>
      <c r="F1276" s="24">
        <v>81</v>
      </c>
      <c r="G1276" s="24">
        <v>95</v>
      </c>
      <c r="H1276" s="24">
        <v>103</v>
      </c>
      <c r="I1276" s="25">
        <f t="shared" si="60"/>
        <v>93</v>
      </c>
      <c r="J1276" s="29">
        <f t="shared" si="59"/>
        <v>0.2</v>
      </c>
      <c r="K1276" s="7">
        <v>0.14051531802056982</v>
      </c>
      <c r="L1276" s="6">
        <v>0</v>
      </c>
      <c r="M1276" s="6">
        <f t="shared" si="61"/>
        <v>0.2</v>
      </c>
    </row>
    <row r="1277" spans="1:13" x14ac:dyDescent="0.3">
      <c r="A1277" s="30" t="s">
        <v>8328</v>
      </c>
      <c r="B1277" s="28" t="s">
        <v>12340</v>
      </c>
      <c r="C1277" s="28" t="s">
        <v>1872</v>
      </c>
      <c r="D1277" s="28" t="s">
        <v>8329</v>
      </c>
      <c r="E1277" s="28" t="s">
        <v>8918</v>
      </c>
      <c r="F1277" s="24">
        <v>111</v>
      </c>
      <c r="G1277" s="24">
        <v>91</v>
      </c>
      <c r="H1277" s="24">
        <v>77</v>
      </c>
      <c r="I1277" s="25">
        <f t="shared" si="60"/>
        <v>93</v>
      </c>
      <c r="J1277" s="29">
        <f t="shared" si="59"/>
        <v>0.2</v>
      </c>
      <c r="K1277" s="7">
        <v>0.12964512964512964</v>
      </c>
      <c r="L1277" s="6">
        <v>0</v>
      </c>
      <c r="M1277" s="6">
        <f t="shared" si="61"/>
        <v>0.2</v>
      </c>
    </row>
    <row r="1278" spans="1:13" x14ac:dyDescent="0.3">
      <c r="A1278" s="30" t="s">
        <v>8103</v>
      </c>
      <c r="B1278" s="28" t="s">
        <v>12205</v>
      </c>
      <c r="C1278" s="28" t="s">
        <v>8104</v>
      </c>
      <c r="D1278" s="28" t="s">
        <v>3177</v>
      </c>
      <c r="E1278" s="28" t="s">
        <v>8918</v>
      </c>
      <c r="F1278" s="24">
        <v>93</v>
      </c>
      <c r="G1278" s="24">
        <v>95</v>
      </c>
      <c r="H1278" s="24">
        <v>92</v>
      </c>
      <c r="I1278" s="25">
        <f t="shared" si="60"/>
        <v>93.333333333333329</v>
      </c>
      <c r="J1278" s="29">
        <f t="shared" si="59"/>
        <v>0.2</v>
      </c>
      <c r="K1278" s="7">
        <v>7.8485601568202876E-2</v>
      </c>
      <c r="L1278" s="6">
        <v>0</v>
      </c>
      <c r="M1278" s="6">
        <f t="shared" si="61"/>
        <v>0.2</v>
      </c>
    </row>
    <row r="1279" spans="1:13" x14ac:dyDescent="0.3">
      <c r="A1279" s="30" t="s">
        <v>4202</v>
      </c>
      <c r="B1279" s="28" t="s">
        <v>10981</v>
      </c>
      <c r="C1279" s="28" t="s">
        <v>4203</v>
      </c>
      <c r="D1279" s="28" t="s">
        <v>4204</v>
      </c>
      <c r="E1279" s="28" t="s">
        <v>8695</v>
      </c>
      <c r="F1279" s="24">
        <v>95</v>
      </c>
      <c r="G1279" s="24">
        <v>91</v>
      </c>
      <c r="H1279" s="24">
        <v>95</v>
      </c>
      <c r="I1279" s="25">
        <f t="shared" si="60"/>
        <v>93.666666666666671</v>
      </c>
      <c r="J1279" s="29">
        <f t="shared" si="59"/>
        <v>0.2</v>
      </c>
      <c r="K1279" s="7">
        <v>0.131675342201658</v>
      </c>
      <c r="L1279" s="6">
        <v>0</v>
      </c>
      <c r="M1279" s="6">
        <f t="shared" si="61"/>
        <v>0.2</v>
      </c>
    </row>
    <row r="1280" spans="1:13" x14ac:dyDescent="0.3">
      <c r="A1280" s="30" t="s">
        <v>1849</v>
      </c>
      <c r="B1280" s="28" t="s">
        <v>10619</v>
      </c>
      <c r="C1280" s="28" t="s">
        <v>1850</v>
      </c>
      <c r="D1280" s="28" t="s">
        <v>1851</v>
      </c>
      <c r="E1280" s="28" t="s">
        <v>8704</v>
      </c>
      <c r="F1280" s="24">
        <v>93</v>
      </c>
      <c r="G1280" s="24">
        <v>98</v>
      </c>
      <c r="H1280" s="24">
        <v>91</v>
      </c>
      <c r="I1280" s="25">
        <f t="shared" si="60"/>
        <v>94</v>
      </c>
      <c r="J1280" s="29">
        <f t="shared" si="59"/>
        <v>0.2</v>
      </c>
      <c r="K1280" s="7">
        <v>8.5501032505640798E-2</v>
      </c>
      <c r="L1280" s="6">
        <v>0</v>
      </c>
      <c r="M1280" s="6">
        <f t="shared" si="61"/>
        <v>0.2</v>
      </c>
    </row>
    <row r="1281" spans="1:13" x14ac:dyDescent="0.3">
      <c r="A1281" s="30" t="s">
        <v>5109</v>
      </c>
      <c r="B1281" s="28" t="s">
        <v>10810</v>
      </c>
      <c r="C1281" s="28" t="s">
        <v>1490</v>
      </c>
      <c r="D1281" s="28" t="s">
        <v>5110</v>
      </c>
      <c r="E1281" s="28" t="s">
        <v>8702</v>
      </c>
      <c r="F1281" s="24">
        <v>100</v>
      </c>
      <c r="G1281" s="24">
        <v>94</v>
      </c>
      <c r="H1281" s="24">
        <v>88</v>
      </c>
      <c r="I1281" s="25">
        <f t="shared" si="60"/>
        <v>94</v>
      </c>
      <c r="J1281" s="29">
        <f t="shared" si="59"/>
        <v>0.2</v>
      </c>
      <c r="K1281" s="7">
        <v>0.10243068987749838</v>
      </c>
      <c r="L1281" s="6">
        <v>0</v>
      </c>
      <c r="M1281" s="6">
        <f t="shared" si="61"/>
        <v>0.2</v>
      </c>
    </row>
    <row r="1282" spans="1:13" x14ac:dyDescent="0.3">
      <c r="A1282" s="30" t="s">
        <v>1576</v>
      </c>
      <c r="B1282" s="28" t="s">
        <v>9719</v>
      </c>
      <c r="C1282" s="28" t="s">
        <v>1577</v>
      </c>
      <c r="D1282" s="28" t="s">
        <v>1578</v>
      </c>
      <c r="E1282" s="28" t="s">
        <v>8704</v>
      </c>
      <c r="F1282" s="24">
        <v>101</v>
      </c>
      <c r="G1282" s="24">
        <v>95</v>
      </c>
      <c r="H1282" s="24">
        <v>87</v>
      </c>
      <c r="I1282" s="25">
        <f t="shared" si="60"/>
        <v>94.333333333333329</v>
      </c>
      <c r="J1282" s="29">
        <f t="shared" si="59"/>
        <v>0.2</v>
      </c>
      <c r="K1282" s="7">
        <v>0.24484615430690074</v>
      </c>
      <c r="L1282" s="6">
        <v>0</v>
      </c>
      <c r="M1282" s="6">
        <f t="shared" si="61"/>
        <v>0.2</v>
      </c>
    </row>
    <row r="1283" spans="1:13" x14ac:dyDescent="0.3">
      <c r="A1283" s="30" t="s">
        <v>4753</v>
      </c>
      <c r="B1283" s="28" t="s">
        <v>10036</v>
      </c>
      <c r="C1283" s="28" t="s">
        <v>4754</v>
      </c>
      <c r="D1283" s="28" t="s">
        <v>4755</v>
      </c>
      <c r="E1283" s="28" t="s">
        <v>8702</v>
      </c>
      <c r="F1283" s="24">
        <v>106</v>
      </c>
      <c r="G1283" s="24">
        <v>93</v>
      </c>
      <c r="H1283" s="24">
        <v>84</v>
      </c>
      <c r="I1283" s="25">
        <f t="shared" si="60"/>
        <v>94.333333333333329</v>
      </c>
      <c r="J1283" s="29">
        <f t="shared" si="59"/>
        <v>0.2</v>
      </c>
      <c r="K1283" s="7">
        <v>0.1649204417007217</v>
      </c>
      <c r="L1283" s="6">
        <v>0</v>
      </c>
      <c r="M1283" s="6">
        <f t="shared" si="61"/>
        <v>0.2</v>
      </c>
    </row>
    <row r="1284" spans="1:13" x14ac:dyDescent="0.3">
      <c r="A1284" s="30" t="s">
        <v>7088</v>
      </c>
      <c r="B1284" s="28" t="s">
        <v>11561</v>
      </c>
      <c r="C1284" s="28" t="s">
        <v>2398</v>
      </c>
      <c r="D1284" s="28" t="s">
        <v>7089</v>
      </c>
      <c r="E1284" s="28" t="s">
        <v>8748</v>
      </c>
      <c r="F1284" s="24">
        <v>92</v>
      </c>
      <c r="G1284" s="24">
        <v>95</v>
      </c>
      <c r="H1284" s="24">
        <v>97</v>
      </c>
      <c r="I1284" s="25">
        <f t="shared" si="60"/>
        <v>94.666666666666671</v>
      </c>
      <c r="J1284" s="29">
        <f t="shared" si="59"/>
        <v>0.2</v>
      </c>
      <c r="K1284" s="7">
        <v>1.0640732265446226E-2</v>
      </c>
      <c r="L1284" s="6">
        <v>0</v>
      </c>
      <c r="M1284" s="6">
        <f t="shared" si="61"/>
        <v>0.2</v>
      </c>
    </row>
    <row r="1285" spans="1:13" x14ac:dyDescent="0.3">
      <c r="A1285" s="30" t="s">
        <v>2562</v>
      </c>
      <c r="B1285" s="28" t="s">
        <v>8771</v>
      </c>
      <c r="C1285" s="28" t="s">
        <v>2563</v>
      </c>
      <c r="D1285" s="28" t="s">
        <v>2564</v>
      </c>
      <c r="E1285" s="28" t="s">
        <v>8745</v>
      </c>
      <c r="F1285" s="24">
        <v>87</v>
      </c>
      <c r="G1285" s="24">
        <v>96</v>
      </c>
      <c r="H1285" s="24">
        <v>102</v>
      </c>
      <c r="I1285" s="25">
        <f t="shared" si="60"/>
        <v>95</v>
      </c>
      <c r="J1285" s="29">
        <f t="shared" si="59"/>
        <v>0.2</v>
      </c>
      <c r="K1285" s="7">
        <v>0.13686753437006988</v>
      </c>
      <c r="L1285" s="6">
        <v>0</v>
      </c>
      <c r="M1285" s="6">
        <f t="shared" si="61"/>
        <v>0.2</v>
      </c>
    </row>
    <row r="1286" spans="1:13" x14ac:dyDescent="0.3">
      <c r="A1286" s="30" t="s">
        <v>5660</v>
      </c>
      <c r="B1286" s="28" t="s">
        <v>11528</v>
      </c>
      <c r="C1286" s="28" t="s">
        <v>5661</v>
      </c>
      <c r="D1286" s="28" t="s">
        <v>5662</v>
      </c>
      <c r="E1286" s="28" t="s">
        <v>8748</v>
      </c>
      <c r="F1286" s="24">
        <v>98</v>
      </c>
      <c r="G1286" s="24">
        <v>101</v>
      </c>
      <c r="H1286" s="24">
        <v>86</v>
      </c>
      <c r="I1286" s="25">
        <f t="shared" si="60"/>
        <v>95</v>
      </c>
      <c r="J1286" s="29">
        <f t="shared" si="59"/>
        <v>0.2</v>
      </c>
      <c r="K1286" s="7">
        <v>0.18682499479183798</v>
      </c>
      <c r="L1286" s="6">
        <v>0</v>
      </c>
      <c r="M1286" s="6">
        <f t="shared" si="61"/>
        <v>0.2</v>
      </c>
    </row>
    <row r="1287" spans="1:13" x14ac:dyDescent="0.3">
      <c r="A1287" s="30" t="s">
        <v>3180</v>
      </c>
      <c r="B1287" s="28" t="s">
        <v>9584</v>
      </c>
      <c r="C1287" s="28" t="s">
        <v>3181</v>
      </c>
      <c r="D1287" s="28" t="s">
        <v>838</v>
      </c>
      <c r="E1287" s="28" t="s">
        <v>8918</v>
      </c>
      <c r="F1287" s="24">
        <v>95</v>
      </c>
      <c r="G1287" s="24">
        <v>98</v>
      </c>
      <c r="H1287" s="24">
        <v>93</v>
      </c>
      <c r="I1287" s="25">
        <f t="shared" si="60"/>
        <v>95.333333333333329</v>
      </c>
      <c r="J1287" s="29">
        <f t="shared" si="59"/>
        <v>0.2</v>
      </c>
      <c r="K1287" s="7">
        <v>0.21688437684071929</v>
      </c>
      <c r="L1287" s="6">
        <v>0</v>
      </c>
      <c r="M1287" s="6">
        <f t="shared" si="61"/>
        <v>0.2</v>
      </c>
    </row>
    <row r="1288" spans="1:13" x14ac:dyDescent="0.3">
      <c r="A1288" s="30" t="s">
        <v>2198</v>
      </c>
      <c r="B1288" s="28" t="s">
        <v>12085</v>
      </c>
      <c r="C1288" s="28" t="s">
        <v>2199</v>
      </c>
      <c r="D1288" s="28" t="s">
        <v>2200</v>
      </c>
      <c r="E1288" s="28" t="s">
        <v>8704</v>
      </c>
      <c r="F1288" s="24">
        <v>85</v>
      </c>
      <c r="G1288" s="24">
        <v>97</v>
      </c>
      <c r="H1288" s="24">
        <v>105</v>
      </c>
      <c r="I1288" s="25">
        <f t="shared" si="60"/>
        <v>95.666666666666671</v>
      </c>
      <c r="J1288" s="29">
        <f t="shared" si="59"/>
        <v>0.2</v>
      </c>
      <c r="K1288" s="7">
        <v>6.5623225235111229E-2</v>
      </c>
      <c r="L1288" s="6">
        <v>0</v>
      </c>
      <c r="M1288" s="6">
        <f t="shared" si="61"/>
        <v>0.2</v>
      </c>
    </row>
    <row r="1289" spans="1:13" x14ac:dyDescent="0.3">
      <c r="A1289" s="30" t="s">
        <v>5871</v>
      </c>
      <c r="B1289" s="28" t="s">
        <v>11673</v>
      </c>
      <c r="C1289" s="28" t="s">
        <v>3408</v>
      </c>
      <c r="D1289" s="28" t="s">
        <v>5872</v>
      </c>
      <c r="E1289" s="28" t="s">
        <v>8702</v>
      </c>
      <c r="F1289" s="24">
        <v>101</v>
      </c>
      <c r="G1289" s="24">
        <v>92</v>
      </c>
      <c r="H1289" s="24">
        <v>94</v>
      </c>
      <c r="I1289" s="25">
        <f t="shared" si="60"/>
        <v>95.666666666666671</v>
      </c>
      <c r="J1289" s="29">
        <f t="shared" si="59"/>
        <v>0.2</v>
      </c>
      <c r="K1289" s="7">
        <v>0.11195705602012561</v>
      </c>
      <c r="L1289" s="6">
        <v>0</v>
      </c>
      <c r="M1289" s="6">
        <f t="shared" si="61"/>
        <v>0.2</v>
      </c>
    </row>
    <row r="1290" spans="1:13" x14ac:dyDescent="0.3">
      <c r="A1290" s="30" t="s">
        <v>8149</v>
      </c>
      <c r="B1290" s="28" t="s">
        <v>12333</v>
      </c>
      <c r="C1290" s="28" t="s">
        <v>12334</v>
      </c>
      <c r="D1290" s="28" t="s">
        <v>603</v>
      </c>
      <c r="E1290" s="28" t="s">
        <v>8901</v>
      </c>
      <c r="F1290" s="24">
        <v>112</v>
      </c>
      <c r="G1290" s="24">
        <v>92</v>
      </c>
      <c r="H1290" s="24">
        <v>83</v>
      </c>
      <c r="I1290" s="25">
        <f t="shared" si="60"/>
        <v>95.666666666666671</v>
      </c>
      <c r="J1290" s="29">
        <f t="shared" si="59"/>
        <v>0.2</v>
      </c>
      <c r="K1290" s="7">
        <v>0.14925852478235926</v>
      </c>
      <c r="L1290" s="6">
        <v>0</v>
      </c>
      <c r="M1290" s="6">
        <f t="shared" si="61"/>
        <v>0.2</v>
      </c>
    </row>
    <row r="1291" spans="1:13" x14ac:dyDescent="0.3">
      <c r="A1291" s="30" t="s">
        <v>3089</v>
      </c>
      <c r="B1291" s="28" t="s">
        <v>9410</v>
      </c>
      <c r="C1291" s="28" t="s">
        <v>3090</v>
      </c>
      <c r="D1291" s="28" t="s">
        <v>3091</v>
      </c>
      <c r="E1291" s="28" t="s">
        <v>8695</v>
      </c>
      <c r="F1291" s="24">
        <v>90</v>
      </c>
      <c r="G1291" s="24">
        <v>97</v>
      </c>
      <c r="H1291" s="24">
        <v>101</v>
      </c>
      <c r="I1291" s="25">
        <f t="shared" si="60"/>
        <v>96</v>
      </c>
      <c r="J1291" s="29">
        <f t="shared" si="59"/>
        <v>0.2</v>
      </c>
      <c r="K1291" s="7">
        <v>0.23904672254167</v>
      </c>
      <c r="L1291" s="6">
        <v>0</v>
      </c>
      <c r="M1291" s="6">
        <f t="shared" si="61"/>
        <v>0.2</v>
      </c>
    </row>
    <row r="1292" spans="1:13" x14ac:dyDescent="0.3">
      <c r="A1292" s="30" t="s">
        <v>7493</v>
      </c>
      <c r="B1292" s="28" t="s">
        <v>10381</v>
      </c>
      <c r="C1292" s="28" t="s">
        <v>1560</v>
      </c>
      <c r="D1292" s="28" t="s">
        <v>7494</v>
      </c>
      <c r="E1292" s="28" t="s">
        <v>9065</v>
      </c>
      <c r="F1292" s="24">
        <v>107</v>
      </c>
      <c r="G1292" s="24">
        <v>93</v>
      </c>
      <c r="H1292" s="24">
        <v>88</v>
      </c>
      <c r="I1292" s="25">
        <f t="shared" si="60"/>
        <v>96</v>
      </c>
      <c r="J1292" s="29">
        <f t="shared" si="59"/>
        <v>0.2</v>
      </c>
      <c r="K1292" s="7">
        <v>0.21711956769991136</v>
      </c>
      <c r="L1292" s="6">
        <v>0</v>
      </c>
      <c r="M1292" s="6">
        <f t="shared" si="61"/>
        <v>0.2</v>
      </c>
    </row>
    <row r="1293" spans="1:13" x14ac:dyDescent="0.3">
      <c r="A1293" s="30" t="s">
        <v>2047</v>
      </c>
      <c r="B1293" s="28" t="s">
        <v>10945</v>
      </c>
      <c r="C1293" s="28" t="s">
        <v>2048</v>
      </c>
      <c r="D1293" s="28" t="s">
        <v>2049</v>
      </c>
      <c r="E1293" s="28" t="s">
        <v>8704</v>
      </c>
      <c r="F1293" s="24">
        <v>106</v>
      </c>
      <c r="G1293" s="24">
        <v>94</v>
      </c>
      <c r="H1293" s="24">
        <v>89</v>
      </c>
      <c r="I1293" s="25">
        <f t="shared" si="60"/>
        <v>96.333333333333329</v>
      </c>
      <c r="J1293" s="29">
        <f t="shared" si="59"/>
        <v>0.2</v>
      </c>
      <c r="K1293" s="7">
        <v>4.7230704694202506E-2</v>
      </c>
      <c r="L1293" s="6">
        <v>0</v>
      </c>
      <c r="M1293" s="6">
        <f t="shared" si="61"/>
        <v>0.2</v>
      </c>
    </row>
    <row r="1294" spans="1:13" x14ac:dyDescent="0.3">
      <c r="A1294" s="30" t="s">
        <v>5167</v>
      </c>
      <c r="B1294" s="28" t="s">
        <v>10802</v>
      </c>
      <c r="C1294" s="28" t="s">
        <v>5168</v>
      </c>
      <c r="D1294" s="28" t="s">
        <v>5169</v>
      </c>
      <c r="E1294" s="28" t="s">
        <v>8702</v>
      </c>
      <c r="F1294" s="24">
        <v>102</v>
      </c>
      <c r="G1294" s="24">
        <v>96</v>
      </c>
      <c r="H1294" s="24">
        <v>91</v>
      </c>
      <c r="I1294" s="25">
        <f t="shared" si="60"/>
        <v>96.333333333333329</v>
      </c>
      <c r="J1294" s="29">
        <f t="shared" ref="J1294:J1357" si="62">IF(I1294&lt;20,0,IF(I1294&lt;=99,0.2,IF(I1294&lt;=179,0.4,IF(I1294&lt;=299,0.5,IF(I1294&lt;=399,0.8,IF(I1294&lt;=749,1,IF(I1294&lt;=999,2,IF(I1294&gt;1000,2.5))))))))</f>
        <v>0.2</v>
      </c>
      <c r="K1294" s="7">
        <v>0.15644302592832005</v>
      </c>
      <c r="L1294" s="6">
        <v>0</v>
      </c>
      <c r="M1294" s="6">
        <f t="shared" si="61"/>
        <v>0.2</v>
      </c>
    </row>
    <row r="1295" spans="1:13" x14ac:dyDescent="0.3">
      <c r="A1295" s="30" t="s">
        <v>7498</v>
      </c>
      <c r="B1295" s="28" t="s">
        <v>10659</v>
      </c>
      <c r="C1295" s="28" t="s">
        <v>844</v>
      </c>
      <c r="D1295" s="28" t="s">
        <v>7499</v>
      </c>
      <c r="E1295" s="28" t="s">
        <v>9065</v>
      </c>
      <c r="F1295" s="24">
        <v>99</v>
      </c>
      <c r="G1295" s="24">
        <v>96</v>
      </c>
      <c r="H1295" s="24">
        <v>94</v>
      </c>
      <c r="I1295" s="25">
        <f t="shared" si="60"/>
        <v>96.333333333333329</v>
      </c>
      <c r="J1295" s="29">
        <f t="shared" si="62"/>
        <v>0.2</v>
      </c>
      <c r="K1295" s="7">
        <v>7.9252184970270076E-2</v>
      </c>
      <c r="L1295" s="6">
        <v>0</v>
      </c>
      <c r="M1295" s="6">
        <f t="shared" si="61"/>
        <v>0.2</v>
      </c>
    </row>
    <row r="1296" spans="1:13" x14ac:dyDescent="0.3">
      <c r="A1296" s="30" t="s">
        <v>1747</v>
      </c>
      <c r="B1296" s="28" t="s">
        <v>10393</v>
      </c>
      <c r="C1296" s="28" t="s">
        <v>1748</v>
      </c>
      <c r="D1296" s="28" t="s">
        <v>1749</v>
      </c>
      <c r="E1296" s="28" t="s">
        <v>8704</v>
      </c>
      <c r="F1296" s="24">
        <v>90</v>
      </c>
      <c r="G1296" s="24">
        <v>96</v>
      </c>
      <c r="H1296" s="24">
        <v>104</v>
      </c>
      <c r="I1296" s="25">
        <f t="shared" si="60"/>
        <v>96.666666666666671</v>
      </c>
      <c r="J1296" s="29">
        <f t="shared" si="62"/>
        <v>0.2</v>
      </c>
      <c r="K1296" s="7">
        <v>7.5142450142450148E-2</v>
      </c>
      <c r="L1296" s="6">
        <v>0</v>
      </c>
      <c r="M1296" s="6">
        <f t="shared" si="61"/>
        <v>0.2</v>
      </c>
    </row>
    <row r="1297" spans="1:13" x14ac:dyDescent="0.3">
      <c r="A1297" s="30" t="s">
        <v>2195</v>
      </c>
      <c r="B1297" s="28" t="s">
        <v>12083</v>
      </c>
      <c r="C1297" s="28" t="s">
        <v>2196</v>
      </c>
      <c r="D1297" s="28" t="s">
        <v>2197</v>
      </c>
      <c r="E1297" s="28" t="s">
        <v>8704</v>
      </c>
      <c r="F1297" s="24">
        <v>102</v>
      </c>
      <c r="G1297" s="24">
        <v>98</v>
      </c>
      <c r="H1297" s="24">
        <v>90</v>
      </c>
      <c r="I1297" s="25">
        <f t="shared" si="60"/>
        <v>96.666666666666671</v>
      </c>
      <c r="J1297" s="29">
        <f t="shared" si="62"/>
        <v>0.2</v>
      </c>
      <c r="K1297" s="7">
        <v>5.469743452936731E-2</v>
      </c>
      <c r="L1297" s="6">
        <v>0</v>
      </c>
      <c r="M1297" s="6">
        <f t="shared" si="61"/>
        <v>0.2</v>
      </c>
    </row>
    <row r="1298" spans="1:13" x14ac:dyDescent="0.3">
      <c r="A1298" s="30" t="s">
        <v>3793</v>
      </c>
      <c r="B1298" s="28" t="s">
        <v>9465</v>
      </c>
      <c r="C1298" s="28" t="s">
        <v>1505</v>
      </c>
      <c r="D1298" s="28" t="s">
        <v>3794</v>
      </c>
      <c r="E1298" s="28" t="s">
        <v>8914</v>
      </c>
      <c r="F1298" s="24">
        <v>91</v>
      </c>
      <c r="G1298" s="24">
        <v>96</v>
      </c>
      <c r="H1298" s="24">
        <v>104</v>
      </c>
      <c r="I1298" s="25">
        <f t="shared" si="60"/>
        <v>97</v>
      </c>
      <c r="J1298" s="29">
        <f t="shared" si="62"/>
        <v>0.2</v>
      </c>
      <c r="K1298" s="7">
        <v>0.16517857142857142</v>
      </c>
      <c r="L1298" s="6">
        <v>0</v>
      </c>
      <c r="M1298" s="6">
        <f t="shared" si="61"/>
        <v>0.2</v>
      </c>
    </row>
    <row r="1299" spans="1:13" x14ac:dyDescent="0.3">
      <c r="A1299" s="30" t="s">
        <v>6109</v>
      </c>
      <c r="B1299" s="28" t="s">
        <v>9643</v>
      </c>
      <c r="C1299" s="28" t="s">
        <v>1764</v>
      </c>
      <c r="D1299" s="28" t="s">
        <v>6110</v>
      </c>
      <c r="E1299" s="28" t="s">
        <v>8750</v>
      </c>
      <c r="F1299" s="24">
        <v>100</v>
      </c>
      <c r="G1299" s="24">
        <v>94</v>
      </c>
      <c r="H1299" s="24">
        <v>97</v>
      </c>
      <c r="I1299" s="25">
        <f t="shared" si="60"/>
        <v>97</v>
      </c>
      <c r="J1299" s="29">
        <f t="shared" si="62"/>
        <v>0.2</v>
      </c>
      <c r="K1299" s="7">
        <v>9.2945821452072822E-2</v>
      </c>
      <c r="L1299" s="6">
        <v>0</v>
      </c>
      <c r="M1299" s="6">
        <f t="shared" si="61"/>
        <v>0.2</v>
      </c>
    </row>
    <row r="1300" spans="1:13" x14ac:dyDescent="0.3">
      <c r="A1300" s="30" t="s">
        <v>1728</v>
      </c>
      <c r="B1300" s="28" t="s">
        <v>8989</v>
      </c>
      <c r="C1300" s="28" t="s">
        <v>1729</v>
      </c>
      <c r="D1300" s="28" t="s">
        <v>1725</v>
      </c>
      <c r="E1300" s="28" t="s">
        <v>8704</v>
      </c>
      <c r="F1300" s="24">
        <v>97</v>
      </c>
      <c r="G1300" s="24">
        <v>95</v>
      </c>
      <c r="H1300" s="24">
        <v>100</v>
      </c>
      <c r="I1300" s="25">
        <f t="shared" si="60"/>
        <v>97.333333333333329</v>
      </c>
      <c r="J1300" s="29">
        <f t="shared" si="62"/>
        <v>0.2</v>
      </c>
      <c r="K1300" s="7">
        <v>7.8440947730150118E-2</v>
      </c>
      <c r="L1300" s="6">
        <v>0</v>
      </c>
      <c r="M1300" s="6">
        <f t="shared" si="61"/>
        <v>0.2</v>
      </c>
    </row>
    <row r="1301" spans="1:13" x14ac:dyDescent="0.3">
      <c r="A1301" s="30" t="s">
        <v>6188</v>
      </c>
      <c r="B1301" s="28" t="s">
        <v>9691</v>
      </c>
      <c r="C1301" s="28" t="s">
        <v>6189</v>
      </c>
      <c r="D1301" s="28" t="s">
        <v>6190</v>
      </c>
      <c r="E1301" s="28" t="s">
        <v>8750</v>
      </c>
      <c r="F1301" s="24">
        <v>99</v>
      </c>
      <c r="G1301" s="24">
        <v>96</v>
      </c>
      <c r="H1301" s="24">
        <v>98</v>
      </c>
      <c r="I1301" s="25">
        <f t="shared" si="60"/>
        <v>97.666666666666671</v>
      </c>
      <c r="J1301" s="29">
        <f t="shared" si="62"/>
        <v>0.2</v>
      </c>
      <c r="K1301" s="7">
        <v>8.1956898921184643E-2</v>
      </c>
      <c r="L1301" s="6">
        <v>0</v>
      </c>
      <c r="M1301" s="6">
        <f t="shared" si="61"/>
        <v>0.2</v>
      </c>
    </row>
    <row r="1302" spans="1:13" x14ac:dyDescent="0.3">
      <c r="A1302" s="30" t="s">
        <v>3585</v>
      </c>
      <c r="B1302" s="28" t="s">
        <v>12122</v>
      </c>
      <c r="C1302" s="28" t="s">
        <v>3586</v>
      </c>
      <c r="D1302" s="28" t="s">
        <v>3587</v>
      </c>
      <c r="E1302" s="28" t="s">
        <v>8918</v>
      </c>
      <c r="F1302" s="24">
        <v>101</v>
      </c>
      <c r="G1302" s="24">
        <v>94</v>
      </c>
      <c r="H1302" s="24">
        <v>99</v>
      </c>
      <c r="I1302" s="25">
        <f t="shared" si="60"/>
        <v>98</v>
      </c>
      <c r="J1302" s="29">
        <f t="shared" si="62"/>
        <v>0.2</v>
      </c>
      <c r="K1302" s="7">
        <v>0.18036236247738249</v>
      </c>
      <c r="L1302" s="6">
        <v>0</v>
      </c>
      <c r="M1302" s="6">
        <f t="shared" si="61"/>
        <v>0.2</v>
      </c>
    </row>
    <row r="1303" spans="1:13" x14ac:dyDescent="0.3">
      <c r="A1303" s="30" t="s">
        <v>717</v>
      </c>
      <c r="B1303" s="28" t="s">
        <v>12289</v>
      </c>
      <c r="C1303" s="28" t="s">
        <v>718</v>
      </c>
      <c r="D1303" s="28" t="s">
        <v>620</v>
      </c>
      <c r="E1303" s="28" t="s">
        <v>8704</v>
      </c>
      <c r="F1303" s="24">
        <v>112</v>
      </c>
      <c r="G1303" s="24">
        <v>101</v>
      </c>
      <c r="H1303" s="24">
        <v>82</v>
      </c>
      <c r="I1303" s="25">
        <f t="shared" si="60"/>
        <v>98.333333333333329</v>
      </c>
      <c r="J1303" s="29">
        <f t="shared" si="62"/>
        <v>0.2</v>
      </c>
      <c r="K1303" s="7">
        <v>0.21575979462057704</v>
      </c>
      <c r="L1303" s="6">
        <v>0</v>
      </c>
      <c r="M1303" s="6">
        <f t="shared" si="61"/>
        <v>0.2</v>
      </c>
    </row>
    <row r="1304" spans="1:13" x14ac:dyDescent="0.3">
      <c r="A1304" s="30" t="s">
        <v>5080</v>
      </c>
      <c r="B1304" s="28" t="s">
        <v>10467</v>
      </c>
      <c r="C1304" s="28" t="s">
        <v>5081</v>
      </c>
      <c r="D1304" s="28" t="s">
        <v>5082</v>
      </c>
      <c r="E1304" s="28" t="s">
        <v>8748</v>
      </c>
      <c r="F1304" s="24">
        <v>115</v>
      </c>
      <c r="G1304" s="24">
        <v>96</v>
      </c>
      <c r="H1304" s="24">
        <v>84</v>
      </c>
      <c r="I1304" s="25">
        <f t="shared" si="60"/>
        <v>98.333333333333329</v>
      </c>
      <c r="J1304" s="29">
        <f t="shared" si="62"/>
        <v>0.2</v>
      </c>
      <c r="K1304" s="7">
        <v>0.2041451000690131</v>
      </c>
      <c r="L1304" s="6">
        <v>0</v>
      </c>
      <c r="M1304" s="6">
        <f t="shared" si="61"/>
        <v>0.2</v>
      </c>
    </row>
    <row r="1305" spans="1:13" x14ac:dyDescent="0.3">
      <c r="A1305" s="30" t="s">
        <v>7225</v>
      </c>
      <c r="B1305" s="28" t="s">
        <v>12177</v>
      </c>
      <c r="C1305" s="28" t="s">
        <v>7226</v>
      </c>
      <c r="D1305" s="28" t="s">
        <v>7227</v>
      </c>
      <c r="E1305" s="28" t="s">
        <v>8914</v>
      </c>
      <c r="F1305" s="24">
        <v>108</v>
      </c>
      <c r="G1305" s="24">
        <v>94</v>
      </c>
      <c r="H1305" s="24">
        <v>93</v>
      </c>
      <c r="I1305" s="25">
        <f t="shared" si="60"/>
        <v>98.333333333333329</v>
      </c>
      <c r="J1305" s="29">
        <f t="shared" si="62"/>
        <v>0.2</v>
      </c>
      <c r="K1305" s="7">
        <v>0.15629951617139903</v>
      </c>
      <c r="L1305" s="6">
        <v>0</v>
      </c>
      <c r="M1305" s="6">
        <f t="shared" si="61"/>
        <v>0.2</v>
      </c>
    </row>
    <row r="1306" spans="1:13" x14ac:dyDescent="0.3">
      <c r="A1306" s="30" t="s">
        <v>7546</v>
      </c>
      <c r="B1306" s="28" t="s">
        <v>9404</v>
      </c>
      <c r="C1306" s="28" t="s">
        <v>991</v>
      </c>
      <c r="D1306" s="28" t="s">
        <v>7547</v>
      </c>
      <c r="E1306" s="28" t="s">
        <v>8695</v>
      </c>
      <c r="F1306" s="24">
        <v>128</v>
      </c>
      <c r="G1306" s="24">
        <v>95</v>
      </c>
      <c r="H1306" s="24">
        <v>72</v>
      </c>
      <c r="I1306" s="25">
        <f t="shared" si="60"/>
        <v>98.333333333333329</v>
      </c>
      <c r="J1306" s="29">
        <f t="shared" si="62"/>
        <v>0.2</v>
      </c>
      <c r="K1306" s="7">
        <v>0.13097283138401558</v>
      </c>
      <c r="L1306" s="6">
        <v>0</v>
      </c>
      <c r="M1306" s="6">
        <f t="shared" si="61"/>
        <v>0.2</v>
      </c>
    </row>
    <row r="1307" spans="1:13" x14ac:dyDescent="0.3">
      <c r="A1307" s="30" t="s">
        <v>8195</v>
      </c>
      <c r="B1307" s="28" t="s">
        <v>12263</v>
      </c>
      <c r="C1307" s="28" t="s">
        <v>8196</v>
      </c>
      <c r="D1307" s="28" t="s">
        <v>8197</v>
      </c>
      <c r="E1307" s="28" t="s">
        <v>8901</v>
      </c>
      <c r="F1307" s="24">
        <v>95</v>
      </c>
      <c r="G1307" s="24">
        <v>100</v>
      </c>
      <c r="H1307" s="24">
        <v>100</v>
      </c>
      <c r="I1307" s="25">
        <f t="shared" si="60"/>
        <v>98.333333333333329</v>
      </c>
      <c r="J1307" s="29">
        <f t="shared" si="62"/>
        <v>0.2</v>
      </c>
      <c r="K1307" s="7">
        <v>0</v>
      </c>
      <c r="L1307" s="6">
        <v>0</v>
      </c>
      <c r="M1307" s="6">
        <f t="shared" si="61"/>
        <v>0.2</v>
      </c>
    </row>
    <row r="1308" spans="1:13" x14ac:dyDescent="0.3">
      <c r="A1308" s="30" t="s">
        <v>4635</v>
      </c>
      <c r="B1308" s="28" t="s">
        <v>9595</v>
      </c>
      <c r="C1308" s="28" t="s">
        <v>4636</v>
      </c>
      <c r="D1308" s="28" t="s">
        <v>600</v>
      </c>
      <c r="E1308" s="28" t="s">
        <v>8702</v>
      </c>
      <c r="F1308" s="24">
        <v>90</v>
      </c>
      <c r="G1308" s="24">
        <v>102</v>
      </c>
      <c r="H1308" s="24">
        <v>104</v>
      </c>
      <c r="I1308" s="25">
        <f t="shared" si="60"/>
        <v>98.666666666666671</v>
      </c>
      <c r="J1308" s="29">
        <f t="shared" si="62"/>
        <v>0.2</v>
      </c>
      <c r="K1308" s="7">
        <v>8.4745265627618568E-2</v>
      </c>
      <c r="L1308" s="6">
        <v>0</v>
      </c>
      <c r="M1308" s="6">
        <f t="shared" si="61"/>
        <v>0.2</v>
      </c>
    </row>
    <row r="1309" spans="1:13" x14ac:dyDescent="0.3">
      <c r="A1309" s="30" t="s">
        <v>8098</v>
      </c>
      <c r="B1309" s="28" t="s">
        <v>12240</v>
      </c>
      <c r="C1309" s="28" t="s">
        <v>8099</v>
      </c>
      <c r="D1309" s="28" t="s">
        <v>5650</v>
      </c>
      <c r="E1309" s="28" t="s">
        <v>8704</v>
      </c>
      <c r="F1309" s="24">
        <v>96</v>
      </c>
      <c r="G1309" s="24">
        <v>99</v>
      </c>
      <c r="H1309" s="24">
        <v>101</v>
      </c>
      <c r="I1309" s="25">
        <f t="shared" si="60"/>
        <v>98.666666666666671</v>
      </c>
      <c r="J1309" s="29">
        <f t="shared" si="62"/>
        <v>0.2</v>
      </c>
      <c r="K1309" s="7">
        <v>7.0738323832383238E-2</v>
      </c>
      <c r="L1309" s="6">
        <v>0</v>
      </c>
      <c r="M1309" s="6">
        <f t="shared" si="61"/>
        <v>0.2</v>
      </c>
    </row>
    <row r="1310" spans="1:13" x14ac:dyDescent="0.3">
      <c r="A1310" s="30" t="s">
        <v>8315</v>
      </c>
      <c r="B1310" s="28" t="s">
        <v>12331</v>
      </c>
      <c r="C1310" s="28" t="s">
        <v>8688</v>
      </c>
      <c r="D1310" s="28" t="s">
        <v>741</v>
      </c>
      <c r="E1310" s="28" t="s">
        <v>8697</v>
      </c>
      <c r="F1310" s="24">
        <v>108</v>
      </c>
      <c r="G1310" s="24">
        <v>95</v>
      </c>
      <c r="H1310" s="24">
        <v>94</v>
      </c>
      <c r="I1310" s="25">
        <f t="shared" si="60"/>
        <v>99</v>
      </c>
      <c r="J1310" s="29">
        <f t="shared" si="62"/>
        <v>0.2</v>
      </c>
      <c r="K1310" s="7">
        <v>0.15211936460536685</v>
      </c>
      <c r="L1310" s="6">
        <v>0</v>
      </c>
      <c r="M1310" s="6">
        <f t="shared" si="61"/>
        <v>0.2</v>
      </c>
    </row>
    <row r="1311" spans="1:13" x14ac:dyDescent="0.3">
      <c r="A1311" s="30" t="s">
        <v>6371</v>
      </c>
      <c r="B1311" s="28" t="s">
        <v>10206</v>
      </c>
      <c r="C1311" s="28" t="s">
        <v>6372</v>
      </c>
      <c r="D1311" s="28" t="s">
        <v>680</v>
      </c>
      <c r="E1311" s="28" t="s">
        <v>8750</v>
      </c>
      <c r="F1311" s="24">
        <v>101</v>
      </c>
      <c r="G1311" s="24">
        <v>103</v>
      </c>
      <c r="H1311" s="24">
        <v>96</v>
      </c>
      <c r="I1311" s="25">
        <f t="shared" si="60"/>
        <v>100</v>
      </c>
      <c r="J1311" s="29">
        <f t="shared" si="62"/>
        <v>0.4</v>
      </c>
      <c r="K1311" s="7">
        <v>0.11971807010798168</v>
      </c>
      <c r="L1311" s="6">
        <v>0</v>
      </c>
      <c r="M1311" s="6">
        <f t="shared" si="61"/>
        <v>0.4</v>
      </c>
    </row>
    <row r="1312" spans="1:13" x14ac:dyDescent="0.3">
      <c r="A1312" s="30" t="s">
        <v>3074</v>
      </c>
      <c r="B1312" s="28" t="s">
        <v>11163</v>
      </c>
      <c r="C1312" s="28" t="s">
        <v>3075</v>
      </c>
      <c r="D1312" s="28" t="s">
        <v>3076</v>
      </c>
      <c r="E1312" s="28" t="s">
        <v>9065</v>
      </c>
      <c r="F1312" s="24">
        <v>110</v>
      </c>
      <c r="G1312" s="24">
        <v>101</v>
      </c>
      <c r="H1312" s="24">
        <v>90</v>
      </c>
      <c r="I1312" s="25">
        <f t="shared" si="60"/>
        <v>100.33333333333333</v>
      </c>
      <c r="J1312" s="29">
        <f t="shared" si="62"/>
        <v>0.4</v>
      </c>
      <c r="K1312" s="7">
        <v>6.687335400206687E-2</v>
      </c>
      <c r="L1312" s="6">
        <v>0</v>
      </c>
      <c r="M1312" s="6">
        <f t="shared" si="61"/>
        <v>0.4</v>
      </c>
    </row>
    <row r="1313" spans="1:13" x14ac:dyDescent="0.3">
      <c r="A1313" s="30" t="s">
        <v>5186</v>
      </c>
      <c r="B1313" s="28" t="s">
        <v>10811</v>
      </c>
      <c r="C1313" s="28" t="s">
        <v>844</v>
      </c>
      <c r="D1313" s="28" t="s">
        <v>5187</v>
      </c>
      <c r="E1313" s="28" t="s">
        <v>8702</v>
      </c>
      <c r="F1313" s="24">
        <v>99</v>
      </c>
      <c r="G1313" s="24">
        <v>100</v>
      </c>
      <c r="H1313" s="24">
        <v>102</v>
      </c>
      <c r="I1313" s="25">
        <f t="shared" si="60"/>
        <v>100.33333333333333</v>
      </c>
      <c r="J1313" s="29">
        <f t="shared" si="62"/>
        <v>0.4</v>
      </c>
      <c r="K1313" s="7">
        <v>8.9813824519706875E-2</v>
      </c>
      <c r="L1313" s="6">
        <v>0</v>
      </c>
      <c r="M1313" s="6">
        <f t="shared" si="61"/>
        <v>0.4</v>
      </c>
    </row>
    <row r="1314" spans="1:13" x14ac:dyDescent="0.3">
      <c r="A1314" s="30" t="s">
        <v>7737</v>
      </c>
      <c r="B1314" s="28" t="s">
        <v>10711</v>
      </c>
      <c r="C1314" s="28" t="s">
        <v>2932</v>
      </c>
      <c r="D1314" s="28" t="s">
        <v>1412</v>
      </c>
      <c r="E1314" s="28" t="s">
        <v>9065</v>
      </c>
      <c r="F1314" s="24">
        <v>111</v>
      </c>
      <c r="G1314" s="24">
        <v>99</v>
      </c>
      <c r="H1314" s="24">
        <v>91</v>
      </c>
      <c r="I1314" s="25">
        <f t="shared" si="60"/>
        <v>100.33333333333333</v>
      </c>
      <c r="J1314" s="29">
        <f t="shared" si="62"/>
        <v>0.4</v>
      </c>
      <c r="K1314" s="7">
        <v>0.1527701527701528</v>
      </c>
      <c r="L1314" s="6">
        <v>0</v>
      </c>
      <c r="M1314" s="6">
        <f t="shared" si="61"/>
        <v>0.4</v>
      </c>
    </row>
    <row r="1315" spans="1:13" x14ac:dyDescent="0.3">
      <c r="A1315" s="30" t="s">
        <v>8478</v>
      </c>
      <c r="B1315" s="28" t="s">
        <v>12489</v>
      </c>
      <c r="C1315" s="28" t="s">
        <v>8479</v>
      </c>
      <c r="D1315" s="28" t="s">
        <v>1231</v>
      </c>
      <c r="E1315" s="28" t="s">
        <v>8901</v>
      </c>
      <c r="F1315" s="24">
        <v>109</v>
      </c>
      <c r="G1315" s="24">
        <v>99</v>
      </c>
      <c r="H1315" s="24">
        <v>93</v>
      </c>
      <c r="I1315" s="25">
        <f t="shared" si="60"/>
        <v>100.33333333333333</v>
      </c>
      <c r="J1315" s="29">
        <f t="shared" si="62"/>
        <v>0.4</v>
      </c>
      <c r="K1315" s="7">
        <v>9.1743119266055051E-3</v>
      </c>
      <c r="L1315" s="6">
        <v>0</v>
      </c>
      <c r="M1315" s="6">
        <f t="shared" si="61"/>
        <v>0.4</v>
      </c>
    </row>
    <row r="1316" spans="1:13" x14ac:dyDescent="0.3">
      <c r="A1316" s="30" t="s">
        <v>6908</v>
      </c>
      <c r="B1316" s="28" t="s">
        <v>11319</v>
      </c>
      <c r="C1316" s="28" t="s">
        <v>6909</v>
      </c>
      <c r="D1316" s="28" t="s">
        <v>924</v>
      </c>
      <c r="E1316" s="28" t="s">
        <v>8789</v>
      </c>
      <c r="F1316" s="24">
        <v>99</v>
      </c>
      <c r="G1316" s="24">
        <v>104</v>
      </c>
      <c r="H1316" s="24">
        <v>99</v>
      </c>
      <c r="I1316" s="25">
        <f t="shared" si="60"/>
        <v>100.66666666666667</v>
      </c>
      <c r="J1316" s="29">
        <f t="shared" si="62"/>
        <v>0.4</v>
      </c>
      <c r="K1316" s="7">
        <v>0.1264892514892515</v>
      </c>
      <c r="L1316" s="6">
        <v>0</v>
      </c>
      <c r="M1316" s="6">
        <f t="shared" si="61"/>
        <v>0.4</v>
      </c>
    </row>
    <row r="1317" spans="1:13" x14ac:dyDescent="0.3">
      <c r="A1317" s="30" t="s">
        <v>8058</v>
      </c>
      <c r="B1317" s="28" t="s">
        <v>11222</v>
      </c>
      <c r="C1317" s="28" t="s">
        <v>6138</v>
      </c>
      <c r="D1317" s="28" t="s">
        <v>8059</v>
      </c>
      <c r="E1317" s="28" t="s">
        <v>8700</v>
      </c>
      <c r="F1317" s="24">
        <v>104</v>
      </c>
      <c r="G1317" s="24">
        <v>103</v>
      </c>
      <c r="H1317" s="24">
        <v>95</v>
      </c>
      <c r="I1317" s="25">
        <f t="shared" si="60"/>
        <v>100.66666666666667</v>
      </c>
      <c r="J1317" s="29">
        <f t="shared" si="62"/>
        <v>0.4</v>
      </c>
      <c r="K1317" s="7">
        <v>0.1194017530757439</v>
      </c>
      <c r="L1317" s="6">
        <v>0</v>
      </c>
      <c r="M1317" s="6">
        <f t="shared" si="61"/>
        <v>0.4</v>
      </c>
    </row>
    <row r="1318" spans="1:13" x14ac:dyDescent="0.3">
      <c r="A1318" s="30" t="s">
        <v>2455</v>
      </c>
      <c r="B1318" s="28" t="s">
        <v>11822</v>
      </c>
      <c r="C1318" s="28" t="s">
        <v>2456</v>
      </c>
      <c r="D1318" s="28" t="s">
        <v>2457</v>
      </c>
      <c r="E1318" s="28" t="s">
        <v>8745</v>
      </c>
      <c r="F1318" s="24">
        <v>98</v>
      </c>
      <c r="G1318" s="24">
        <v>97</v>
      </c>
      <c r="H1318" s="24">
        <v>108</v>
      </c>
      <c r="I1318" s="25">
        <f t="shared" si="60"/>
        <v>101</v>
      </c>
      <c r="J1318" s="29">
        <f t="shared" si="62"/>
        <v>0.4</v>
      </c>
      <c r="K1318" s="7">
        <v>0.15264952869272949</v>
      </c>
      <c r="L1318" s="6">
        <v>0</v>
      </c>
      <c r="M1318" s="6">
        <f t="shared" si="61"/>
        <v>0.4</v>
      </c>
    </row>
    <row r="1319" spans="1:13" x14ac:dyDescent="0.3">
      <c r="A1319" s="30" t="s">
        <v>3621</v>
      </c>
      <c r="B1319" s="28" t="s">
        <v>12144</v>
      </c>
      <c r="C1319" s="28" t="s">
        <v>3622</v>
      </c>
      <c r="D1319" s="28" t="s">
        <v>3623</v>
      </c>
      <c r="E1319" s="28" t="s">
        <v>8918</v>
      </c>
      <c r="F1319" s="24">
        <v>98</v>
      </c>
      <c r="G1319" s="24">
        <v>103</v>
      </c>
      <c r="H1319" s="24">
        <v>102</v>
      </c>
      <c r="I1319" s="25">
        <f t="shared" si="60"/>
        <v>101</v>
      </c>
      <c r="J1319" s="29">
        <f t="shared" si="62"/>
        <v>0.4</v>
      </c>
      <c r="K1319" s="7">
        <v>0.11537042001266527</v>
      </c>
      <c r="L1319" s="6">
        <v>0</v>
      </c>
      <c r="M1319" s="6">
        <f t="shared" si="61"/>
        <v>0.4</v>
      </c>
    </row>
    <row r="1320" spans="1:13" x14ac:dyDescent="0.3">
      <c r="A1320" s="30" t="s">
        <v>5644</v>
      </c>
      <c r="B1320" s="28" t="s">
        <v>11521</v>
      </c>
      <c r="C1320" s="28" t="s">
        <v>5645</v>
      </c>
      <c r="D1320" s="28" t="s">
        <v>904</v>
      </c>
      <c r="E1320" s="28" t="s">
        <v>8748</v>
      </c>
      <c r="F1320" s="24">
        <v>101</v>
      </c>
      <c r="G1320" s="24">
        <v>98</v>
      </c>
      <c r="H1320" s="24">
        <v>104</v>
      </c>
      <c r="I1320" s="25">
        <f t="shared" si="60"/>
        <v>101</v>
      </c>
      <c r="J1320" s="29">
        <f t="shared" si="62"/>
        <v>0.4</v>
      </c>
      <c r="K1320" s="7">
        <v>5.9244680355005665E-2</v>
      </c>
      <c r="L1320" s="6">
        <v>0</v>
      </c>
      <c r="M1320" s="6">
        <f t="shared" si="61"/>
        <v>0.4</v>
      </c>
    </row>
    <row r="1321" spans="1:13" x14ac:dyDescent="0.3">
      <c r="A1321" s="30" t="s">
        <v>2621</v>
      </c>
      <c r="B1321" s="28" t="s">
        <v>9241</v>
      </c>
      <c r="C1321" s="28" t="s">
        <v>2622</v>
      </c>
      <c r="D1321" s="28" t="s">
        <v>2623</v>
      </c>
      <c r="E1321" s="28" t="s">
        <v>8745</v>
      </c>
      <c r="F1321" s="24">
        <v>102</v>
      </c>
      <c r="G1321" s="24">
        <v>100</v>
      </c>
      <c r="H1321" s="24">
        <v>102</v>
      </c>
      <c r="I1321" s="25">
        <f t="shared" si="60"/>
        <v>101.33333333333333</v>
      </c>
      <c r="J1321" s="29">
        <f t="shared" si="62"/>
        <v>0.4</v>
      </c>
      <c r="K1321" s="7">
        <v>0.14470588235294118</v>
      </c>
      <c r="L1321" s="6">
        <v>0</v>
      </c>
      <c r="M1321" s="6">
        <f t="shared" si="61"/>
        <v>0.4</v>
      </c>
    </row>
    <row r="1322" spans="1:13" x14ac:dyDescent="0.3">
      <c r="A1322" s="30" t="s">
        <v>6335</v>
      </c>
      <c r="B1322" s="28" t="s">
        <v>9981</v>
      </c>
      <c r="C1322" s="28" t="s">
        <v>6336</v>
      </c>
      <c r="D1322" s="28" t="s">
        <v>6331</v>
      </c>
      <c r="E1322" s="28" t="s">
        <v>8750</v>
      </c>
      <c r="F1322" s="24">
        <v>98</v>
      </c>
      <c r="G1322" s="24">
        <v>103</v>
      </c>
      <c r="H1322" s="24">
        <v>103</v>
      </c>
      <c r="I1322" s="25">
        <f t="shared" si="60"/>
        <v>101.33333333333333</v>
      </c>
      <c r="J1322" s="29">
        <f t="shared" si="62"/>
        <v>0.4</v>
      </c>
      <c r="K1322" s="7">
        <v>0.11217885212337363</v>
      </c>
      <c r="L1322" s="6">
        <v>0</v>
      </c>
      <c r="M1322" s="6">
        <f t="shared" si="61"/>
        <v>0.4</v>
      </c>
    </row>
    <row r="1323" spans="1:13" x14ac:dyDescent="0.3">
      <c r="A1323" s="30" t="s">
        <v>8344</v>
      </c>
      <c r="B1323" s="28" t="s">
        <v>12365</v>
      </c>
      <c r="C1323" s="28" t="s">
        <v>8345</v>
      </c>
      <c r="D1323" s="28" t="s">
        <v>600</v>
      </c>
      <c r="E1323" s="28" t="s">
        <v>8702</v>
      </c>
      <c r="F1323" s="24">
        <v>114</v>
      </c>
      <c r="G1323" s="24">
        <v>100</v>
      </c>
      <c r="H1323" s="24">
        <v>90</v>
      </c>
      <c r="I1323" s="25">
        <f t="shared" si="60"/>
        <v>101.33333333333333</v>
      </c>
      <c r="J1323" s="29">
        <f t="shared" si="62"/>
        <v>0.4</v>
      </c>
      <c r="K1323" s="7">
        <v>8.6159844054580895E-2</v>
      </c>
      <c r="L1323" s="6">
        <v>0</v>
      </c>
      <c r="M1323" s="6">
        <f t="shared" si="61"/>
        <v>0.4</v>
      </c>
    </row>
    <row r="1324" spans="1:13" x14ac:dyDescent="0.3">
      <c r="A1324" s="30" t="s">
        <v>2343</v>
      </c>
      <c r="B1324" s="28" t="s">
        <v>11766</v>
      </c>
      <c r="C1324" s="28" t="s">
        <v>2344</v>
      </c>
      <c r="D1324" s="28" t="s">
        <v>2345</v>
      </c>
      <c r="E1324" s="28" t="s">
        <v>8745</v>
      </c>
      <c r="F1324" s="24">
        <v>100</v>
      </c>
      <c r="G1324" s="24">
        <v>101</v>
      </c>
      <c r="H1324" s="24">
        <v>104</v>
      </c>
      <c r="I1324" s="25">
        <f t="shared" si="60"/>
        <v>101.66666666666667</v>
      </c>
      <c r="J1324" s="29">
        <f t="shared" si="62"/>
        <v>0.4</v>
      </c>
      <c r="K1324" s="7">
        <v>5.24942878903275E-2</v>
      </c>
      <c r="L1324" s="6">
        <v>0</v>
      </c>
      <c r="M1324" s="6">
        <f t="shared" si="61"/>
        <v>0.4</v>
      </c>
    </row>
    <row r="1325" spans="1:13" x14ac:dyDescent="0.3">
      <c r="A1325" s="30" t="s">
        <v>4993</v>
      </c>
      <c r="B1325" s="28" t="s">
        <v>10539</v>
      </c>
      <c r="C1325" s="28" t="s">
        <v>4994</v>
      </c>
      <c r="D1325" s="28" t="s">
        <v>4995</v>
      </c>
      <c r="E1325" s="28" t="s">
        <v>8748</v>
      </c>
      <c r="F1325" s="24">
        <v>102</v>
      </c>
      <c r="G1325" s="24">
        <v>106</v>
      </c>
      <c r="H1325" s="24">
        <v>97</v>
      </c>
      <c r="I1325" s="25">
        <f t="shared" si="60"/>
        <v>101.66666666666667</v>
      </c>
      <c r="J1325" s="29">
        <f t="shared" si="62"/>
        <v>0.4</v>
      </c>
      <c r="K1325" s="7">
        <v>0.11194447304954531</v>
      </c>
      <c r="L1325" s="6">
        <v>0</v>
      </c>
      <c r="M1325" s="6">
        <f t="shared" si="61"/>
        <v>0.4</v>
      </c>
    </row>
    <row r="1326" spans="1:13" x14ac:dyDescent="0.3">
      <c r="A1326" s="30" t="s">
        <v>5503</v>
      </c>
      <c r="B1326" s="28" t="s">
        <v>11403</v>
      </c>
      <c r="C1326" s="28" t="s">
        <v>4738</v>
      </c>
      <c r="D1326" s="28" t="s">
        <v>2011</v>
      </c>
      <c r="E1326" s="28" t="s">
        <v>8914</v>
      </c>
      <c r="F1326" s="24">
        <v>126</v>
      </c>
      <c r="G1326" s="24">
        <v>95</v>
      </c>
      <c r="H1326" s="24">
        <v>84</v>
      </c>
      <c r="I1326" s="25">
        <f t="shared" si="60"/>
        <v>101.66666666666667</v>
      </c>
      <c r="J1326" s="29">
        <f t="shared" si="62"/>
        <v>0.4</v>
      </c>
      <c r="K1326" s="7">
        <v>5.1935394040657196E-2</v>
      </c>
      <c r="L1326" s="6">
        <v>0</v>
      </c>
      <c r="M1326" s="6">
        <f t="shared" si="61"/>
        <v>0.4</v>
      </c>
    </row>
    <row r="1327" spans="1:13" x14ac:dyDescent="0.3">
      <c r="A1327" s="30" t="s">
        <v>7586</v>
      </c>
      <c r="B1327" s="28" t="s">
        <v>11797</v>
      </c>
      <c r="C1327" s="28" t="s">
        <v>7587</v>
      </c>
      <c r="D1327" s="28" t="s">
        <v>7588</v>
      </c>
      <c r="E1327" s="28" t="s">
        <v>8745</v>
      </c>
      <c r="F1327" s="24">
        <v>94</v>
      </c>
      <c r="G1327" s="24">
        <v>101</v>
      </c>
      <c r="H1327" s="24">
        <v>110</v>
      </c>
      <c r="I1327" s="25">
        <f t="shared" si="60"/>
        <v>101.66666666666667</v>
      </c>
      <c r="J1327" s="29">
        <f t="shared" si="62"/>
        <v>0.4</v>
      </c>
      <c r="K1327" s="7">
        <v>4.280725944934919E-2</v>
      </c>
      <c r="L1327" s="6">
        <v>0</v>
      </c>
      <c r="M1327" s="6">
        <f t="shared" si="61"/>
        <v>0.4</v>
      </c>
    </row>
    <row r="1328" spans="1:13" x14ac:dyDescent="0.3">
      <c r="A1328" s="30" t="s">
        <v>5873</v>
      </c>
      <c r="B1328" s="28" t="s">
        <v>11674</v>
      </c>
      <c r="C1328" s="28" t="s">
        <v>5874</v>
      </c>
      <c r="D1328" s="28" t="s">
        <v>5875</v>
      </c>
      <c r="E1328" s="28" t="s">
        <v>8702</v>
      </c>
      <c r="F1328" s="24">
        <v>101</v>
      </c>
      <c r="G1328" s="24">
        <v>101</v>
      </c>
      <c r="H1328" s="24">
        <v>104</v>
      </c>
      <c r="I1328" s="25">
        <f t="shared" si="60"/>
        <v>102</v>
      </c>
      <c r="J1328" s="29">
        <f t="shared" si="62"/>
        <v>0.4</v>
      </c>
      <c r="K1328" s="7">
        <v>0.12068418380299568</v>
      </c>
      <c r="L1328" s="6">
        <v>0</v>
      </c>
      <c r="M1328" s="6">
        <f t="shared" si="61"/>
        <v>0.4</v>
      </c>
    </row>
    <row r="1329" spans="1:13" x14ac:dyDescent="0.3">
      <c r="A1329" s="30" t="s">
        <v>12556</v>
      </c>
      <c r="B1329" s="28" t="s">
        <v>12557</v>
      </c>
      <c r="C1329" s="28" t="s">
        <v>6672</v>
      </c>
      <c r="D1329" s="28" t="s">
        <v>922</v>
      </c>
      <c r="E1329" s="28" t="s">
        <v>8750</v>
      </c>
      <c r="F1329" s="24">
        <v>102</v>
      </c>
      <c r="G1329" s="24"/>
      <c r="H1329" s="24"/>
      <c r="I1329" s="25">
        <f t="shared" si="60"/>
        <v>102</v>
      </c>
      <c r="J1329" s="29">
        <f t="shared" si="62"/>
        <v>0.4</v>
      </c>
      <c r="K1329" s="7">
        <v>6.8627450980392163E-2</v>
      </c>
      <c r="L1329" s="6">
        <v>0</v>
      </c>
      <c r="M1329" s="6">
        <f t="shared" si="61"/>
        <v>0.4</v>
      </c>
    </row>
    <row r="1330" spans="1:13" x14ac:dyDescent="0.3">
      <c r="A1330" s="30" t="s">
        <v>5530</v>
      </c>
      <c r="B1330" s="28" t="s">
        <v>11417</v>
      </c>
      <c r="C1330" s="28" t="s">
        <v>2432</v>
      </c>
      <c r="D1330" s="28" t="s">
        <v>5531</v>
      </c>
      <c r="E1330" s="28" t="s">
        <v>8914</v>
      </c>
      <c r="F1330" s="24">
        <v>91</v>
      </c>
      <c r="G1330" s="24">
        <v>104</v>
      </c>
      <c r="H1330" s="24">
        <v>113</v>
      </c>
      <c r="I1330" s="25">
        <f t="shared" si="60"/>
        <v>102.66666666666667</v>
      </c>
      <c r="J1330" s="29">
        <f t="shared" si="62"/>
        <v>0.4</v>
      </c>
      <c r="K1330" s="7">
        <v>0.14121203280495317</v>
      </c>
      <c r="L1330" s="6">
        <v>0</v>
      </c>
      <c r="M1330" s="6">
        <f t="shared" si="61"/>
        <v>0.4</v>
      </c>
    </row>
    <row r="1331" spans="1:13" x14ac:dyDescent="0.3">
      <c r="A1331" s="30" t="s">
        <v>7363</v>
      </c>
      <c r="B1331" s="28" t="s">
        <v>9547</v>
      </c>
      <c r="C1331" s="28" t="s">
        <v>7364</v>
      </c>
      <c r="D1331" s="28" t="s">
        <v>7365</v>
      </c>
      <c r="E1331" s="28" t="s">
        <v>8745</v>
      </c>
      <c r="F1331" s="24">
        <v>98</v>
      </c>
      <c r="G1331" s="24">
        <v>101</v>
      </c>
      <c r="H1331" s="24">
        <v>109</v>
      </c>
      <c r="I1331" s="25">
        <f t="shared" si="60"/>
        <v>102.66666666666667</v>
      </c>
      <c r="J1331" s="29">
        <f t="shared" si="62"/>
        <v>0.4</v>
      </c>
      <c r="K1331" s="7">
        <v>8.3750277293222666E-2</v>
      </c>
      <c r="L1331" s="6">
        <v>0</v>
      </c>
      <c r="M1331" s="6">
        <f t="shared" si="61"/>
        <v>0.4</v>
      </c>
    </row>
    <row r="1332" spans="1:13" x14ac:dyDescent="0.3">
      <c r="A1332" s="30" t="s">
        <v>2259</v>
      </c>
      <c r="B1332" s="28" t="s">
        <v>12112</v>
      </c>
      <c r="C1332" s="28" t="s">
        <v>1414</v>
      </c>
      <c r="D1332" s="28" t="s">
        <v>2260</v>
      </c>
      <c r="E1332" s="28" t="s">
        <v>8704</v>
      </c>
      <c r="F1332" s="24">
        <v>105</v>
      </c>
      <c r="G1332" s="24">
        <v>103</v>
      </c>
      <c r="H1332" s="24">
        <v>101</v>
      </c>
      <c r="I1332" s="25">
        <f t="shared" si="60"/>
        <v>103</v>
      </c>
      <c r="J1332" s="29">
        <f t="shared" si="62"/>
        <v>0.4</v>
      </c>
      <c r="K1332" s="7">
        <v>0.11977039590228093</v>
      </c>
      <c r="L1332" s="6">
        <v>0</v>
      </c>
      <c r="M1332" s="6">
        <f t="shared" si="61"/>
        <v>0.4</v>
      </c>
    </row>
    <row r="1333" spans="1:13" x14ac:dyDescent="0.3">
      <c r="A1333" s="30" t="s">
        <v>4084</v>
      </c>
      <c r="B1333" s="28" t="s">
        <v>9272</v>
      </c>
      <c r="C1333" s="28" t="s">
        <v>4085</v>
      </c>
      <c r="D1333" s="28" t="s">
        <v>4086</v>
      </c>
      <c r="E1333" s="28" t="s">
        <v>8697</v>
      </c>
      <c r="F1333" s="24">
        <v>110</v>
      </c>
      <c r="G1333" s="24">
        <v>103</v>
      </c>
      <c r="H1333" s="24">
        <v>96</v>
      </c>
      <c r="I1333" s="25">
        <f t="shared" si="60"/>
        <v>103</v>
      </c>
      <c r="J1333" s="29">
        <f t="shared" si="62"/>
        <v>0.4</v>
      </c>
      <c r="K1333" s="7">
        <v>0.10347835147592428</v>
      </c>
      <c r="L1333" s="6">
        <v>0</v>
      </c>
      <c r="M1333" s="6">
        <f t="shared" si="61"/>
        <v>0.4</v>
      </c>
    </row>
    <row r="1334" spans="1:13" x14ac:dyDescent="0.3">
      <c r="A1334" s="30" t="s">
        <v>1507</v>
      </c>
      <c r="B1334" s="28" t="s">
        <v>9722</v>
      </c>
      <c r="C1334" s="28" t="s">
        <v>1508</v>
      </c>
      <c r="D1334" s="28" t="s">
        <v>1509</v>
      </c>
      <c r="E1334" s="28" t="s">
        <v>8704</v>
      </c>
      <c r="F1334" s="24">
        <v>107</v>
      </c>
      <c r="G1334" s="24">
        <v>105</v>
      </c>
      <c r="H1334" s="24">
        <v>98</v>
      </c>
      <c r="I1334" s="25">
        <f t="shared" si="60"/>
        <v>103.33333333333333</v>
      </c>
      <c r="J1334" s="29">
        <f t="shared" si="62"/>
        <v>0.4</v>
      </c>
      <c r="K1334" s="7">
        <v>8.9990887320660351E-2</v>
      </c>
      <c r="L1334" s="6">
        <v>0</v>
      </c>
      <c r="M1334" s="6">
        <f t="shared" si="61"/>
        <v>0.4</v>
      </c>
    </row>
    <row r="1335" spans="1:13" x14ac:dyDescent="0.3">
      <c r="A1335" s="30" t="s">
        <v>4268</v>
      </c>
      <c r="B1335" s="28" t="s">
        <v>8878</v>
      </c>
      <c r="C1335" s="28" t="s">
        <v>1668</v>
      </c>
      <c r="D1335" s="28" t="s">
        <v>4269</v>
      </c>
      <c r="E1335" s="28" t="s">
        <v>8697</v>
      </c>
      <c r="F1335" s="24">
        <v>101</v>
      </c>
      <c r="G1335" s="24">
        <v>100</v>
      </c>
      <c r="H1335" s="24">
        <v>109</v>
      </c>
      <c r="I1335" s="25">
        <f t="shared" ref="I1335:I1398" si="63">AVERAGE(F1335:H1335)</f>
        <v>103.33333333333333</v>
      </c>
      <c r="J1335" s="29">
        <f t="shared" si="62"/>
        <v>0.4</v>
      </c>
      <c r="K1335" s="7">
        <v>0.11984376419293306</v>
      </c>
      <c r="L1335" s="6">
        <v>0</v>
      </c>
      <c r="M1335" s="6">
        <f t="shared" ref="M1335:M1398" si="64">J1335+L1335</f>
        <v>0.4</v>
      </c>
    </row>
    <row r="1336" spans="1:13" x14ac:dyDescent="0.3">
      <c r="A1336" s="30" t="s">
        <v>7374</v>
      </c>
      <c r="B1336" s="28" t="s">
        <v>11785</v>
      </c>
      <c r="C1336" s="28" t="s">
        <v>1387</v>
      </c>
      <c r="D1336" s="28" t="s">
        <v>1649</v>
      </c>
      <c r="E1336" s="28" t="s">
        <v>8745</v>
      </c>
      <c r="F1336" s="24">
        <v>107</v>
      </c>
      <c r="G1336" s="24">
        <v>106</v>
      </c>
      <c r="H1336" s="24">
        <v>97</v>
      </c>
      <c r="I1336" s="25">
        <f t="shared" si="63"/>
        <v>103.33333333333333</v>
      </c>
      <c r="J1336" s="29">
        <f t="shared" si="62"/>
        <v>0.4</v>
      </c>
      <c r="K1336" s="7">
        <v>9.349763461658489E-2</v>
      </c>
      <c r="L1336" s="6">
        <v>0</v>
      </c>
      <c r="M1336" s="6">
        <f t="shared" si="64"/>
        <v>0.4</v>
      </c>
    </row>
    <row r="1337" spans="1:13" x14ac:dyDescent="0.3">
      <c r="A1337" s="30" t="s">
        <v>7665</v>
      </c>
      <c r="B1337" s="28" t="s">
        <v>11887</v>
      </c>
      <c r="C1337" s="28" t="s">
        <v>7666</v>
      </c>
      <c r="D1337" s="28" t="s">
        <v>623</v>
      </c>
      <c r="E1337" s="28" t="s">
        <v>8745</v>
      </c>
      <c r="F1337" s="24">
        <v>105</v>
      </c>
      <c r="G1337" s="24">
        <v>106</v>
      </c>
      <c r="H1337" s="24">
        <v>100</v>
      </c>
      <c r="I1337" s="25">
        <f t="shared" si="63"/>
        <v>103.66666666666667</v>
      </c>
      <c r="J1337" s="29">
        <f t="shared" si="62"/>
        <v>0.4</v>
      </c>
      <c r="K1337" s="7">
        <v>9.9988020365378863E-2</v>
      </c>
      <c r="L1337" s="6">
        <v>0</v>
      </c>
      <c r="M1337" s="6">
        <f t="shared" si="64"/>
        <v>0.4</v>
      </c>
    </row>
    <row r="1338" spans="1:13" x14ac:dyDescent="0.3">
      <c r="A1338" s="30" t="s">
        <v>8111</v>
      </c>
      <c r="B1338" s="28" t="s">
        <v>12209</v>
      </c>
      <c r="C1338" s="28" t="s">
        <v>8112</v>
      </c>
      <c r="D1338" s="28" t="s">
        <v>904</v>
      </c>
      <c r="E1338" s="28" t="s">
        <v>8748</v>
      </c>
      <c r="F1338" s="24">
        <v>86</v>
      </c>
      <c r="G1338" s="24">
        <v>99</v>
      </c>
      <c r="H1338" s="24">
        <v>127</v>
      </c>
      <c r="I1338" s="25">
        <f t="shared" si="63"/>
        <v>104</v>
      </c>
      <c r="J1338" s="29">
        <f t="shared" si="62"/>
        <v>0.4</v>
      </c>
      <c r="K1338" s="7">
        <v>0.26463468845816401</v>
      </c>
      <c r="L1338" s="6">
        <v>0</v>
      </c>
      <c r="M1338" s="6">
        <f t="shared" si="64"/>
        <v>0.4</v>
      </c>
    </row>
    <row r="1339" spans="1:13" x14ac:dyDescent="0.3">
      <c r="A1339" s="30" t="s">
        <v>7228</v>
      </c>
      <c r="B1339" s="28" t="s">
        <v>12178</v>
      </c>
      <c r="C1339" s="28" t="s">
        <v>1847</v>
      </c>
      <c r="D1339" s="28" t="s">
        <v>7229</v>
      </c>
      <c r="E1339" s="28" t="s">
        <v>8914</v>
      </c>
      <c r="F1339" s="24">
        <v>108</v>
      </c>
      <c r="G1339" s="24">
        <v>105</v>
      </c>
      <c r="H1339" s="24">
        <v>100</v>
      </c>
      <c r="I1339" s="25">
        <f t="shared" si="63"/>
        <v>104.33333333333333</v>
      </c>
      <c r="J1339" s="29">
        <f t="shared" si="62"/>
        <v>0.4</v>
      </c>
      <c r="K1339" s="7">
        <v>0.10269841269841269</v>
      </c>
      <c r="L1339" s="6">
        <v>0</v>
      </c>
      <c r="M1339" s="6">
        <f t="shared" si="64"/>
        <v>0.4</v>
      </c>
    </row>
    <row r="1340" spans="1:13" x14ac:dyDescent="0.3">
      <c r="A1340" s="30" t="s">
        <v>8691</v>
      </c>
      <c r="B1340" s="28" t="s">
        <v>12374</v>
      </c>
      <c r="C1340" s="28" t="s">
        <v>12375</v>
      </c>
      <c r="D1340" s="28" t="s">
        <v>1208</v>
      </c>
      <c r="E1340" s="28" t="s">
        <v>8901</v>
      </c>
      <c r="F1340" s="24">
        <v>117</v>
      </c>
      <c r="G1340" s="24">
        <v>103</v>
      </c>
      <c r="H1340" s="24">
        <v>94</v>
      </c>
      <c r="I1340" s="25">
        <f t="shared" si="63"/>
        <v>104.66666666666667</v>
      </c>
      <c r="J1340" s="29">
        <f t="shared" si="62"/>
        <v>0.4</v>
      </c>
      <c r="K1340" s="7">
        <v>6.9261489732466805E-2</v>
      </c>
      <c r="L1340" s="6">
        <v>0</v>
      </c>
      <c r="M1340" s="6">
        <f t="shared" si="64"/>
        <v>0.4</v>
      </c>
    </row>
    <row r="1341" spans="1:13" x14ac:dyDescent="0.3">
      <c r="A1341" s="30" t="s">
        <v>2242</v>
      </c>
      <c r="B1341" s="28" t="s">
        <v>12105</v>
      </c>
      <c r="C1341" s="28" t="s">
        <v>2243</v>
      </c>
      <c r="D1341" s="28" t="s">
        <v>2244</v>
      </c>
      <c r="E1341" s="28" t="s">
        <v>8704</v>
      </c>
      <c r="F1341" s="24">
        <v>109</v>
      </c>
      <c r="G1341" s="24">
        <v>110</v>
      </c>
      <c r="H1341" s="24">
        <v>96</v>
      </c>
      <c r="I1341" s="25">
        <f t="shared" si="63"/>
        <v>105</v>
      </c>
      <c r="J1341" s="29">
        <f t="shared" si="62"/>
        <v>0.4</v>
      </c>
      <c r="K1341" s="7">
        <v>4.394460661662497E-2</v>
      </c>
      <c r="L1341" s="6">
        <v>0</v>
      </c>
      <c r="M1341" s="6">
        <f t="shared" si="64"/>
        <v>0.4</v>
      </c>
    </row>
    <row r="1342" spans="1:13" x14ac:dyDescent="0.3">
      <c r="A1342" s="30" t="s">
        <v>5853</v>
      </c>
      <c r="B1342" s="28" t="s">
        <v>11664</v>
      </c>
      <c r="C1342" s="28" t="s">
        <v>3205</v>
      </c>
      <c r="D1342" s="28" t="s">
        <v>5854</v>
      </c>
      <c r="E1342" s="28" t="s">
        <v>8702</v>
      </c>
      <c r="F1342" s="24">
        <v>94</v>
      </c>
      <c r="G1342" s="24">
        <v>115</v>
      </c>
      <c r="H1342" s="24">
        <v>106</v>
      </c>
      <c r="I1342" s="25">
        <f t="shared" si="63"/>
        <v>105</v>
      </c>
      <c r="J1342" s="29">
        <f t="shared" si="62"/>
        <v>0.4</v>
      </c>
      <c r="K1342" s="7">
        <v>8.7997952047661435E-2</v>
      </c>
      <c r="L1342" s="6">
        <v>0</v>
      </c>
      <c r="M1342" s="6">
        <f t="shared" si="64"/>
        <v>0.4</v>
      </c>
    </row>
    <row r="1343" spans="1:13" x14ac:dyDescent="0.3">
      <c r="A1343" s="30" t="s">
        <v>6072</v>
      </c>
      <c r="B1343" s="28" t="s">
        <v>9539</v>
      </c>
      <c r="C1343" s="28" t="s">
        <v>3811</v>
      </c>
      <c r="D1343" s="28" t="s">
        <v>6073</v>
      </c>
      <c r="E1343" s="28" t="s">
        <v>8750</v>
      </c>
      <c r="F1343" s="24">
        <v>96</v>
      </c>
      <c r="G1343" s="24">
        <v>109</v>
      </c>
      <c r="H1343" s="24">
        <v>110</v>
      </c>
      <c r="I1343" s="25">
        <f t="shared" si="63"/>
        <v>105</v>
      </c>
      <c r="J1343" s="29">
        <f t="shared" si="62"/>
        <v>0.4</v>
      </c>
      <c r="K1343" s="7">
        <v>0.23586669446761191</v>
      </c>
      <c r="L1343" s="6">
        <v>0</v>
      </c>
      <c r="M1343" s="6">
        <f t="shared" si="64"/>
        <v>0.4</v>
      </c>
    </row>
    <row r="1344" spans="1:13" x14ac:dyDescent="0.3">
      <c r="A1344" s="30" t="s">
        <v>1359</v>
      </c>
      <c r="B1344" s="28" t="s">
        <v>9368</v>
      </c>
      <c r="C1344" s="28" t="s">
        <v>1360</v>
      </c>
      <c r="D1344" s="28" t="s">
        <v>1361</v>
      </c>
      <c r="E1344" s="28" t="s">
        <v>8704</v>
      </c>
      <c r="F1344" s="24">
        <v>112</v>
      </c>
      <c r="G1344" s="24">
        <v>103</v>
      </c>
      <c r="H1344" s="24">
        <v>101</v>
      </c>
      <c r="I1344" s="25">
        <f t="shared" si="63"/>
        <v>105.33333333333333</v>
      </c>
      <c r="J1344" s="29">
        <f t="shared" si="62"/>
        <v>0.4</v>
      </c>
      <c r="K1344" s="7">
        <v>0.13848283233316397</v>
      </c>
      <c r="L1344" s="6">
        <v>0</v>
      </c>
      <c r="M1344" s="6">
        <f t="shared" si="64"/>
        <v>0.4</v>
      </c>
    </row>
    <row r="1345" spans="1:13" x14ac:dyDescent="0.3">
      <c r="A1345" s="30" t="s">
        <v>2489</v>
      </c>
      <c r="B1345" s="28" t="s">
        <v>11839</v>
      </c>
      <c r="C1345" s="28" t="s">
        <v>2490</v>
      </c>
      <c r="D1345" s="28" t="s">
        <v>2491</v>
      </c>
      <c r="E1345" s="28" t="s">
        <v>8914</v>
      </c>
      <c r="F1345" s="24">
        <v>102</v>
      </c>
      <c r="G1345" s="24">
        <v>113</v>
      </c>
      <c r="H1345" s="24">
        <v>101</v>
      </c>
      <c r="I1345" s="25">
        <f t="shared" si="63"/>
        <v>105.33333333333333</v>
      </c>
      <c r="J1345" s="29">
        <f t="shared" si="62"/>
        <v>0.4</v>
      </c>
      <c r="K1345" s="7">
        <v>0.17002197356643525</v>
      </c>
      <c r="L1345" s="6">
        <v>0</v>
      </c>
      <c r="M1345" s="6">
        <f t="shared" si="64"/>
        <v>0.4</v>
      </c>
    </row>
    <row r="1346" spans="1:13" x14ac:dyDescent="0.3">
      <c r="A1346" s="30" t="s">
        <v>4760</v>
      </c>
      <c r="B1346" s="28" t="s">
        <v>10040</v>
      </c>
      <c r="C1346" s="28" t="s">
        <v>4761</v>
      </c>
      <c r="D1346" s="28" t="s">
        <v>4762</v>
      </c>
      <c r="E1346" s="28" t="s">
        <v>8702</v>
      </c>
      <c r="F1346" s="24">
        <v>104</v>
      </c>
      <c r="G1346" s="24">
        <v>112</v>
      </c>
      <c r="H1346" s="24">
        <v>100</v>
      </c>
      <c r="I1346" s="25">
        <f t="shared" si="63"/>
        <v>105.33333333333333</v>
      </c>
      <c r="J1346" s="29">
        <f t="shared" si="62"/>
        <v>0.4</v>
      </c>
      <c r="K1346" s="7">
        <v>0.15874542124542124</v>
      </c>
      <c r="L1346" s="6">
        <v>0</v>
      </c>
      <c r="M1346" s="6">
        <f t="shared" si="64"/>
        <v>0.4</v>
      </c>
    </row>
    <row r="1347" spans="1:13" x14ac:dyDescent="0.3">
      <c r="A1347" s="30" t="s">
        <v>5604</v>
      </c>
      <c r="B1347" s="28" t="s">
        <v>11502</v>
      </c>
      <c r="C1347" s="28" t="s">
        <v>2695</v>
      </c>
      <c r="D1347" s="28" t="s">
        <v>5605</v>
      </c>
      <c r="E1347" s="28" t="s">
        <v>8748</v>
      </c>
      <c r="F1347" s="24">
        <v>101</v>
      </c>
      <c r="G1347" s="24">
        <v>107</v>
      </c>
      <c r="H1347" s="24">
        <v>108</v>
      </c>
      <c r="I1347" s="25">
        <f t="shared" si="63"/>
        <v>105.33333333333333</v>
      </c>
      <c r="J1347" s="29">
        <f t="shared" si="62"/>
        <v>0.4</v>
      </c>
      <c r="K1347" s="7">
        <v>6.0555172858926594E-2</v>
      </c>
      <c r="L1347" s="6">
        <v>0</v>
      </c>
      <c r="M1347" s="6">
        <f t="shared" si="64"/>
        <v>0.4</v>
      </c>
    </row>
    <row r="1348" spans="1:13" x14ac:dyDescent="0.3">
      <c r="A1348" s="30" t="s">
        <v>7463</v>
      </c>
      <c r="B1348" s="28" t="s">
        <v>9950</v>
      </c>
      <c r="C1348" s="28" t="s">
        <v>4449</v>
      </c>
      <c r="D1348" s="28" t="s">
        <v>7464</v>
      </c>
      <c r="E1348" s="28" t="s">
        <v>9065</v>
      </c>
      <c r="F1348" s="24">
        <v>118</v>
      </c>
      <c r="G1348" s="24">
        <v>104</v>
      </c>
      <c r="H1348" s="24">
        <v>94</v>
      </c>
      <c r="I1348" s="25">
        <f t="shared" si="63"/>
        <v>105.33333333333333</v>
      </c>
      <c r="J1348" s="29">
        <f t="shared" si="62"/>
        <v>0.4</v>
      </c>
      <c r="K1348" s="7">
        <v>0.12010388637687591</v>
      </c>
      <c r="L1348" s="6">
        <v>0</v>
      </c>
      <c r="M1348" s="6">
        <f t="shared" si="64"/>
        <v>0.4</v>
      </c>
    </row>
    <row r="1349" spans="1:13" x14ac:dyDescent="0.3">
      <c r="A1349" s="30" t="s">
        <v>8057</v>
      </c>
      <c r="B1349" s="28" t="s">
        <v>11216</v>
      </c>
      <c r="C1349" s="28" t="s">
        <v>8680</v>
      </c>
      <c r="D1349" s="28" t="s">
        <v>873</v>
      </c>
      <c r="E1349" s="28" t="s">
        <v>8700</v>
      </c>
      <c r="F1349" s="24">
        <v>108</v>
      </c>
      <c r="G1349" s="24">
        <v>106</v>
      </c>
      <c r="H1349" s="24">
        <v>102</v>
      </c>
      <c r="I1349" s="25">
        <f t="shared" si="63"/>
        <v>105.33333333333333</v>
      </c>
      <c r="J1349" s="29">
        <f t="shared" si="62"/>
        <v>0.4</v>
      </c>
      <c r="K1349" s="7">
        <v>7.9137035666817387E-2</v>
      </c>
      <c r="L1349" s="6">
        <v>0</v>
      </c>
      <c r="M1349" s="6">
        <f t="shared" si="64"/>
        <v>0.4</v>
      </c>
    </row>
    <row r="1350" spans="1:13" x14ac:dyDescent="0.3">
      <c r="A1350" s="30" t="s">
        <v>2862</v>
      </c>
      <c r="B1350" s="28" t="s">
        <v>10113</v>
      </c>
      <c r="C1350" s="28" t="s">
        <v>2863</v>
      </c>
      <c r="D1350" s="28" t="s">
        <v>631</v>
      </c>
      <c r="E1350" s="28" t="s">
        <v>9065</v>
      </c>
      <c r="F1350" s="24">
        <v>115</v>
      </c>
      <c r="G1350" s="24">
        <v>103</v>
      </c>
      <c r="H1350" s="24">
        <v>99</v>
      </c>
      <c r="I1350" s="25">
        <f t="shared" si="63"/>
        <v>105.66666666666667</v>
      </c>
      <c r="J1350" s="29">
        <f t="shared" si="62"/>
        <v>0.4</v>
      </c>
      <c r="K1350" s="7">
        <v>3.8944105470065792E-2</v>
      </c>
      <c r="L1350" s="6">
        <v>0</v>
      </c>
      <c r="M1350" s="6">
        <f t="shared" si="64"/>
        <v>0.4</v>
      </c>
    </row>
    <row r="1351" spans="1:13" x14ac:dyDescent="0.3">
      <c r="A1351" s="30" t="s">
        <v>4827</v>
      </c>
      <c r="B1351" s="28" t="s">
        <v>10023</v>
      </c>
      <c r="C1351" s="28" t="s">
        <v>4828</v>
      </c>
      <c r="D1351" s="28" t="s">
        <v>4829</v>
      </c>
      <c r="E1351" s="28" t="s">
        <v>8702</v>
      </c>
      <c r="F1351" s="24">
        <v>114</v>
      </c>
      <c r="G1351" s="24">
        <v>103</v>
      </c>
      <c r="H1351" s="24">
        <v>100</v>
      </c>
      <c r="I1351" s="25">
        <f t="shared" si="63"/>
        <v>105.66666666666667</v>
      </c>
      <c r="J1351" s="29">
        <f t="shared" si="62"/>
        <v>0.4</v>
      </c>
      <c r="K1351" s="7">
        <v>9.8736728552773503E-2</v>
      </c>
      <c r="L1351" s="6">
        <v>0</v>
      </c>
      <c r="M1351" s="6">
        <f t="shared" si="64"/>
        <v>0.4</v>
      </c>
    </row>
    <row r="1352" spans="1:13" x14ac:dyDescent="0.3">
      <c r="A1352" s="30" t="s">
        <v>7966</v>
      </c>
      <c r="B1352" s="28" t="s">
        <v>8889</v>
      </c>
      <c r="C1352" s="28" t="s">
        <v>2432</v>
      </c>
      <c r="D1352" s="28" t="s">
        <v>5488</v>
      </c>
      <c r="E1352" s="28" t="s">
        <v>8697</v>
      </c>
      <c r="F1352" s="24">
        <v>112</v>
      </c>
      <c r="G1352" s="24">
        <v>103</v>
      </c>
      <c r="H1352" s="24">
        <v>103</v>
      </c>
      <c r="I1352" s="25">
        <f t="shared" si="63"/>
        <v>106</v>
      </c>
      <c r="J1352" s="29">
        <f t="shared" si="62"/>
        <v>0.4</v>
      </c>
      <c r="K1352" s="7">
        <v>0.19194983818770228</v>
      </c>
      <c r="L1352" s="6">
        <v>0</v>
      </c>
      <c r="M1352" s="6">
        <f t="shared" si="64"/>
        <v>0.4</v>
      </c>
    </row>
    <row r="1353" spans="1:13" x14ac:dyDescent="0.3">
      <c r="A1353" s="30" t="s">
        <v>5671</v>
      </c>
      <c r="B1353" s="28" t="s">
        <v>11532</v>
      </c>
      <c r="C1353" s="28" t="s">
        <v>5672</v>
      </c>
      <c r="D1353" s="28" t="s">
        <v>5673</v>
      </c>
      <c r="E1353" s="28" t="s">
        <v>8748</v>
      </c>
      <c r="F1353" s="24">
        <v>105</v>
      </c>
      <c r="G1353" s="24">
        <v>107</v>
      </c>
      <c r="H1353" s="24">
        <v>107</v>
      </c>
      <c r="I1353" s="25">
        <f t="shared" si="63"/>
        <v>106.33333333333333</v>
      </c>
      <c r="J1353" s="29">
        <f t="shared" si="62"/>
        <v>0.4</v>
      </c>
      <c r="K1353" s="7">
        <v>0.10669040201750483</v>
      </c>
      <c r="L1353" s="6">
        <v>0</v>
      </c>
      <c r="M1353" s="6">
        <f t="shared" si="64"/>
        <v>0.4</v>
      </c>
    </row>
    <row r="1354" spans="1:13" x14ac:dyDescent="0.3">
      <c r="A1354" s="30" t="s">
        <v>1933</v>
      </c>
      <c r="B1354" s="28" t="s">
        <v>8813</v>
      </c>
      <c r="C1354" s="28" t="s">
        <v>1934</v>
      </c>
      <c r="D1354" s="28" t="s">
        <v>796</v>
      </c>
      <c r="E1354" s="28" t="s">
        <v>8704</v>
      </c>
      <c r="F1354" s="24">
        <v>110</v>
      </c>
      <c r="G1354" s="24">
        <v>107</v>
      </c>
      <c r="H1354" s="24">
        <v>103</v>
      </c>
      <c r="I1354" s="25">
        <f t="shared" si="63"/>
        <v>106.66666666666667</v>
      </c>
      <c r="J1354" s="29">
        <f t="shared" si="62"/>
        <v>0.4</v>
      </c>
      <c r="K1354" s="7">
        <v>4.0351615235927001E-2</v>
      </c>
      <c r="L1354" s="6">
        <v>0</v>
      </c>
      <c r="M1354" s="6">
        <f t="shared" si="64"/>
        <v>0.4</v>
      </c>
    </row>
    <row r="1355" spans="1:13" x14ac:dyDescent="0.3">
      <c r="A1355" s="30" t="s">
        <v>2023</v>
      </c>
      <c r="B1355" s="28" t="s">
        <v>10932</v>
      </c>
      <c r="C1355" s="28" t="s">
        <v>2024</v>
      </c>
      <c r="D1355" s="28" t="s">
        <v>2025</v>
      </c>
      <c r="E1355" s="28" t="s">
        <v>8704</v>
      </c>
      <c r="F1355" s="24">
        <v>109</v>
      </c>
      <c r="G1355" s="24">
        <v>111</v>
      </c>
      <c r="H1355" s="24">
        <v>100</v>
      </c>
      <c r="I1355" s="25">
        <f t="shared" si="63"/>
        <v>106.66666666666667</v>
      </c>
      <c r="J1355" s="29">
        <f t="shared" si="62"/>
        <v>0.4</v>
      </c>
      <c r="K1355" s="7">
        <v>0.11634184643358957</v>
      </c>
      <c r="L1355" s="6">
        <v>0</v>
      </c>
      <c r="M1355" s="6">
        <f t="shared" si="64"/>
        <v>0.4</v>
      </c>
    </row>
    <row r="1356" spans="1:13" x14ac:dyDescent="0.3">
      <c r="A1356" s="30" t="s">
        <v>4144</v>
      </c>
      <c r="B1356" s="28" t="s">
        <v>10783</v>
      </c>
      <c r="C1356" s="28" t="s">
        <v>2936</v>
      </c>
      <c r="D1356" s="28" t="s">
        <v>4145</v>
      </c>
      <c r="E1356" s="28" t="s">
        <v>8700</v>
      </c>
      <c r="F1356" s="24">
        <v>113</v>
      </c>
      <c r="G1356" s="24">
        <v>106</v>
      </c>
      <c r="H1356" s="24">
        <v>102</v>
      </c>
      <c r="I1356" s="25">
        <f t="shared" si="63"/>
        <v>107</v>
      </c>
      <c r="J1356" s="29">
        <f t="shared" si="62"/>
        <v>0.4</v>
      </c>
      <c r="K1356" s="7">
        <v>0.25844003767255219</v>
      </c>
      <c r="L1356" s="6">
        <v>0</v>
      </c>
      <c r="M1356" s="6">
        <f t="shared" si="64"/>
        <v>0.4</v>
      </c>
    </row>
    <row r="1357" spans="1:13" x14ac:dyDescent="0.3">
      <c r="A1357" s="30" t="s">
        <v>5523</v>
      </c>
      <c r="B1357" s="28" t="s">
        <v>11413</v>
      </c>
      <c r="C1357" s="28" t="s">
        <v>1872</v>
      </c>
      <c r="D1357" s="28" t="s">
        <v>5524</v>
      </c>
      <c r="E1357" s="28" t="s">
        <v>8914</v>
      </c>
      <c r="F1357" s="24">
        <v>106</v>
      </c>
      <c r="G1357" s="24">
        <v>112</v>
      </c>
      <c r="H1357" s="24">
        <v>103</v>
      </c>
      <c r="I1357" s="25">
        <f t="shared" si="63"/>
        <v>107</v>
      </c>
      <c r="J1357" s="29">
        <f t="shared" si="62"/>
        <v>0.4</v>
      </c>
      <c r="K1357" s="7">
        <v>0.18381397255733214</v>
      </c>
      <c r="L1357" s="6">
        <v>0</v>
      </c>
      <c r="M1357" s="6">
        <f t="shared" si="64"/>
        <v>0.4</v>
      </c>
    </row>
    <row r="1358" spans="1:13" x14ac:dyDescent="0.3">
      <c r="A1358" s="30" t="s">
        <v>3854</v>
      </c>
      <c r="B1358" s="28" t="s">
        <v>9624</v>
      </c>
      <c r="C1358" s="28" t="s">
        <v>3855</v>
      </c>
      <c r="D1358" s="28" t="s">
        <v>3856</v>
      </c>
      <c r="E1358" s="28" t="s">
        <v>8700</v>
      </c>
      <c r="F1358" s="24">
        <v>102</v>
      </c>
      <c r="G1358" s="24">
        <v>109</v>
      </c>
      <c r="H1358" s="24">
        <v>111</v>
      </c>
      <c r="I1358" s="25">
        <f t="shared" si="63"/>
        <v>107.33333333333333</v>
      </c>
      <c r="J1358" s="29">
        <f t="shared" ref="J1358:J1421" si="65">IF(I1358&lt;20,0,IF(I1358&lt;=99,0.2,IF(I1358&lt;=179,0.4,IF(I1358&lt;=299,0.5,IF(I1358&lt;=399,0.8,IF(I1358&lt;=749,1,IF(I1358&lt;=999,2,IF(I1358&gt;1000,2.5))))))))</f>
        <v>0.4</v>
      </c>
      <c r="K1358" s="7">
        <v>0.11378188766208193</v>
      </c>
      <c r="L1358" s="6">
        <v>0</v>
      </c>
      <c r="M1358" s="6">
        <f t="shared" si="64"/>
        <v>0.4</v>
      </c>
    </row>
    <row r="1359" spans="1:13" x14ac:dyDescent="0.3">
      <c r="A1359" s="30" t="s">
        <v>7167</v>
      </c>
      <c r="B1359" s="28" t="s">
        <v>12069</v>
      </c>
      <c r="C1359" s="28" t="s">
        <v>7168</v>
      </c>
      <c r="D1359" s="28" t="s">
        <v>636</v>
      </c>
      <c r="E1359" s="28" t="s">
        <v>8695</v>
      </c>
      <c r="F1359" s="24">
        <v>125</v>
      </c>
      <c r="G1359" s="24">
        <v>108</v>
      </c>
      <c r="H1359" s="24">
        <v>90</v>
      </c>
      <c r="I1359" s="25">
        <f t="shared" si="63"/>
        <v>107.66666666666667</v>
      </c>
      <c r="J1359" s="29">
        <f t="shared" si="65"/>
        <v>0.4</v>
      </c>
      <c r="K1359" s="7">
        <v>0.11303703703703705</v>
      </c>
      <c r="L1359" s="6">
        <v>0</v>
      </c>
      <c r="M1359" s="6">
        <f t="shared" si="64"/>
        <v>0.4</v>
      </c>
    </row>
    <row r="1360" spans="1:13" x14ac:dyDescent="0.3">
      <c r="A1360" s="30" t="s">
        <v>7059</v>
      </c>
      <c r="B1360" s="28" t="s">
        <v>9765</v>
      </c>
      <c r="C1360" s="28" t="s">
        <v>7060</v>
      </c>
      <c r="D1360" s="28" t="s">
        <v>704</v>
      </c>
      <c r="E1360" s="28" t="s">
        <v>8748</v>
      </c>
      <c r="F1360" s="24">
        <v>106</v>
      </c>
      <c r="G1360" s="24">
        <v>101</v>
      </c>
      <c r="H1360" s="24">
        <v>117</v>
      </c>
      <c r="I1360" s="25">
        <f t="shared" si="63"/>
        <v>108</v>
      </c>
      <c r="J1360" s="29">
        <f t="shared" si="65"/>
        <v>0.4</v>
      </c>
      <c r="K1360" s="7">
        <v>6.5197884084489718E-2</v>
      </c>
      <c r="L1360" s="6">
        <v>0</v>
      </c>
      <c r="M1360" s="6">
        <f t="shared" si="64"/>
        <v>0.4</v>
      </c>
    </row>
    <row r="1361" spans="1:13" x14ac:dyDescent="0.3">
      <c r="A1361" s="30" t="s">
        <v>3481</v>
      </c>
      <c r="B1361" s="28" t="s">
        <v>10508</v>
      </c>
      <c r="C1361" s="28" t="s">
        <v>2033</v>
      </c>
      <c r="D1361" s="28" t="s">
        <v>3482</v>
      </c>
      <c r="E1361" s="28" t="s">
        <v>8918</v>
      </c>
      <c r="F1361" s="24">
        <v>122</v>
      </c>
      <c r="G1361" s="24">
        <v>108</v>
      </c>
      <c r="H1361" s="24">
        <v>95</v>
      </c>
      <c r="I1361" s="25">
        <f t="shared" si="63"/>
        <v>108.33333333333333</v>
      </c>
      <c r="J1361" s="29">
        <f t="shared" si="65"/>
        <v>0.4</v>
      </c>
      <c r="K1361" s="7">
        <v>0.33043971495222574</v>
      </c>
      <c r="L1361" s="6">
        <v>0</v>
      </c>
      <c r="M1361" s="6">
        <f t="shared" si="64"/>
        <v>0.4</v>
      </c>
    </row>
    <row r="1362" spans="1:13" x14ac:dyDescent="0.3">
      <c r="A1362" s="30" t="s">
        <v>3948</v>
      </c>
      <c r="B1362" s="28" t="s">
        <v>9251</v>
      </c>
      <c r="C1362" s="28" t="s">
        <v>1543</v>
      </c>
      <c r="D1362" s="28" t="s">
        <v>3949</v>
      </c>
      <c r="E1362" s="28" t="s">
        <v>8700</v>
      </c>
      <c r="F1362" s="24">
        <v>108</v>
      </c>
      <c r="G1362" s="24">
        <v>106</v>
      </c>
      <c r="H1362" s="24">
        <v>111</v>
      </c>
      <c r="I1362" s="25">
        <f t="shared" si="63"/>
        <v>108.33333333333333</v>
      </c>
      <c r="J1362" s="29">
        <f t="shared" si="65"/>
        <v>0.4</v>
      </c>
      <c r="K1362" s="7">
        <v>0.18808431072582019</v>
      </c>
      <c r="L1362" s="6">
        <v>0</v>
      </c>
      <c r="M1362" s="6">
        <f t="shared" si="64"/>
        <v>0.4</v>
      </c>
    </row>
    <row r="1363" spans="1:13" x14ac:dyDescent="0.3">
      <c r="A1363" s="30" t="s">
        <v>6745</v>
      </c>
      <c r="B1363" s="28" t="s">
        <v>10883</v>
      </c>
      <c r="C1363" s="28" t="s">
        <v>6746</v>
      </c>
      <c r="D1363" s="28" t="s">
        <v>3120</v>
      </c>
      <c r="E1363" s="28" t="s">
        <v>8750</v>
      </c>
      <c r="F1363" s="24">
        <v>109</v>
      </c>
      <c r="G1363" s="24">
        <v>113</v>
      </c>
      <c r="H1363" s="24">
        <v>103</v>
      </c>
      <c r="I1363" s="25">
        <f t="shared" si="63"/>
        <v>108.33333333333333</v>
      </c>
      <c r="J1363" s="29">
        <f t="shared" si="65"/>
        <v>0.4</v>
      </c>
      <c r="K1363" s="7">
        <v>3.4383241201349571E-2</v>
      </c>
      <c r="L1363" s="6">
        <v>0</v>
      </c>
      <c r="M1363" s="6">
        <f t="shared" si="64"/>
        <v>0.4</v>
      </c>
    </row>
    <row r="1364" spans="1:13" x14ac:dyDescent="0.3">
      <c r="A1364" s="30" t="s">
        <v>1813</v>
      </c>
      <c r="B1364" s="28" t="s">
        <v>11968</v>
      </c>
      <c r="C1364" s="28" t="s">
        <v>1814</v>
      </c>
      <c r="D1364" s="28" t="s">
        <v>1815</v>
      </c>
      <c r="E1364" s="28" t="s">
        <v>8704</v>
      </c>
      <c r="F1364" s="24">
        <v>111</v>
      </c>
      <c r="G1364" s="24">
        <v>109</v>
      </c>
      <c r="H1364" s="24">
        <v>107</v>
      </c>
      <c r="I1364" s="25">
        <f t="shared" si="63"/>
        <v>109</v>
      </c>
      <c r="J1364" s="29">
        <f t="shared" si="65"/>
        <v>0.4</v>
      </c>
      <c r="K1364" s="7">
        <v>0.16579316176332382</v>
      </c>
      <c r="L1364" s="6">
        <v>0</v>
      </c>
      <c r="M1364" s="6">
        <f t="shared" si="64"/>
        <v>0.4</v>
      </c>
    </row>
    <row r="1365" spans="1:13" x14ac:dyDescent="0.3">
      <c r="A1365" s="30" t="s">
        <v>2184</v>
      </c>
      <c r="B1365" s="28" t="s">
        <v>12077</v>
      </c>
      <c r="C1365" s="28" t="s">
        <v>2185</v>
      </c>
      <c r="D1365" s="28" t="s">
        <v>2186</v>
      </c>
      <c r="E1365" s="28" t="s">
        <v>8704</v>
      </c>
      <c r="F1365" s="24">
        <v>114</v>
      </c>
      <c r="G1365" s="24">
        <v>114</v>
      </c>
      <c r="H1365" s="24">
        <v>99</v>
      </c>
      <c r="I1365" s="25">
        <f t="shared" si="63"/>
        <v>109</v>
      </c>
      <c r="J1365" s="29">
        <f t="shared" si="65"/>
        <v>0.4</v>
      </c>
      <c r="K1365" s="7">
        <v>3.9340776182881447E-2</v>
      </c>
      <c r="L1365" s="6">
        <v>0</v>
      </c>
      <c r="M1365" s="6">
        <f t="shared" si="64"/>
        <v>0.4</v>
      </c>
    </row>
    <row r="1366" spans="1:13" x14ac:dyDescent="0.3">
      <c r="A1366" s="30" t="s">
        <v>3820</v>
      </c>
      <c r="B1366" s="28" t="s">
        <v>9466</v>
      </c>
      <c r="C1366" s="28" t="s">
        <v>844</v>
      </c>
      <c r="D1366" s="28" t="s">
        <v>3821</v>
      </c>
      <c r="E1366" s="28" t="s">
        <v>8914</v>
      </c>
      <c r="F1366" s="24">
        <v>117</v>
      </c>
      <c r="G1366" s="24">
        <v>114</v>
      </c>
      <c r="H1366" s="24">
        <v>96</v>
      </c>
      <c r="I1366" s="25">
        <f t="shared" si="63"/>
        <v>109</v>
      </c>
      <c r="J1366" s="29">
        <f t="shared" si="65"/>
        <v>0.4</v>
      </c>
      <c r="K1366" s="7">
        <v>9.5525940920677774E-2</v>
      </c>
      <c r="L1366" s="6">
        <v>0</v>
      </c>
      <c r="M1366" s="6">
        <f t="shared" si="64"/>
        <v>0.4</v>
      </c>
    </row>
    <row r="1367" spans="1:13" x14ac:dyDescent="0.3">
      <c r="A1367" s="30" t="s">
        <v>6713</v>
      </c>
      <c r="B1367" s="28" t="s">
        <v>10904</v>
      </c>
      <c r="C1367" s="28" t="s">
        <v>1405</v>
      </c>
      <c r="D1367" s="28" t="s">
        <v>6714</v>
      </c>
      <c r="E1367" s="28" t="s">
        <v>8750</v>
      </c>
      <c r="F1367" s="24">
        <v>115</v>
      </c>
      <c r="G1367" s="24">
        <v>109</v>
      </c>
      <c r="H1367" s="24">
        <v>103</v>
      </c>
      <c r="I1367" s="25">
        <f t="shared" si="63"/>
        <v>109</v>
      </c>
      <c r="J1367" s="29">
        <f t="shared" si="65"/>
        <v>0.4</v>
      </c>
      <c r="K1367" s="7">
        <v>0.30757787579889578</v>
      </c>
      <c r="L1367" s="6">
        <v>0</v>
      </c>
      <c r="M1367" s="6">
        <f t="shared" si="64"/>
        <v>0.4</v>
      </c>
    </row>
    <row r="1368" spans="1:13" x14ac:dyDescent="0.3">
      <c r="A1368" s="30" t="s">
        <v>3479</v>
      </c>
      <c r="B1368" s="28" t="s">
        <v>10449</v>
      </c>
      <c r="C1368" s="28" t="s">
        <v>8586</v>
      </c>
      <c r="D1368" s="28" t="s">
        <v>3480</v>
      </c>
      <c r="E1368" s="28" t="s">
        <v>8918</v>
      </c>
      <c r="F1368" s="24">
        <v>107</v>
      </c>
      <c r="G1368" s="24">
        <v>113</v>
      </c>
      <c r="H1368" s="24">
        <v>108</v>
      </c>
      <c r="I1368" s="25">
        <f t="shared" si="63"/>
        <v>109.33333333333333</v>
      </c>
      <c r="J1368" s="29">
        <f t="shared" si="65"/>
        <v>0.4</v>
      </c>
      <c r="K1368" s="7">
        <v>7.3298831597014821E-2</v>
      </c>
      <c r="L1368" s="6">
        <v>0</v>
      </c>
      <c r="M1368" s="6">
        <f t="shared" si="64"/>
        <v>0.4</v>
      </c>
    </row>
    <row r="1369" spans="1:13" x14ac:dyDescent="0.3">
      <c r="A1369" s="30" t="s">
        <v>8514</v>
      </c>
      <c r="B1369" s="28" t="s">
        <v>12540</v>
      </c>
      <c r="C1369" s="28" t="s">
        <v>8515</v>
      </c>
      <c r="D1369" s="28" t="s">
        <v>787</v>
      </c>
      <c r="E1369" s="28" t="s">
        <v>8704</v>
      </c>
      <c r="F1369" s="24">
        <v>113</v>
      </c>
      <c r="G1369" s="24">
        <v>106</v>
      </c>
      <c r="H1369" s="24"/>
      <c r="I1369" s="25">
        <f t="shared" si="63"/>
        <v>109.5</v>
      </c>
      <c r="J1369" s="29">
        <f t="shared" si="65"/>
        <v>0.4</v>
      </c>
      <c r="K1369" s="7">
        <v>0.18696777425279679</v>
      </c>
      <c r="L1369" s="6">
        <v>0</v>
      </c>
      <c r="M1369" s="6">
        <f t="shared" si="64"/>
        <v>0.4</v>
      </c>
    </row>
    <row r="1370" spans="1:13" x14ac:dyDescent="0.3">
      <c r="A1370" s="30" t="s">
        <v>8363</v>
      </c>
      <c r="B1370" s="28" t="s">
        <v>12381</v>
      </c>
      <c r="C1370" s="28" t="s">
        <v>8364</v>
      </c>
      <c r="D1370" s="28" t="s">
        <v>2182</v>
      </c>
      <c r="E1370" s="28" t="s">
        <v>8704</v>
      </c>
      <c r="F1370" s="24">
        <v>125</v>
      </c>
      <c r="G1370" s="24">
        <v>111</v>
      </c>
      <c r="H1370" s="24">
        <v>93</v>
      </c>
      <c r="I1370" s="25">
        <f t="shared" si="63"/>
        <v>109.66666666666667</v>
      </c>
      <c r="J1370" s="29">
        <f t="shared" si="65"/>
        <v>0.4</v>
      </c>
      <c r="K1370" s="7">
        <v>7.9700862152475058E-2</v>
      </c>
      <c r="L1370" s="6">
        <v>0</v>
      </c>
      <c r="M1370" s="6">
        <f t="shared" si="64"/>
        <v>0.4</v>
      </c>
    </row>
    <row r="1371" spans="1:13" x14ac:dyDescent="0.3">
      <c r="A1371" s="30" t="s">
        <v>2296</v>
      </c>
      <c r="B1371" s="28" t="s">
        <v>11302</v>
      </c>
      <c r="C1371" s="28" t="s">
        <v>2297</v>
      </c>
      <c r="D1371" s="28" t="s">
        <v>1830</v>
      </c>
      <c r="E1371" s="28" t="s">
        <v>8704</v>
      </c>
      <c r="F1371" s="24">
        <v>117</v>
      </c>
      <c r="G1371" s="24">
        <v>109</v>
      </c>
      <c r="H1371" s="24">
        <v>104</v>
      </c>
      <c r="I1371" s="25">
        <f t="shared" si="63"/>
        <v>110</v>
      </c>
      <c r="J1371" s="29">
        <f t="shared" si="65"/>
        <v>0.4</v>
      </c>
      <c r="K1371" s="7">
        <v>5.4526385948404303E-2</v>
      </c>
      <c r="L1371" s="6">
        <v>0</v>
      </c>
      <c r="M1371" s="6">
        <f t="shared" si="64"/>
        <v>0.4</v>
      </c>
    </row>
    <row r="1372" spans="1:13" x14ac:dyDescent="0.3">
      <c r="A1372" s="30" t="s">
        <v>740</v>
      </c>
      <c r="B1372" s="28" t="s">
        <v>12264</v>
      </c>
      <c r="C1372" s="28" t="s">
        <v>12265</v>
      </c>
      <c r="D1372" s="28" t="s">
        <v>741</v>
      </c>
      <c r="E1372" s="28" t="s">
        <v>8697</v>
      </c>
      <c r="F1372" s="24">
        <v>123</v>
      </c>
      <c r="G1372" s="24">
        <v>107</v>
      </c>
      <c r="H1372" s="24">
        <v>101</v>
      </c>
      <c r="I1372" s="25">
        <f t="shared" si="63"/>
        <v>110.33333333333333</v>
      </c>
      <c r="J1372" s="29">
        <f t="shared" si="65"/>
        <v>0.4</v>
      </c>
      <c r="K1372" s="7">
        <v>0.21313321211309644</v>
      </c>
      <c r="L1372" s="6">
        <v>0</v>
      </c>
      <c r="M1372" s="6">
        <f t="shared" si="64"/>
        <v>0.4</v>
      </c>
    </row>
    <row r="1373" spans="1:13" x14ac:dyDescent="0.3">
      <c r="A1373" s="30" t="s">
        <v>3722</v>
      </c>
      <c r="B1373" s="28" t="s">
        <v>11100</v>
      </c>
      <c r="C1373" s="28" t="s">
        <v>3723</v>
      </c>
      <c r="D1373" s="28" t="s">
        <v>852</v>
      </c>
      <c r="E1373" s="28" t="s">
        <v>8918</v>
      </c>
      <c r="F1373" s="24">
        <v>104</v>
      </c>
      <c r="G1373" s="24">
        <v>113</v>
      </c>
      <c r="H1373" s="24">
        <v>114</v>
      </c>
      <c r="I1373" s="25">
        <f t="shared" si="63"/>
        <v>110.33333333333333</v>
      </c>
      <c r="J1373" s="29">
        <f t="shared" si="65"/>
        <v>0.4</v>
      </c>
      <c r="K1373" s="7">
        <v>0.11828172086672319</v>
      </c>
      <c r="L1373" s="6">
        <v>0</v>
      </c>
      <c r="M1373" s="6">
        <f t="shared" si="64"/>
        <v>0.4</v>
      </c>
    </row>
    <row r="1374" spans="1:13" x14ac:dyDescent="0.3">
      <c r="A1374" s="30" t="s">
        <v>618</v>
      </c>
      <c r="B1374" s="28" t="s">
        <v>11902</v>
      </c>
      <c r="C1374" s="28" t="s">
        <v>619</v>
      </c>
      <c r="D1374" s="28" t="s">
        <v>620</v>
      </c>
      <c r="E1374" s="28" t="s">
        <v>8704</v>
      </c>
      <c r="F1374" s="24">
        <v>105</v>
      </c>
      <c r="G1374" s="24">
        <v>112</v>
      </c>
      <c r="H1374" s="24">
        <v>115</v>
      </c>
      <c r="I1374" s="25">
        <f t="shared" si="63"/>
        <v>110.66666666666667</v>
      </c>
      <c r="J1374" s="29">
        <f t="shared" si="65"/>
        <v>0.4</v>
      </c>
      <c r="K1374" s="7">
        <v>0.22948585231193927</v>
      </c>
      <c r="L1374" s="6">
        <v>0</v>
      </c>
      <c r="M1374" s="6">
        <f t="shared" si="64"/>
        <v>0.4</v>
      </c>
    </row>
    <row r="1375" spans="1:13" x14ac:dyDescent="0.3">
      <c r="A1375" s="30" t="s">
        <v>2505</v>
      </c>
      <c r="B1375" s="28" t="s">
        <v>11847</v>
      </c>
      <c r="C1375" s="28" t="s">
        <v>2506</v>
      </c>
      <c r="D1375" s="28" t="s">
        <v>2507</v>
      </c>
      <c r="E1375" s="28" t="s">
        <v>8914</v>
      </c>
      <c r="F1375" s="24">
        <v>118</v>
      </c>
      <c r="G1375" s="24">
        <v>111</v>
      </c>
      <c r="H1375" s="24">
        <v>103</v>
      </c>
      <c r="I1375" s="25">
        <f t="shared" si="63"/>
        <v>110.66666666666667</v>
      </c>
      <c r="J1375" s="29">
        <f t="shared" si="65"/>
        <v>0.4</v>
      </c>
      <c r="K1375" s="7">
        <v>0.1713401734793869</v>
      </c>
      <c r="L1375" s="6">
        <v>0</v>
      </c>
      <c r="M1375" s="6">
        <f t="shared" si="64"/>
        <v>0.4</v>
      </c>
    </row>
    <row r="1376" spans="1:13" x14ac:dyDescent="0.3">
      <c r="A1376" s="30" t="s">
        <v>4446</v>
      </c>
      <c r="B1376" s="28" t="s">
        <v>11383</v>
      </c>
      <c r="C1376" s="28" t="s">
        <v>2693</v>
      </c>
      <c r="D1376" s="28" t="s">
        <v>4447</v>
      </c>
      <c r="E1376" s="28" t="s">
        <v>8697</v>
      </c>
      <c r="F1376" s="24">
        <v>115</v>
      </c>
      <c r="G1376" s="24">
        <v>106</v>
      </c>
      <c r="H1376" s="24">
        <v>111</v>
      </c>
      <c r="I1376" s="25">
        <f t="shared" si="63"/>
        <v>110.66666666666667</v>
      </c>
      <c r="J1376" s="29">
        <f t="shared" si="65"/>
        <v>0.4</v>
      </c>
      <c r="K1376" s="7">
        <v>0.1207081568853513</v>
      </c>
      <c r="L1376" s="6">
        <v>0</v>
      </c>
      <c r="M1376" s="6">
        <f t="shared" si="64"/>
        <v>0.4</v>
      </c>
    </row>
    <row r="1377" spans="1:13" x14ac:dyDescent="0.3">
      <c r="A1377" s="30" t="s">
        <v>8188</v>
      </c>
      <c r="B1377" s="28" t="s">
        <v>12287</v>
      </c>
      <c r="C1377" s="28" t="s">
        <v>4213</v>
      </c>
      <c r="D1377" s="28" t="s">
        <v>1355</v>
      </c>
      <c r="E1377" s="28" t="s">
        <v>8704</v>
      </c>
      <c r="F1377" s="24">
        <v>130</v>
      </c>
      <c r="G1377" s="24">
        <v>109</v>
      </c>
      <c r="H1377" s="24">
        <v>94</v>
      </c>
      <c r="I1377" s="25">
        <f t="shared" si="63"/>
        <v>111</v>
      </c>
      <c r="J1377" s="29">
        <f t="shared" si="65"/>
        <v>0.4</v>
      </c>
      <c r="K1377" s="7">
        <v>1.6260504411978158E-2</v>
      </c>
      <c r="L1377" s="6">
        <v>0</v>
      </c>
      <c r="M1377" s="6">
        <f t="shared" si="64"/>
        <v>0.4</v>
      </c>
    </row>
    <row r="1378" spans="1:13" x14ac:dyDescent="0.3">
      <c r="A1378" s="30" t="s">
        <v>5250</v>
      </c>
      <c r="B1378" s="28" t="s">
        <v>10997</v>
      </c>
      <c r="C1378" s="28" t="s">
        <v>2383</v>
      </c>
      <c r="D1378" s="28" t="s">
        <v>5251</v>
      </c>
      <c r="E1378" s="28" t="s">
        <v>8914</v>
      </c>
      <c r="F1378" s="24">
        <v>113</v>
      </c>
      <c r="G1378" s="24">
        <v>109</v>
      </c>
      <c r="H1378" s="24">
        <v>112</v>
      </c>
      <c r="I1378" s="25">
        <f t="shared" si="63"/>
        <v>111.33333333333333</v>
      </c>
      <c r="J1378" s="29">
        <f t="shared" si="65"/>
        <v>0.4</v>
      </c>
      <c r="K1378" s="7">
        <v>7.7690967188206783E-2</v>
      </c>
      <c r="L1378" s="6">
        <v>0</v>
      </c>
      <c r="M1378" s="6">
        <f t="shared" si="64"/>
        <v>0.4</v>
      </c>
    </row>
    <row r="1379" spans="1:13" x14ac:dyDescent="0.3">
      <c r="A1379" s="30" t="s">
        <v>2192</v>
      </c>
      <c r="B1379" s="28" t="s">
        <v>12080</v>
      </c>
      <c r="C1379" s="28" t="s">
        <v>1785</v>
      </c>
      <c r="D1379" s="28" t="s">
        <v>2110</v>
      </c>
      <c r="E1379" s="28" t="s">
        <v>8704</v>
      </c>
      <c r="F1379" s="24">
        <v>116</v>
      </c>
      <c r="G1379" s="24">
        <v>114</v>
      </c>
      <c r="H1379" s="24">
        <v>105</v>
      </c>
      <c r="I1379" s="25">
        <f t="shared" si="63"/>
        <v>111.66666666666667</v>
      </c>
      <c r="J1379" s="29">
        <f t="shared" si="65"/>
        <v>0.4</v>
      </c>
      <c r="K1379" s="7">
        <v>7.8376976925071298E-2</v>
      </c>
      <c r="L1379" s="6">
        <v>0</v>
      </c>
      <c r="M1379" s="6">
        <f t="shared" si="64"/>
        <v>0.4</v>
      </c>
    </row>
    <row r="1380" spans="1:13" x14ac:dyDescent="0.3">
      <c r="A1380" s="30" t="s">
        <v>5369</v>
      </c>
      <c r="B1380" s="28" t="s">
        <v>11145</v>
      </c>
      <c r="C1380" s="28" t="s">
        <v>2681</v>
      </c>
      <c r="D1380" s="28" t="s">
        <v>5370</v>
      </c>
      <c r="E1380" s="28" t="s">
        <v>8748</v>
      </c>
      <c r="F1380" s="24">
        <v>103</v>
      </c>
      <c r="G1380" s="24">
        <v>115</v>
      </c>
      <c r="H1380" s="24">
        <v>117</v>
      </c>
      <c r="I1380" s="25">
        <f t="shared" si="63"/>
        <v>111.66666666666667</v>
      </c>
      <c r="J1380" s="29">
        <f t="shared" si="65"/>
        <v>0.4</v>
      </c>
      <c r="K1380" s="7">
        <v>4.4144511430286019E-2</v>
      </c>
      <c r="L1380" s="6">
        <v>0</v>
      </c>
      <c r="M1380" s="6">
        <f t="shared" si="64"/>
        <v>0.4</v>
      </c>
    </row>
    <row r="1381" spans="1:13" x14ac:dyDescent="0.3">
      <c r="A1381" s="30" t="s">
        <v>8306</v>
      </c>
      <c r="B1381" s="28" t="s">
        <v>12321</v>
      </c>
      <c r="C1381" s="28" t="s">
        <v>12322</v>
      </c>
      <c r="D1381" s="28" t="s">
        <v>12323</v>
      </c>
      <c r="E1381" s="28" t="s">
        <v>8704</v>
      </c>
      <c r="F1381" s="24">
        <v>113</v>
      </c>
      <c r="G1381" s="24">
        <v>109</v>
      </c>
      <c r="H1381" s="24">
        <v>113</v>
      </c>
      <c r="I1381" s="25">
        <f t="shared" si="63"/>
        <v>111.66666666666667</v>
      </c>
      <c r="J1381" s="29">
        <f t="shared" si="65"/>
        <v>0.4</v>
      </c>
      <c r="K1381" s="7">
        <v>0.22952017536737843</v>
      </c>
      <c r="L1381" s="6">
        <v>0</v>
      </c>
      <c r="M1381" s="6">
        <f t="shared" si="64"/>
        <v>0.4</v>
      </c>
    </row>
    <row r="1382" spans="1:13" x14ac:dyDescent="0.3">
      <c r="A1382" s="30" t="s">
        <v>8693</v>
      </c>
      <c r="B1382" s="28" t="s">
        <v>12472</v>
      </c>
      <c r="C1382" s="28" t="s">
        <v>7161</v>
      </c>
      <c r="D1382" s="28" t="s">
        <v>1057</v>
      </c>
      <c r="E1382" s="28" t="s">
        <v>8901</v>
      </c>
      <c r="F1382" s="24">
        <v>130</v>
      </c>
      <c r="G1382" s="24">
        <v>113</v>
      </c>
      <c r="H1382" s="24">
        <v>92</v>
      </c>
      <c r="I1382" s="25">
        <f t="shared" si="63"/>
        <v>111.66666666666667</v>
      </c>
      <c r="J1382" s="29">
        <f t="shared" si="65"/>
        <v>0.4</v>
      </c>
      <c r="K1382" s="7">
        <v>5.3378025078679177E-2</v>
      </c>
      <c r="L1382" s="6">
        <v>0</v>
      </c>
      <c r="M1382" s="6">
        <f t="shared" si="64"/>
        <v>0.4</v>
      </c>
    </row>
    <row r="1383" spans="1:13" x14ac:dyDescent="0.3">
      <c r="A1383" s="30" t="s">
        <v>4768</v>
      </c>
      <c r="B1383" s="28" t="s">
        <v>10050</v>
      </c>
      <c r="C1383" s="28" t="s">
        <v>4769</v>
      </c>
      <c r="D1383" s="28" t="s">
        <v>2062</v>
      </c>
      <c r="E1383" s="28" t="s">
        <v>8702</v>
      </c>
      <c r="F1383" s="24">
        <v>116</v>
      </c>
      <c r="G1383" s="24">
        <v>111</v>
      </c>
      <c r="H1383" s="24">
        <v>109</v>
      </c>
      <c r="I1383" s="25">
        <f t="shared" si="63"/>
        <v>112</v>
      </c>
      <c r="J1383" s="29">
        <f t="shared" si="65"/>
        <v>0.4</v>
      </c>
      <c r="K1383" s="7">
        <v>0.12412681583829954</v>
      </c>
      <c r="L1383" s="6">
        <v>0</v>
      </c>
      <c r="M1383" s="6">
        <f t="shared" si="64"/>
        <v>0.4</v>
      </c>
    </row>
    <row r="1384" spans="1:13" x14ac:dyDescent="0.3">
      <c r="A1384" s="30" t="s">
        <v>4770</v>
      </c>
      <c r="B1384" s="28" t="s">
        <v>10052</v>
      </c>
      <c r="C1384" s="28" t="s">
        <v>1321</v>
      </c>
      <c r="D1384" s="28" t="s">
        <v>4771</v>
      </c>
      <c r="E1384" s="28" t="s">
        <v>8702</v>
      </c>
      <c r="F1384" s="24">
        <v>108</v>
      </c>
      <c r="G1384" s="24">
        <v>123</v>
      </c>
      <c r="H1384" s="24">
        <v>105</v>
      </c>
      <c r="I1384" s="25">
        <f t="shared" si="63"/>
        <v>112</v>
      </c>
      <c r="J1384" s="29">
        <f t="shared" si="65"/>
        <v>0.4</v>
      </c>
      <c r="K1384" s="7">
        <v>8.3625844194949894E-2</v>
      </c>
      <c r="L1384" s="6">
        <v>0</v>
      </c>
      <c r="M1384" s="6">
        <f t="shared" si="64"/>
        <v>0.4</v>
      </c>
    </row>
    <row r="1385" spans="1:13" x14ac:dyDescent="0.3">
      <c r="A1385" s="30" t="s">
        <v>5834</v>
      </c>
      <c r="B1385" s="28" t="s">
        <v>11656</v>
      </c>
      <c r="C1385" s="28" t="s">
        <v>1800</v>
      </c>
      <c r="D1385" s="28" t="s">
        <v>5835</v>
      </c>
      <c r="E1385" s="28" t="s">
        <v>8702</v>
      </c>
      <c r="F1385" s="24">
        <v>115</v>
      </c>
      <c r="G1385" s="24">
        <v>114</v>
      </c>
      <c r="H1385" s="24">
        <v>107</v>
      </c>
      <c r="I1385" s="25">
        <f t="shared" si="63"/>
        <v>112</v>
      </c>
      <c r="J1385" s="29">
        <f t="shared" si="65"/>
        <v>0.4</v>
      </c>
      <c r="K1385" s="7">
        <v>6.2513693145229324E-2</v>
      </c>
      <c r="L1385" s="6">
        <v>0</v>
      </c>
      <c r="M1385" s="6">
        <f t="shared" si="64"/>
        <v>0.4</v>
      </c>
    </row>
    <row r="1386" spans="1:13" x14ac:dyDescent="0.3">
      <c r="A1386" s="30" t="s">
        <v>7663</v>
      </c>
      <c r="B1386" s="28" t="s">
        <v>11884</v>
      </c>
      <c r="C1386" s="28" t="s">
        <v>7664</v>
      </c>
      <c r="D1386" s="28" t="s">
        <v>623</v>
      </c>
      <c r="E1386" s="28" t="s">
        <v>8745</v>
      </c>
      <c r="F1386" s="24">
        <v>104</v>
      </c>
      <c r="G1386" s="24">
        <v>112</v>
      </c>
      <c r="H1386" s="24">
        <v>120</v>
      </c>
      <c r="I1386" s="25">
        <f t="shared" si="63"/>
        <v>112</v>
      </c>
      <c r="J1386" s="29">
        <f t="shared" si="65"/>
        <v>0.4</v>
      </c>
      <c r="K1386" s="7">
        <v>3.2860195360195361E-2</v>
      </c>
      <c r="L1386" s="6">
        <v>0</v>
      </c>
      <c r="M1386" s="6">
        <f t="shared" si="64"/>
        <v>0.4</v>
      </c>
    </row>
    <row r="1387" spans="1:13" x14ac:dyDescent="0.3">
      <c r="A1387" s="30" t="s">
        <v>2041</v>
      </c>
      <c r="B1387" s="28" t="s">
        <v>10941</v>
      </c>
      <c r="C1387" s="28" t="s">
        <v>2042</v>
      </c>
      <c r="D1387" s="28" t="s">
        <v>2043</v>
      </c>
      <c r="E1387" s="28" t="s">
        <v>8704</v>
      </c>
      <c r="F1387" s="24">
        <v>111</v>
      </c>
      <c r="G1387" s="24">
        <v>111</v>
      </c>
      <c r="H1387" s="24">
        <v>115</v>
      </c>
      <c r="I1387" s="25">
        <f t="shared" si="63"/>
        <v>112.33333333333333</v>
      </c>
      <c r="J1387" s="29">
        <f t="shared" si="65"/>
        <v>0.4</v>
      </c>
      <c r="K1387" s="7">
        <v>0.11555033294163729</v>
      </c>
      <c r="L1387" s="6">
        <v>0</v>
      </c>
      <c r="M1387" s="6">
        <f t="shared" si="64"/>
        <v>0.4</v>
      </c>
    </row>
    <row r="1388" spans="1:13" x14ac:dyDescent="0.3">
      <c r="A1388" s="30" t="s">
        <v>5468</v>
      </c>
      <c r="B1388" s="28" t="s">
        <v>9006</v>
      </c>
      <c r="C1388" s="28" t="s">
        <v>4738</v>
      </c>
      <c r="D1388" s="28" t="s">
        <v>5469</v>
      </c>
      <c r="E1388" s="28" t="s">
        <v>8914</v>
      </c>
      <c r="F1388" s="24">
        <v>106</v>
      </c>
      <c r="G1388" s="24">
        <v>112</v>
      </c>
      <c r="H1388" s="24">
        <v>119</v>
      </c>
      <c r="I1388" s="25">
        <f t="shared" si="63"/>
        <v>112.33333333333333</v>
      </c>
      <c r="J1388" s="29">
        <f t="shared" si="65"/>
        <v>0.4</v>
      </c>
      <c r="K1388" s="7">
        <v>6.8399529623170016E-2</v>
      </c>
      <c r="L1388" s="6">
        <v>0</v>
      </c>
      <c r="M1388" s="6">
        <f t="shared" si="64"/>
        <v>0.4</v>
      </c>
    </row>
    <row r="1389" spans="1:13" x14ac:dyDescent="0.3">
      <c r="A1389" s="30" t="s">
        <v>2189</v>
      </c>
      <c r="B1389" s="28" t="s">
        <v>12079</v>
      </c>
      <c r="C1389" s="28" t="s">
        <v>2190</v>
      </c>
      <c r="D1389" s="28" t="s">
        <v>2191</v>
      </c>
      <c r="E1389" s="28" t="s">
        <v>8704</v>
      </c>
      <c r="F1389" s="24">
        <v>119</v>
      </c>
      <c r="G1389" s="24">
        <v>110</v>
      </c>
      <c r="H1389" s="24">
        <v>110</v>
      </c>
      <c r="I1389" s="25">
        <f t="shared" si="63"/>
        <v>113</v>
      </c>
      <c r="J1389" s="29">
        <f t="shared" si="65"/>
        <v>0.4</v>
      </c>
      <c r="K1389" s="7">
        <v>0.11800356506238859</v>
      </c>
      <c r="L1389" s="6">
        <v>0</v>
      </c>
      <c r="M1389" s="6">
        <f t="shared" si="64"/>
        <v>0.4</v>
      </c>
    </row>
    <row r="1390" spans="1:13" x14ac:dyDescent="0.3">
      <c r="A1390" s="30" t="s">
        <v>5161</v>
      </c>
      <c r="B1390" s="28" t="s">
        <v>10800</v>
      </c>
      <c r="C1390" s="28" t="s">
        <v>5162</v>
      </c>
      <c r="D1390" s="28" t="s">
        <v>5163</v>
      </c>
      <c r="E1390" s="28" t="s">
        <v>8702</v>
      </c>
      <c r="F1390" s="24">
        <v>105</v>
      </c>
      <c r="G1390" s="24">
        <v>121</v>
      </c>
      <c r="H1390" s="24">
        <v>113</v>
      </c>
      <c r="I1390" s="25">
        <f t="shared" si="63"/>
        <v>113</v>
      </c>
      <c r="J1390" s="29">
        <f t="shared" si="65"/>
        <v>0.4</v>
      </c>
      <c r="K1390" s="7">
        <v>6.4489975028993521E-2</v>
      </c>
      <c r="L1390" s="6">
        <v>0</v>
      </c>
      <c r="M1390" s="6">
        <f t="shared" si="64"/>
        <v>0.4</v>
      </c>
    </row>
    <row r="1391" spans="1:13" x14ac:dyDescent="0.3">
      <c r="A1391" s="30" t="s">
        <v>6164</v>
      </c>
      <c r="B1391" s="28" t="s">
        <v>9752</v>
      </c>
      <c r="C1391" s="28" t="s">
        <v>2963</v>
      </c>
      <c r="D1391" s="28" t="s">
        <v>6165</v>
      </c>
      <c r="E1391" s="28" t="s">
        <v>8750</v>
      </c>
      <c r="F1391" s="24">
        <v>117</v>
      </c>
      <c r="G1391" s="24">
        <v>111</v>
      </c>
      <c r="H1391" s="24">
        <v>111</v>
      </c>
      <c r="I1391" s="25">
        <f t="shared" si="63"/>
        <v>113</v>
      </c>
      <c r="J1391" s="29">
        <f t="shared" si="65"/>
        <v>0.4</v>
      </c>
      <c r="K1391" s="7">
        <v>0.13567413567413567</v>
      </c>
      <c r="L1391" s="6">
        <v>0</v>
      </c>
      <c r="M1391" s="6">
        <f t="shared" si="64"/>
        <v>0.4</v>
      </c>
    </row>
    <row r="1392" spans="1:13" x14ac:dyDescent="0.3">
      <c r="A1392" s="30" t="s">
        <v>7991</v>
      </c>
      <c r="B1392" s="28" t="s">
        <v>12196</v>
      </c>
      <c r="C1392" s="28" t="s">
        <v>12197</v>
      </c>
      <c r="D1392" s="28" t="s">
        <v>650</v>
      </c>
      <c r="E1392" s="28" t="s">
        <v>8700</v>
      </c>
      <c r="F1392" s="24">
        <v>124</v>
      </c>
      <c r="G1392" s="24">
        <v>112</v>
      </c>
      <c r="H1392" s="24">
        <v>103</v>
      </c>
      <c r="I1392" s="25">
        <f t="shared" si="63"/>
        <v>113</v>
      </c>
      <c r="J1392" s="29">
        <f t="shared" si="65"/>
        <v>0.4</v>
      </c>
      <c r="K1392" s="7">
        <v>0.22846759279972559</v>
      </c>
      <c r="L1392" s="6">
        <v>0</v>
      </c>
      <c r="M1392" s="6">
        <f t="shared" si="64"/>
        <v>0.4</v>
      </c>
    </row>
    <row r="1393" spans="1:13" x14ac:dyDescent="0.3">
      <c r="A1393" s="30" t="s">
        <v>6889</v>
      </c>
      <c r="B1393" s="28" t="s">
        <v>11322</v>
      </c>
      <c r="C1393" s="28" t="s">
        <v>4260</v>
      </c>
      <c r="D1393" s="28" t="s">
        <v>6890</v>
      </c>
      <c r="E1393" s="28" t="s">
        <v>8789</v>
      </c>
      <c r="F1393" s="24">
        <v>118</v>
      </c>
      <c r="G1393" s="24">
        <v>111</v>
      </c>
      <c r="H1393" s="24">
        <v>113</v>
      </c>
      <c r="I1393" s="25">
        <f t="shared" si="63"/>
        <v>114</v>
      </c>
      <c r="J1393" s="29">
        <f t="shared" si="65"/>
        <v>0.4</v>
      </c>
      <c r="K1393" s="7">
        <v>7.9355716898839745E-2</v>
      </c>
      <c r="L1393" s="6">
        <v>0</v>
      </c>
      <c r="M1393" s="6">
        <f t="shared" si="64"/>
        <v>0.4</v>
      </c>
    </row>
    <row r="1394" spans="1:13" x14ac:dyDescent="0.3">
      <c r="A1394" s="30" t="s">
        <v>7240</v>
      </c>
      <c r="B1394" s="28" t="s">
        <v>12183</v>
      </c>
      <c r="C1394" s="28" t="s">
        <v>7241</v>
      </c>
      <c r="D1394" s="28" t="s">
        <v>7242</v>
      </c>
      <c r="E1394" s="28" t="s">
        <v>8704</v>
      </c>
      <c r="F1394" s="24">
        <v>116</v>
      </c>
      <c r="G1394" s="24">
        <v>113</v>
      </c>
      <c r="H1394" s="24">
        <v>113</v>
      </c>
      <c r="I1394" s="25">
        <f t="shared" si="63"/>
        <v>114</v>
      </c>
      <c r="J1394" s="29">
        <f t="shared" si="65"/>
        <v>0.4</v>
      </c>
      <c r="K1394" s="7">
        <v>0.10838164988302308</v>
      </c>
      <c r="L1394" s="6">
        <v>0</v>
      </c>
      <c r="M1394" s="6">
        <f t="shared" si="64"/>
        <v>0.4</v>
      </c>
    </row>
    <row r="1395" spans="1:13" x14ac:dyDescent="0.3">
      <c r="A1395" s="30" t="s">
        <v>7616</v>
      </c>
      <c r="B1395" s="28" t="s">
        <v>11863</v>
      </c>
      <c r="C1395" s="28" t="s">
        <v>2430</v>
      </c>
      <c r="D1395" s="28" t="s">
        <v>7617</v>
      </c>
      <c r="E1395" s="28" t="s">
        <v>8745</v>
      </c>
      <c r="F1395" s="24">
        <v>107</v>
      </c>
      <c r="G1395" s="24">
        <v>121</v>
      </c>
      <c r="H1395" s="24">
        <v>114</v>
      </c>
      <c r="I1395" s="25">
        <f t="shared" si="63"/>
        <v>114</v>
      </c>
      <c r="J1395" s="29">
        <f t="shared" si="65"/>
        <v>0.4</v>
      </c>
      <c r="K1395" s="7">
        <v>0.18745226264342663</v>
      </c>
      <c r="L1395" s="6">
        <v>0</v>
      </c>
      <c r="M1395" s="6">
        <f t="shared" si="64"/>
        <v>0.4</v>
      </c>
    </row>
    <row r="1396" spans="1:13" x14ac:dyDescent="0.3">
      <c r="A1396" s="30" t="s">
        <v>749</v>
      </c>
      <c r="B1396" s="28" t="s">
        <v>12348</v>
      </c>
      <c r="C1396" s="28" t="s">
        <v>12349</v>
      </c>
      <c r="D1396" s="28" t="s">
        <v>750</v>
      </c>
      <c r="E1396" s="28" t="s">
        <v>8789</v>
      </c>
      <c r="F1396" s="24">
        <v>114</v>
      </c>
      <c r="G1396" s="24">
        <v>114</v>
      </c>
      <c r="H1396" s="24">
        <v>116</v>
      </c>
      <c r="I1396" s="25">
        <f t="shared" si="63"/>
        <v>114.66666666666667</v>
      </c>
      <c r="J1396" s="29">
        <f t="shared" si="65"/>
        <v>0.4</v>
      </c>
      <c r="K1396" s="7">
        <v>6.402500504133897E-2</v>
      </c>
      <c r="L1396" s="6">
        <v>0</v>
      </c>
      <c r="M1396" s="6">
        <f t="shared" si="64"/>
        <v>0.4</v>
      </c>
    </row>
    <row r="1397" spans="1:13" x14ac:dyDescent="0.3">
      <c r="A1397" s="30" t="s">
        <v>7717</v>
      </c>
      <c r="B1397" s="28" t="s">
        <v>10984</v>
      </c>
      <c r="C1397" s="28" t="s">
        <v>7718</v>
      </c>
      <c r="D1397" s="28" t="s">
        <v>7719</v>
      </c>
      <c r="E1397" s="28" t="s">
        <v>8695</v>
      </c>
      <c r="F1397" s="24">
        <v>111</v>
      </c>
      <c r="G1397" s="24">
        <v>118</v>
      </c>
      <c r="H1397" s="24">
        <v>115</v>
      </c>
      <c r="I1397" s="25">
        <f t="shared" si="63"/>
        <v>114.66666666666667</v>
      </c>
      <c r="J1397" s="29">
        <f t="shared" si="65"/>
        <v>0.4</v>
      </c>
      <c r="K1397" s="7">
        <v>5.7977432111551486E-2</v>
      </c>
      <c r="L1397" s="6">
        <v>0</v>
      </c>
      <c r="M1397" s="6">
        <f t="shared" si="64"/>
        <v>0.4</v>
      </c>
    </row>
    <row r="1398" spans="1:13" x14ac:dyDescent="0.3">
      <c r="A1398" s="30" t="s">
        <v>2346</v>
      </c>
      <c r="B1398" s="28" t="s">
        <v>11768</v>
      </c>
      <c r="C1398" s="28" t="s">
        <v>2347</v>
      </c>
      <c r="D1398" s="28" t="s">
        <v>720</v>
      </c>
      <c r="E1398" s="28" t="s">
        <v>8745</v>
      </c>
      <c r="F1398" s="24">
        <v>111</v>
      </c>
      <c r="G1398" s="24">
        <v>117</v>
      </c>
      <c r="H1398" s="24">
        <v>118</v>
      </c>
      <c r="I1398" s="25">
        <f t="shared" si="63"/>
        <v>115.33333333333333</v>
      </c>
      <c r="J1398" s="29">
        <f t="shared" si="65"/>
        <v>0.4</v>
      </c>
      <c r="K1398" s="7">
        <v>9.559951085374814E-2</v>
      </c>
      <c r="L1398" s="6">
        <v>0</v>
      </c>
      <c r="M1398" s="6">
        <f t="shared" si="64"/>
        <v>0.4</v>
      </c>
    </row>
    <row r="1399" spans="1:13" x14ac:dyDescent="0.3">
      <c r="A1399" s="30" t="s">
        <v>5528</v>
      </c>
      <c r="B1399" s="28" t="s">
        <v>11416</v>
      </c>
      <c r="C1399" s="28" t="s">
        <v>1324</v>
      </c>
      <c r="D1399" s="28" t="s">
        <v>5529</v>
      </c>
      <c r="E1399" s="28" t="s">
        <v>8914</v>
      </c>
      <c r="F1399" s="24">
        <v>110</v>
      </c>
      <c r="G1399" s="24">
        <v>118</v>
      </c>
      <c r="H1399" s="24">
        <v>119</v>
      </c>
      <c r="I1399" s="25">
        <f t="shared" ref="I1399:I1462" si="66">AVERAGE(F1399:H1399)</f>
        <v>115.66666666666667</v>
      </c>
      <c r="J1399" s="29">
        <f t="shared" si="65"/>
        <v>0.4</v>
      </c>
      <c r="K1399" s="7">
        <v>0.11510360692813333</v>
      </c>
      <c r="L1399" s="6">
        <v>0</v>
      </c>
      <c r="M1399" s="6">
        <f t="shared" ref="M1399:M1462" si="67">J1399+L1399</f>
        <v>0.4</v>
      </c>
    </row>
    <row r="1400" spans="1:13" x14ac:dyDescent="0.3">
      <c r="A1400" s="30" t="s">
        <v>8021</v>
      </c>
      <c r="B1400" s="28" t="s">
        <v>11162</v>
      </c>
      <c r="C1400" s="28" t="s">
        <v>8022</v>
      </c>
      <c r="D1400" s="28" t="s">
        <v>688</v>
      </c>
      <c r="E1400" s="28" t="s">
        <v>8750</v>
      </c>
      <c r="F1400" s="24">
        <v>118</v>
      </c>
      <c r="G1400" s="24">
        <v>120</v>
      </c>
      <c r="H1400" s="24">
        <v>109</v>
      </c>
      <c r="I1400" s="25">
        <f t="shared" si="66"/>
        <v>115.66666666666667</v>
      </c>
      <c r="J1400" s="29">
        <f t="shared" si="65"/>
        <v>0.4</v>
      </c>
      <c r="K1400" s="7">
        <v>0.2428730627688799</v>
      </c>
      <c r="L1400" s="6">
        <v>0</v>
      </c>
      <c r="M1400" s="6">
        <f t="shared" si="67"/>
        <v>0.4</v>
      </c>
    </row>
    <row r="1401" spans="1:13" x14ac:dyDescent="0.3">
      <c r="A1401" s="30" t="s">
        <v>1784</v>
      </c>
      <c r="B1401" s="28" t="s">
        <v>10409</v>
      </c>
      <c r="C1401" s="28" t="s">
        <v>1785</v>
      </c>
      <c r="D1401" s="28" t="s">
        <v>1786</v>
      </c>
      <c r="E1401" s="28" t="s">
        <v>8704</v>
      </c>
      <c r="F1401" s="24">
        <v>113</v>
      </c>
      <c r="G1401" s="24">
        <v>117</v>
      </c>
      <c r="H1401" s="24">
        <v>118</v>
      </c>
      <c r="I1401" s="25">
        <f t="shared" si="66"/>
        <v>116</v>
      </c>
      <c r="J1401" s="29">
        <f t="shared" si="65"/>
        <v>0.4</v>
      </c>
      <c r="K1401" s="7">
        <v>8.5785454317027734E-2</v>
      </c>
      <c r="L1401" s="6">
        <v>0</v>
      </c>
      <c r="M1401" s="6">
        <f t="shared" si="67"/>
        <v>0.4</v>
      </c>
    </row>
    <row r="1402" spans="1:13" x14ac:dyDescent="0.3">
      <c r="A1402" s="30" t="s">
        <v>2318</v>
      </c>
      <c r="B1402" s="28" t="s">
        <v>11316</v>
      </c>
      <c r="C1402" s="28" t="s">
        <v>2319</v>
      </c>
      <c r="D1402" s="28" t="s">
        <v>2320</v>
      </c>
      <c r="E1402" s="28" t="s">
        <v>8704</v>
      </c>
      <c r="F1402" s="24">
        <v>113</v>
      </c>
      <c r="G1402" s="24">
        <v>118</v>
      </c>
      <c r="H1402" s="24">
        <v>117</v>
      </c>
      <c r="I1402" s="25">
        <f t="shared" si="66"/>
        <v>116</v>
      </c>
      <c r="J1402" s="29">
        <f t="shared" si="65"/>
        <v>0.4</v>
      </c>
      <c r="K1402" s="7">
        <v>0.14967798618616079</v>
      </c>
      <c r="L1402" s="6">
        <v>0</v>
      </c>
      <c r="M1402" s="6">
        <f t="shared" si="67"/>
        <v>0.4</v>
      </c>
    </row>
    <row r="1403" spans="1:13" x14ac:dyDescent="0.3">
      <c r="A1403" s="30" t="s">
        <v>7953</v>
      </c>
      <c r="B1403" s="28" t="s">
        <v>11321</v>
      </c>
      <c r="C1403" s="28" t="s">
        <v>4479</v>
      </c>
      <c r="D1403" s="28" t="s">
        <v>7954</v>
      </c>
      <c r="E1403" s="28" t="s">
        <v>8789</v>
      </c>
      <c r="F1403" s="24">
        <v>117</v>
      </c>
      <c r="G1403" s="24">
        <v>114</v>
      </c>
      <c r="H1403" s="24">
        <v>117</v>
      </c>
      <c r="I1403" s="25">
        <f t="shared" si="66"/>
        <v>116</v>
      </c>
      <c r="J1403" s="29">
        <f t="shared" si="65"/>
        <v>0.4</v>
      </c>
      <c r="K1403" s="7">
        <v>0.12940470835207676</v>
      </c>
      <c r="L1403" s="6">
        <v>0</v>
      </c>
      <c r="M1403" s="6">
        <f t="shared" si="67"/>
        <v>0.4</v>
      </c>
    </row>
    <row r="1404" spans="1:13" x14ac:dyDescent="0.3">
      <c r="A1404" s="30" t="s">
        <v>612</v>
      </c>
      <c r="B1404" s="28" t="s">
        <v>9148</v>
      </c>
      <c r="C1404" s="28" t="s">
        <v>613</v>
      </c>
      <c r="D1404" s="28" t="s">
        <v>614</v>
      </c>
      <c r="E1404" s="28" t="s">
        <v>8901</v>
      </c>
      <c r="F1404" s="24">
        <v>118</v>
      </c>
      <c r="G1404" s="24">
        <v>112</v>
      </c>
      <c r="H1404" s="24">
        <v>119</v>
      </c>
      <c r="I1404" s="25">
        <f t="shared" si="66"/>
        <v>116.33333333333333</v>
      </c>
      <c r="J1404" s="29">
        <f t="shared" si="65"/>
        <v>0.4</v>
      </c>
      <c r="K1404" s="7">
        <v>0.281117955656839</v>
      </c>
      <c r="L1404" s="6">
        <v>0</v>
      </c>
      <c r="M1404" s="6">
        <f t="shared" si="67"/>
        <v>0.4</v>
      </c>
    </row>
    <row r="1405" spans="1:13" x14ac:dyDescent="0.3">
      <c r="A1405" s="30" t="s">
        <v>6299</v>
      </c>
      <c r="B1405" s="28" t="s">
        <v>9925</v>
      </c>
      <c r="C1405" s="28" t="s">
        <v>6300</v>
      </c>
      <c r="D1405" s="28" t="s">
        <v>6301</v>
      </c>
      <c r="E1405" s="28" t="s">
        <v>8750</v>
      </c>
      <c r="F1405" s="24">
        <v>123</v>
      </c>
      <c r="G1405" s="24">
        <v>114</v>
      </c>
      <c r="H1405" s="24">
        <v>112</v>
      </c>
      <c r="I1405" s="25">
        <f t="shared" si="66"/>
        <v>116.33333333333333</v>
      </c>
      <c r="J1405" s="29">
        <f t="shared" si="65"/>
        <v>0.4</v>
      </c>
      <c r="K1405" s="7">
        <v>0.22705009474906779</v>
      </c>
      <c r="L1405" s="6">
        <v>0</v>
      </c>
      <c r="M1405" s="6">
        <f t="shared" si="67"/>
        <v>0.4</v>
      </c>
    </row>
    <row r="1406" spans="1:13" x14ac:dyDescent="0.3">
      <c r="A1406" s="30" t="s">
        <v>5544</v>
      </c>
      <c r="B1406" s="28" t="s">
        <v>11426</v>
      </c>
      <c r="C1406" s="28" t="s">
        <v>3752</v>
      </c>
      <c r="D1406" s="28" t="s">
        <v>5545</v>
      </c>
      <c r="E1406" s="28" t="s">
        <v>8914</v>
      </c>
      <c r="F1406" s="24">
        <v>119</v>
      </c>
      <c r="G1406" s="24">
        <v>121</v>
      </c>
      <c r="H1406" s="24">
        <v>110</v>
      </c>
      <c r="I1406" s="25">
        <f t="shared" si="66"/>
        <v>116.66666666666667</v>
      </c>
      <c r="J1406" s="29">
        <f t="shared" si="65"/>
        <v>0.4</v>
      </c>
      <c r="K1406" s="7">
        <v>0.12801351945736972</v>
      </c>
      <c r="L1406" s="6">
        <v>0</v>
      </c>
      <c r="M1406" s="6">
        <f t="shared" si="67"/>
        <v>0.4</v>
      </c>
    </row>
    <row r="1407" spans="1:13" x14ac:dyDescent="0.3">
      <c r="A1407" s="30" t="s">
        <v>7336</v>
      </c>
      <c r="B1407" s="28" t="s">
        <v>12021</v>
      </c>
      <c r="C1407" s="28" t="s">
        <v>7337</v>
      </c>
      <c r="D1407" s="28" t="s">
        <v>7338</v>
      </c>
      <c r="E1407" s="28" t="s">
        <v>8745</v>
      </c>
      <c r="F1407" s="24">
        <v>120</v>
      </c>
      <c r="G1407" s="24">
        <v>117</v>
      </c>
      <c r="H1407" s="24">
        <v>113</v>
      </c>
      <c r="I1407" s="25">
        <f t="shared" si="66"/>
        <v>116.66666666666667</v>
      </c>
      <c r="J1407" s="29">
        <f t="shared" si="65"/>
        <v>0.4</v>
      </c>
      <c r="K1407" s="7">
        <v>7.4583995159216404E-2</v>
      </c>
      <c r="L1407" s="6">
        <v>0</v>
      </c>
      <c r="M1407" s="6">
        <f t="shared" si="67"/>
        <v>0.4</v>
      </c>
    </row>
    <row r="1408" spans="1:13" x14ac:dyDescent="0.3">
      <c r="A1408" s="30" t="s">
        <v>7769</v>
      </c>
      <c r="B1408" s="28" t="s">
        <v>11386</v>
      </c>
      <c r="C1408" s="28" t="s">
        <v>1357</v>
      </c>
      <c r="D1408" s="28" t="s">
        <v>7770</v>
      </c>
      <c r="E1408" s="28" t="s">
        <v>8697</v>
      </c>
      <c r="F1408" s="24">
        <v>114</v>
      </c>
      <c r="G1408" s="24">
        <v>119</v>
      </c>
      <c r="H1408" s="24">
        <v>117</v>
      </c>
      <c r="I1408" s="25">
        <f t="shared" si="66"/>
        <v>116.66666666666667</v>
      </c>
      <c r="J1408" s="29">
        <f t="shared" si="65"/>
        <v>0.4</v>
      </c>
      <c r="K1408" s="7">
        <v>0.12283851912334885</v>
      </c>
      <c r="L1408" s="6">
        <v>0</v>
      </c>
      <c r="M1408" s="6">
        <f t="shared" si="67"/>
        <v>0.4</v>
      </c>
    </row>
    <row r="1409" spans="1:13" x14ac:dyDescent="0.3">
      <c r="A1409" s="30" t="s">
        <v>8311</v>
      </c>
      <c r="B1409" s="28" t="s">
        <v>12329</v>
      </c>
      <c r="C1409" s="28" t="s">
        <v>8312</v>
      </c>
      <c r="D1409" s="28" t="s">
        <v>2529</v>
      </c>
      <c r="E1409" s="28" t="s">
        <v>8745</v>
      </c>
      <c r="F1409" s="24">
        <v>127</v>
      </c>
      <c r="G1409" s="24">
        <v>120</v>
      </c>
      <c r="H1409" s="24">
        <v>103</v>
      </c>
      <c r="I1409" s="25">
        <f t="shared" si="66"/>
        <v>116.66666666666667</v>
      </c>
      <c r="J1409" s="29">
        <f t="shared" si="65"/>
        <v>0.4</v>
      </c>
      <c r="K1409" s="7">
        <v>0.13730219402186378</v>
      </c>
      <c r="L1409" s="6">
        <v>0</v>
      </c>
      <c r="M1409" s="6">
        <f t="shared" si="67"/>
        <v>0.4</v>
      </c>
    </row>
    <row r="1410" spans="1:13" x14ac:dyDescent="0.3">
      <c r="A1410" s="30" t="s">
        <v>5942</v>
      </c>
      <c r="B1410" s="28" t="s">
        <v>11727</v>
      </c>
      <c r="C1410" s="28" t="s">
        <v>2525</v>
      </c>
      <c r="D1410" s="28" t="s">
        <v>5943</v>
      </c>
      <c r="E1410" s="28" t="s">
        <v>8914</v>
      </c>
      <c r="F1410" s="24">
        <v>121</v>
      </c>
      <c r="G1410" s="24">
        <v>121</v>
      </c>
      <c r="H1410" s="24">
        <v>109</v>
      </c>
      <c r="I1410" s="25">
        <f t="shared" si="66"/>
        <v>117</v>
      </c>
      <c r="J1410" s="29">
        <f t="shared" si="65"/>
        <v>0.4</v>
      </c>
      <c r="K1410" s="7">
        <v>0.22276139206914855</v>
      </c>
      <c r="L1410" s="6">
        <v>0</v>
      </c>
      <c r="M1410" s="6">
        <f t="shared" si="67"/>
        <v>0.4</v>
      </c>
    </row>
    <row r="1411" spans="1:13" x14ac:dyDescent="0.3">
      <c r="A1411" s="30" t="s">
        <v>7238</v>
      </c>
      <c r="B1411" s="28" t="s">
        <v>12182</v>
      </c>
      <c r="C1411" s="28" t="s">
        <v>844</v>
      </c>
      <c r="D1411" s="28" t="s">
        <v>7239</v>
      </c>
      <c r="E1411" s="28" t="s">
        <v>9065</v>
      </c>
      <c r="F1411" s="24">
        <v>115</v>
      </c>
      <c r="G1411" s="24">
        <v>115</v>
      </c>
      <c r="H1411" s="24">
        <v>121</v>
      </c>
      <c r="I1411" s="25">
        <f t="shared" si="66"/>
        <v>117</v>
      </c>
      <c r="J1411" s="29">
        <f t="shared" si="65"/>
        <v>0.4</v>
      </c>
      <c r="K1411" s="7">
        <v>8.5806683435141931E-2</v>
      </c>
      <c r="L1411" s="6">
        <v>0</v>
      </c>
      <c r="M1411" s="6">
        <f t="shared" si="67"/>
        <v>0.4</v>
      </c>
    </row>
    <row r="1412" spans="1:13" x14ac:dyDescent="0.3">
      <c r="A1412" s="30" t="s">
        <v>1260</v>
      </c>
      <c r="B1412" s="28" t="s">
        <v>10424</v>
      </c>
      <c r="C1412" s="28" t="s">
        <v>1261</v>
      </c>
      <c r="D1412" s="28" t="s">
        <v>1262</v>
      </c>
      <c r="E1412" s="28" t="s">
        <v>8901</v>
      </c>
      <c r="F1412" s="24">
        <v>116</v>
      </c>
      <c r="G1412" s="24">
        <v>117</v>
      </c>
      <c r="H1412" s="24">
        <v>119</v>
      </c>
      <c r="I1412" s="25">
        <f t="shared" si="66"/>
        <v>117.33333333333333</v>
      </c>
      <c r="J1412" s="29">
        <f t="shared" si="65"/>
        <v>0.4</v>
      </c>
      <c r="K1412" s="7">
        <v>1.965572553807848E-2</v>
      </c>
      <c r="L1412" s="6">
        <v>0</v>
      </c>
      <c r="M1412" s="6">
        <f t="shared" si="67"/>
        <v>0.4</v>
      </c>
    </row>
    <row r="1413" spans="1:13" x14ac:dyDescent="0.3">
      <c r="A1413" s="30" t="s">
        <v>2524</v>
      </c>
      <c r="B1413" s="28" t="s">
        <v>12008</v>
      </c>
      <c r="C1413" s="28" t="s">
        <v>2525</v>
      </c>
      <c r="D1413" s="28" t="s">
        <v>2526</v>
      </c>
      <c r="E1413" s="28" t="s">
        <v>8745</v>
      </c>
      <c r="F1413" s="24">
        <v>127</v>
      </c>
      <c r="G1413" s="24">
        <v>115</v>
      </c>
      <c r="H1413" s="24">
        <v>110</v>
      </c>
      <c r="I1413" s="25">
        <f t="shared" si="66"/>
        <v>117.33333333333333</v>
      </c>
      <c r="J1413" s="29">
        <f t="shared" si="65"/>
        <v>0.4</v>
      </c>
      <c r="K1413" s="7">
        <v>0.12373305115516686</v>
      </c>
      <c r="L1413" s="6">
        <v>0</v>
      </c>
      <c r="M1413" s="6">
        <f t="shared" si="67"/>
        <v>0.4</v>
      </c>
    </row>
    <row r="1414" spans="1:13" x14ac:dyDescent="0.3">
      <c r="A1414" s="30" t="s">
        <v>6222</v>
      </c>
      <c r="B1414" s="28" t="s">
        <v>9686</v>
      </c>
      <c r="C1414" s="28" t="s">
        <v>6223</v>
      </c>
      <c r="D1414" s="28" t="s">
        <v>6224</v>
      </c>
      <c r="E1414" s="28" t="s">
        <v>8750</v>
      </c>
      <c r="F1414" s="24">
        <v>111</v>
      </c>
      <c r="G1414" s="24">
        <v>115</v>
      </c>
      <c r="H1414" s="24">
        <v>126</v>
      </c>
      <c r="I1414" s="25">
        <f t="shared" si="66"/>
        <v>117.33333333333333</v>
      </c>
      <c r="J1414" s="29">
        <f t="shared" si="65"/>
        <v>0.4</v>
      </c>
      <c r="K1414" s="7">
        <v>8.9227115314071834E-2</v>
      </c>
      <c r="L1414" s="6">
        <v>0</v>
      </c>
      <c r="M1414" s="6">
        <f t="shared" si="67"/>
        <v>0.4</v>
      </c>
    </row>
    <row r="1415" spans="1:13" x14ac:dyDescent="0.3">
      <c r="A1415" s="30" t="s">
        <v>7633</v>
      </c>
      <c r="B1415" s="28" t="s">
        <v>10608</v>
      </c>
      <c r="C1415" s="28" t="s">
        <v>2251</v>
      </c>
      <c r="D1415" s="28" t="s">
        <v>1415</v>
      </c>
      <c r="E1415" s="28" t="s">
        <v>8789</v>
      </c>
      <c r="F1415" s="24">
        <v>112</v>
      </c>
      <c r="G1415" s="24">
        <v>116</v>
      </c>
      <c r="H1415" s="24">
        <v>124</v>
      </c>
      <c r="I1415" s="25">
        <f t="shared" si="66"/>
        <v>117.33333333333333</v>
      </c>
      <c r="J1415" s="29">
        <f t="shared" si="65"/>
        <v>0.4</v>
      </c>
      <c r="K1415" s="7">
        <v>0.12221913236929922</v>
      </c>
      <c r="L1415" s="6">
        <v>0</v>
      </c>
      <c r="M1415" s="6">
        <f t="shared" si="67"/>
        <v>0.4</v>
      </c>
    </row>
    <row r="1416" spans="1:13" x14ac:dyDescent="0.3">
      <c r="A1416" s="30" t="s">
        <v>3756</v>
      </c>
      <c r="B1416" s="28" t="s">
        <v>9443</v>
      </c>
      <c r="C1416" s="28" t="s">
        <v>3757</v>
      </c>
      <c r="D1416" s="28" t="s">
        <v>3758</v>
      </c>
      <c r="E1416" s="28" t="s">
        <v>8914</v>
      </c>
      <c r="F1416" s="24">
        <v>119</v>
      </c>
      <c r="G1416" s="24">
        <v>123</v>
      </c>
      <c r="H1416" s="24">
        <v>111</v>
      </c>
      <c r="I1416" s="25">
        <f t="shared" si="66"/>
        <v>117.66666666666667</v>
      </c>
      <c r="J1416" s="29">
        <f t="shared" si="65"/>
        <v>0.4</v>
      </c>
      <c r="K1416" s="7">
        <v>6.2016105057711941E-2</v>
      </c>
      <c r="L1416" s="6">
        <v>0</v>
      </c>
      <c r="M1416" s="6">
        <f t="shared" si="67"/>
        <v>0.4</v>
      </c>
    </row>
    <row r="1417" spans="1:13" x14ac:dyDescent="0.3">
      <c r="A1417" s="30" t="s">
        <v>5916</v>
      </c>
      <c r="B1417" s="28" t="s">
        <v>11715</v>
      </c>
      <c r="C1417" s="28" t="s">
        <v>844</v>
      </c>
      <c r="D1417" s="28" t="s">
        <v>5917</v>
      </c>
      <c r="E1417" s="28" t="s">
        <v>8914</v>
      </c>
      <c r="F1417" s="24">
        <v>117</v>
      </c>
      <c r="G1417" s="24">
        <v>119</v>
      </c>
      <c r="H1417" s="24">
        <v>117</v>
      </c>
      <c r="I1417" s="25">
        <f t="shared" si="66"/>
        <v>117.66666666666667</v>
      </c>
      <c r="J1417" s="29">
        <f t="shared" si="65"/>
        <v>0.4</v>
      </c>
      <c r="K1417" s="7">
        <v>0.16119610237257295</v>
      </c>
      <c r="L1417" s="6">
        <v>0</v>
      </c>
      <c r="M1417" s="6">
        <f t="shared" si="67"/>
        <v>0.4</v>
      </c>
    </row>
    <row r="1418" spans="1:13" x14ac:dyDescent="0.3">
      <c r="A1418" s="30" t="s">
        <v>7985</v>
      </c>
      <c r="B1418" s="28" t="s">
        <v>12195</v>
      </c>
      <c r="C1418" s="28" t="s">
        <v>1987</v>
      </c>
      <c r="D1418" s="28" t="s">
        <v>7986</v>
      </c>
      <c r="E1418" s="28" t="s">
        <v>8700</v>
      </c>
      <c r="F1418" s="24">
        <v>113</v>
      </c>
      <c r="G1418" s="24">
        <v>119</v>
      </c>
      <c r="H1418" s="24">
        <v>121</v>
      </c>
      <c r="I1418" s="25">
        <f t="shared" si="66"/>
        <v>117.66666666666667</v>
      </c>
      <c r="J1418" s="29">
        <f t="shared" si="65"/>
        <v>0.4</v>
      </c>
      <c r="K1418" s="7">
        <v>0.12966403558424758</v>
      </c>
      <c r="L1418" s="6">
        <v>0</v>
      </c>
      <c r="M1418" s="6">
        <f t="shared" si="67"/>
        <v>0.4</v>
      </c>
    </row>
    <row r="1419" spans="1:13" x14ac:dyDescent="0.3">
      <c r="A1419" s="30" t="s">
        <v>8130</v>
      </c>
      <c r="B1419" s="28" t="s">
        <v>12222</v>
      </c>
      <c r="C1419" s="28" t="s">
        <v>8131</v>
      </c>
      <c r="D1419" s="28" t="s">
        <v>688</v>
      </c>
      <c r="E1419" s="28" t="s">
        <v>8750</v>
      </c>
      <c r="F1419" s="24">
        <v>121</v>
      </c>
      <c r="G1419" s="24">
        <v>117</v>
      </c>
      <c r="H1419" s="24">
        <v>115</v>
      </c>
      <c r="I1419" s="25">
        <f t="shared" si="66"/>
        <v>117.66666666666667</v>
      </c>
      <c r="J1419" s="29">
        <f t="shared" si="65"/>
        <v>0.4</v>
      </c>
      <c r="K1419" s="7">
        <v>0.13570098471284242</v>
      </c>
      <c r="L1419" s="6">
        <v>0</v>
      </c>
      <c r="M1419" s="6">
        <f t="shared" si="67"/>
        <v>0.4</v>
      </c>
    </row>
    <row r="1420" spans="1:13" x14ac:dyDescent="0.3">
      <c r="A1420" s="30" t="s">
        <v>7631</v>
      </c>
      <c r="B1420" s="28" t="s">
        <v>11323</v>
      </c>
      <c r="C1420" s="28" t="s">
        <v>2428</v>
      </c>
      <c r="D1420" s="28" t="s">
        <v>7632</v>
      </c>
      <c r="E1420" s="28" t="s">
        <v>8789</v>
      </c>
      <c r="F1420" s="24">
        <v>122</v>
      </c>
      <c r="G1420" s="24">
        <v>113</v>
      </c>
      <c r="H1420" s="24">
        <v>119</v>
      </c>
      <c r="I1420" s="25">
        <f t="shared" si="66"/>
        <v>118</v>
      </c>
      <c r="J1420" s="29">
        <f t="shared" si="65"/>
        <v>0.4</v>
      </c>
      <c r="K1420" s="7">
        <v>0.12164595999432705</v>
      </c>
      <c r="L1420" s="6">
        <v>0</v>
      </c>
      <c r="M1420" s="6">
        <f t="shared" si="67"/>
        <v>0.4</v>
      </c>
    </row>
    <row r="1421" spans="1:13" x14ac:dyDescent="0.3">
      <c r="A1421" s="30" t="s">
        <v>8126</v>
      </c>
      <c r="B1421" s="28" t="s">
        <v>12220</v>
      </c>
      <c r="C1421" s="28" t="s">
        <v>8127</v>
      </c>
      <c r="D1421" s="28" t="s">
        <v>1265</v>
      </c>
      <c r="E1421" s="28" t="s">
        <v>8901</v>
      </c>
      <c r="F1421" s="24">
        <v>118</v>
      </c>
      <c r="G1421" s="24">
        <v>118</v>
      </c>
      <c r="H1421" s="24">
        <v>118</v>
      </c>
      <c r="I1421" s="25">
        <f t="shared" si="66"/>
        <v>118</v>
      </c>
      <c r="J1421" s="29">
        <f t="shared" si="65"/>
        <v>0.4</v>
      </c>
      <c r="K1421" s="7">
        <v>7.6271186440677971E-2</v>
      </c>
      <c r="L1421" s="6">
        <v>0</v>
      </c>
      <c r="M1421" s="6">
        <f t="shared" si="67"/>
        <v>0.4</v>
      </c>
    </row>
    <row r="1422" spans="1:13" x14ac:dyDescent="0.3">
      <c r="A1422" s="30" t="s">
        <v>8317</v>
      </c>
      <c r="B1422" s="28" t="s">
        <v>12332</v>
      </c>
      <c r="C1422" s="28" t="s">
        <v>8318</v>
      </c>
      <c r="D1422" s="28" t="s">
        <v>1259</v>
      </c>
      <c r="E1422" s="28" t="s">
        <v>8901</v>
      </c>
      <c r="F1422" s="24">
        <v>118</v>
      </c>
      <c r="G1422" s="24">
        <v>115</v>
      </c>
      <c r="H1422" s="24">
        <v>121</v>
      </c>
      <c r="I1422" s="25">
        <f t="shared" si="66"/>
        <v>118</v>
      </c>
      <c r="J1422" s="29">
        <f t="shared" ref="J1422:J1485" si="68">IF(I1422&lt;20,0,IF(I1422&lt;=99,0.2,IF(I1422&lt;=179,0.4,IF(I1422&lt;=299,0.5,IF(I1422&lt;=399,0.8,IF(I1422&lt;=749,1,IF(I1422&lt;=999,2,IF(I1422&gt;1000,2.5))))))))</f>
        <v>0.4</v>
      </c>
      <c r="K1422" s="7">
        <v>3.122448440998719E-2</v>
      </c>
      <c r="L1422" s="6">
        <v>0</v>
      </c>
      <c r="M1422" s="6">
        <f t="shared" si="67"/>
        <v>0.4</v>
      </c>
    </row>
    <row r="1423" spans="1:13" x14ac:dyDescent="0.3">
      <c r="A1423" s="30" t="s">
        <v>8330</v>
      </c>
      <c r="B1423" s="28" t="s">
        <v>12341</v>
      </c>
      <c r="C1423" s="28" t="s">
        <v>8331</v>
      </c>
      <c r="D1423" s="28" t="s">
        <v>841</v>
      </c>
      <c r="E1423" s="28" t="s">
        <v>8918</v>
      </c>
      <c r="F1423" s="24">
        <v>135</v>
      </c>
      <c r="G1423" s="24">
        <v>117</v>
      </c>
      <c r="H1423" s="24">
        <v>102</v>
      </c>
      <c r="I1423" s="25">
        <f t="shared" si="66"/>
        <v>118</v>
      </c>
      <c r="J1423" s="29">
        <f t="shared" si="68"/>
        <v>0.4</v>
      </c>
      <c r="K1423" s="7">
        <v>3.2327802916038206E-2</v>
      </c>
      <c r="L1423" s="6">
        <v>0</v>
      </c>
      <c r="M1423" s="6">
        <f t="shared" si="67"/>
        <v>0.4</v>
      </c>
    </row>
    <row r="1424" spans="1:13" x14ac:dyDescent="0.3">
      <c r="A1424" s="30" t="s">
        <v>2833</v>
      </c>
      <c r="B1424" s="28" t="s">
        <v>9960</v>
      </c>
      <c r="C1424" s="28" t="s">
        <v>844</v>
      </c>
      <c r="D1424" s="28" t="s">
        <v>2834</v>
      </c>
      <c r="E1424" s="28" t="s">
        <v>9065</v>
      </c>
      <c r="F1424" s="24">
        <v>117</v>
      </c>
      <c r="G1424" s="24">
        <v>123</v>
      </c>
      <c r="H1424" s="24">
        <v>115</v>
      </c>
      <c r="I1424" s="25">
        <f t="shared" si="66"/>
        <v>118.33333333333333</v>
      </c>
      <c r="J1424" s="29">
        <f t="shared" si="68"/>
        <v>0.4</v>
      </c>
      <c r="K1424" s="7">
        <v>1.7054137096554914E-2</v>
      </c>
      <c r="L1424" s="6">
        <v>0</v>
      </c>
      <c r="M1424" s="6">
        <f t="shared" si="67"/>
        <v>0.4</v>
      </c>
    </row>
    <row r="1425" spans="1:13" x14ac:dyDescent="0.3">
      <c r="A1425" s="30" t="s">
        <v>2868</v>
      </c>
      <c r="B1425" s="28" t="s">
        <v>10114</v>
      </c>
      <c r="C1425" s="28" t="s">
        <v>2869</v>
      </c>
      <c r="D1425" s="28" t="s">
        <v>631</v>
      </c>
      <c r="E1425" s="28" t="s">
        <v>9065</v>
      </c>
      <c r="F1425" s="24">
        <v>117</v>
      </c>
      <c r="G1425" s="24">
        <v>127</v>
      </c>
      <c r="H1425" s="24">
        <v>111</v>
      </c>
      <c r="I1425" s="25">
        <f t="shared" si="66"/>
        <v>118.33333333333333</v>
      </c>
      <c r="J1425" s="29">
        <f t="shared" si="68"/>
        <v>0.4</v>
      </c>
      <c r="K1425" s="7">
        <v>9.8884468963209127E-2</v>
      </c>
      <c r="L1425" s="6">
        <v>0</v>
      </c>
      <c r="M1425" s="6">
        <f t="shared" si="67"/>
        <v>0.4</v>
      </c>
    </row>
    <row r="1426" spans="1:13" x14ac:dyDescent="0.3">
      <c r="A1426" s="30" t="s">
        <v>8451</v>
      </c>
      <c r="B1426" s="28" t="s">
        <v>12468</v>
      </c>
      <c r="C1426" s="28" t="s">
        <v>8452</v>
      </c>
      <c r="D1426" s="28" t="s">
        <v>1057</v>
      </c>
      <c r="E1426" s="28" t="s">
        <v>8901</v>
      </c>
      <c r="F1426" s="24">
        <v>134</v>
      </c>
      <c r="G1426" s="24">
        <v>125</v>
      </c>
      <c r="H1426" s="24">
        <v>96</v>
      </c>
      <c r="I1426" s="25">
        <f t="shared" si="66"/>
        <v>118.33333333333333</v>
      </c>
      <c r="J1426" s="29">
        <f t="shared" si="68"/>
        <v>0.4</v>
      </c>
      <c r="K1426" s="7">
        <v>3.867537313432836E-2</v>
      </c>
      <c r="L1426" s="6">
        <v>0</v>
      </c>
      <c r="M1426" s="6">
        <f t="shared" si="67"/>
        <v>0.4</v>
      </c>
    </row>
    <row r="1427" spans="1:13" x14ac:dyDescent="0.3">
      <c r="A1427" s="30" t="s">
        <v>2891</v>
      </c>
      <c r="B1427" s="28" t="s">
        <v>10375</v>
      </c>
      <c r="C1427" s="28" t="s">
        <v>2892</v>
      </c>
      <c r="D1427" s="28" t="s">
        <v>2893</v>
      </c>
      <c r="E1427" s="28" t="s">
        <v>9065</v>
      </c>
      <c r="F1427" s="24">
        <v>123</v>
      </c>
      <c r="G1427" s="24">
        <v>116</v>
      </c>
      <c r="H1427" s="24">
        <v>117</v>
      </c>
      <c r="I1427" s="25">
        <f t="shared" si="66"/>
        <v>118.66666666666667</v>
      </c>
      <c r="J1427" s="29">
        <f t="shared" si="68"/>
        <v>0.4</v>
      </c>
      <c r="K1427" s="7">
        <v>6.7485305710705212E-2</v>
      </c>
      <c r="L1427" s="6">
        <v>0</v>
      </c>
      <c r="M1427" s="6">
        <f t="shared" si="67"/>
        <v>0.4</v>
      </c>
    </row>
    <row r="1428" spans="1:13" x14ac:dyDescent="0.3">
      <c r="A1428" s="30" t="s">
        <v>3532</v>
      </c>
      <c r="B1428" s="28" t="s">
        <v>9171</v>
      </c>
      <c r="C1428" s="28" t="s">
        <v>3533</v>
      </c>
      <c r="D1428" s="28" t="s">
        <v>3534</v>
      </c>
      <c r="E1428" s="28" t="s">
        <v>8918</v>
      </c>
      <c r="F1428" s="24">
        <v>107</v>
      </c>
      <c r="G1428" s="24">
        <v>124</v>
      </c>
      <c r="H1428" s="24">
        <v>125</v>
      </c>
      <c r="I1428" s="25">
        <f t="shared" si="66"/>
        <v>118.66666666666667</v>
      </c>
      <c r="J1428" s="29">
        <f t="shared" si="68"/>
        <v>0.4</v>
      </c>
      <c r="K1428" s="7">
        <v>0.19030831072254042</v>
      </c>
      <c r="L1428" s="6">
        <v>0</v>
      </c>
      <c r="M1428" s="6">
        <f t="shared" si="67"/>
        <v>0.4</v>
      </c>
    </row>
    <row r="1429" spans="1:13" x14ac:dyDescent="0.3">
      <c r="A1429" s="30" t="s">
        <v>7413</v>
      </c>
      <c r="B1429" s="28" t="s">
        <v>11784</v>
      </c>
      <c r="C1429" s="28" t="s">
        <v>4412</v>
      </c>
      <c r="D1429" s="28" t="s">
        <v>7414</v>
      </c>
      <c r="E1429" s="28" t="s">
        <v>8745</v>
      </c>
      <c r="F1429" s="24">
        <v>122</v>
      </c>
      <c r="G1429" s="24">
        <v>119</v>
      </c>
      <c r="H1429" s="24">
        <v>115</v>
      </c>
      <c r="I1429" s="25">
        <f t="shared" si="66"/>
        <v>118.66666666666667</v>
      </c>
      <c r="J1429" s="29">
        <f t="shared" si="68"/>
        <v>0.4</v>
      </c>
      <c r="K1429" s="7">
        <v>0.1397527507082662</v>
      </c>
      <c r="L1429" s="6">
        <v>0</v>
      </c>
      <c r="M1429" s="6">
        <f t="shared" si="67"/>
        <v>0.4</v>
      </c>
    </row>
    <row r="1430" spans="1:13" x14ac:dyDescent="0.3">
      <c r="A1430" s="30" t="s">
        <v>8011</v>
      </c>
      <c r="B1430" s="28" t="s">
        <v>11223</v>
      </c>
      <c r="C1430" s="28" t="s">
        <v>5266</v>
      </c>
      <c r="D1430" s="28" t="s">
        <v>8012</v>
      </c>
      <c r="E1430" s="28" t="s">
        <v>8700</v>
      </c>
      <c r="F1430" s="24">
        <v>117</v>
      </c>
      <c r="G1430" s="24">
        <v>121</v>
      </c>
      <c r="H1430" s="24">
        <v>119</v>
      </c>
      <c r="I1430" s="25">
        <f t="shared" si="66"/>
        <v>119</v>
      </c>
      <c r="J1430" s="29">
        <f t="shared" si="68"/>
        <v>0.4</v>
      </c>
      <c r="K1430" s="7">
        <v>0.16800786854262792</v>
      </c>
      <c r="L1430" s="6">
        <v>0</v>
      </c>
      <c r="M1430" s="6">
        <f t="shared" si="67"/>
        <v>0.4</v>
      </c>
    </row>
    <row r="1431" spans="1:13" x14ac:dyDescent="0.3">
      <c r="A1431" s="30" t="s">
        <v>7640</v>
      </c>
      <c r="B1431" s="28" t="s">
        <v>10496</v>
      </c>
      <c r="C1431" s="28" t="s">
        <v>7641</v>
      </c>
      <c r="D1431" s="28" t="s">
        <v>7642</v>
      </c>
      <c r="E1431" s="28" t="s">
        <v>8789</v>
      </c>
      <c r="F1431" s="24">
        <v>116</v>
      </c>
      <c r="G1431" s="24">
        <v>121</v>
      </c>
      <c r="H1431" s="24">
        <v>122</v>
      </c>
      <c r="I1431" s="25">
        <f t="shared" si="66"/>
        <v>119.66666666666667</v>
      </c>
      <c r="J1431" s="29">
        <f t="shared" si="68"/>
        <v>0.4</v>
      </c>
      <c r="K1431" s="7">
        <v>6.3632626174380633E-2</v>
      </c>
      <c r="L1431" s="6">
        <v>0</v>
      </c>
      <c r="M1431" s="6">
        <f t="shared" si="67"/>
        <v>0.4</v>
      </c>
    </row>
    <row r="1432" spans="1:13" x14ac:dyDescent="0.3">
      <c r="A1432" s="30" t="s">
        <v>3244</v>
      </c>
      <c r="B1432" s="28" t="s">
        <v>9839</v>
      </c>
      <c r="C1432" s="28" t="s">
        <v>8580</v>
      </c>
      <c r="D1432" s="28" t="s">
        <v>3184</v>
      </c>
      <c r="E1432" s="28" t="s">
        <v>8918</v>
      </c>
      <c r="F1432" s="24">
        <v>126</v>
      </c>
      <c r="G1432" s="24">
        <v>121</v>
      </c>
      <c r="H1432" s="24">
        <v>113</v>
      </c>
      <c r="I1432" s="25">
        <f t="shared" si="66"/>
        <v>120</v>
      </c>
      <c r="J1432" s="29">
        <f t="shared" si="68"/>
        <v>0.4</v>
      </c>
      <c r="K1432" s="7">
        <v>0.16975834272696702</v>
      </c>
      <c r="L1432" s="6">
        <v>0</v>
      </c>
      <c r="M1432" s="6">
        <f t="shared" si="67"/>
        <v>0.4</v>
      </c>
    </row>
    <row r="1433" spans="1:13" x14ac:dyDescent="0.3">
      <c r="A1433" s="30" t="s">
        <v>6722</v>
      </c>
      <c r="B1433" s="28" t="s">
        <v>10922</v>
      </c>
      <c r="C1433" s="28" t="s">
        <v>5315</v>
      </c>
      <c r="D1433" s="28" t="s">
        <v>6723</v>
      </c>
      <c r="E1433" s="28" t="s">
        <v>8750</v>
      </c>
      <c r="F1433" s="24">
        <v>115</v>
      </c>
      <c r="G1433" s="24">
        <v>120</v>
      </c>
      <c r="H1433" s="24">
        <v>125</v>
      </c>
      <c r="I1433" s="25">
        <f t="shared" si="66"/>
        <v>120</v>
      </c>
      <c r="J1433" s="29">
        <f t="shared" si="68"/>
        <v>0.4</v>
      </c>
      <c r="K1433" s="7">
        <v>0.12120772946859903</v>
      </c>
      <c r="L1433" s="6">
        <v>0</v>
      </c>
      <c r="M1433" s="6">
        <f t="shared" si="67"/>
        <v>0.4</v>
      </c>
    </row>
    <row r="1434" spans="1:13" x14ac:dyDescent="0.3">
      <c r="A1434" s="30" t="s">
        <v>651</v>
      </c>
      <c r="B1434" s="28" t="s">
        <v>8699</v>
      </c>
      <c r="C1434" s="28" t="s">
        <v>652</v>
      </c>
      <c r="D1434" s="28" t="s">
        <v>653</v>
      </c>
      <c r="E1434" s="28" t="s">
        <v>8700</v>
      </c>
      <c r="F1434" s="24">
        <v>123</v>
      </c>
      <c r="G1434" s="24">
        <v>124</v>
      </c>
      <c r="H1434" s="24">
        <v>114</v>
      </c>
      <c r="I1434" s="25">
        <f t="shared" si="66"/>
        <v>120.33333333333333</v>
      </c>
      <c r="J1434" s="29">
        <f t="shared" si="68"/>
        <v>0.4</v>
      </c>
      <c r="K1434" s="7">
        <v>0.19164584684896083</v>
      </c>
      <c r="L1434" s="6">
        <v>0</v>
      </c>
      <c r="M1434" s="6">
        <f t="shared" si="67"/>
        <v>0.4</v>
      </c>
    </row>
    <row r="1435" spans="1:13" x14ac:dyDescent="0.3">
      <c r="A1435" s="30" t="s">
        <v>2724</v>
      </c>
      <c r="B1435" s="28" t="s">
        <v>9569</v>
      </c>
      <c r="C1435" s="28" t="s">
        <v>2725</v>
      </c>
      <c r="D1435" s="28" t="s">
        <v>2726</v>
      </c>
      <c r="E1435" s="28" t="s">
        <v>8810</v>
      </c>
      <c r="F1435" s="24">
        <v>118</v>
      </c>
      <c r="G1435" s="24">
        <v>123</v>
      </c>
      <c r="H1435" s="24">
        <v>121</v>
      </c>
      <c r="I1435" s="25">
        <f t="shared" si="66"/>
        <v>120.66666666666667</v>
      </c>
      <c r="J1435" s="29">
        <f t="shared" si="68"/>
        <v>0.4</v>
      </c>
      <c r="K1435" s="7">
        <v>0.23725169315007341</v>
      </c>
      <c r="L1435" s="6">
        <v>0</v>
      </c>
      <c r="M1435" s="6">
        <f t="shared" si="67"/>
        <v>0.4</v>
      </c>
    </row>
    <row r="1436" spans="1:13" x14ac:dyDescent="0.3">
      <c r="A1436" s="30" t="s">
        <v>4841</v>
      </c>
      <c r="B1436" s="28" t="s">
        <v>10042</v>
      </c>
      <c r="C1436" s="28" t="s">
        <v>4842</v>
      </c>
      <c r="D1436" s="28" t="s">
        <v>4843</v>
      </c>
      <c r="E1436" s="28" t="s">
        <v>8702</v>
      </c>
      <c r="F1436" s="24">
        <v>118</v>
      </c>
      <c r="G1436" s="24">
        <v>121</v>
      </c>
      <c r="H1436" s="24">
        <v>123</v>
      </c>
      <c r="I1436" s="25">
        <f t="shared" si="66"/>
        <v>120.66666666666667</v>
      </c>
      <c r="J1436" s="29">
        <f t="shared" si="68"/>
        <v>0.4</v>
      </c>
      <c r="K1436" s="7">
        <v>6.91620629611535E-2</v>
      </c>
      <c r="L1436" s="6">
        <v>0</v>
      </c>
      <c r="M1436" s="6">
        <f t="shared" si="67"/>
        <v>0.4</v>
      </c>
    </row>
    <row r="1437" spans="1:13" x14ac:dyDescent="0.3">
      <c r="A1437" s="30" t="s">
        <v>7592</v>
      </c>
      <c r="B1437" s="28" t="s">
        <v>9889</v>
      </c>
      <c r="C1437" s="28" t="s">
        <v>3552</v>
      </c>
      <c r="D1437" s="28" t="s">
        <v>7593</v>
      </c>
      <c r="E1437" s="28" t="s">
        <v>8697</v>
      </c>
      <c r="F1437" s="24">
        <v>120</v>
      </c>
      <c r="G1437" s="24">
        <v>118</v>
      </c>
      <c r="H1437" s="24">
        <v>124</v>
      </c>
      <c r="I1437" s="25">
        <f t="shared" si="66"/>
        <v>120.66666666666667</v>
      </c>
      <c r="J1437" s="29">
        <f t="shared" si="68"/>
        <v>0.4</v>
      </c>
      <c r="K1437" s="7">
        <v>0.11571289715084139</v>
      </c>
      <c r="L1437" s="6">
        <v>0</v>
      </c>
      <c r="M1437" s="6">
        <f t="shared" si="67"/>
        <v>0.4</v>
      </c>
    </row>
    <row r="1438" spans="1:13" x14ac:dyDescent="0.3">
      <c r="A1438" s="30" t="s">
        <v>1374</v>
      </c>
      <c r="B1438" s="28" t="s">
        <v>9373</v>
      </c>
      <c r="C1438" s="28" t="s">
        <v>1375</v>
      </c>
      <c r="D1438" s="28" t="s">
        <v>1376</v>
      </c>
      <c r="E1438" s="28" t="s">
        <v>8704</v>
      </c>
      <c r="F1438" s="24">
        <v>124</v>
      </c>
      <c r="G1438" s="24">
        <v>122</v>
      </c>
      <c r="H1438" s="24">
        <v>117</v>
      </c>
      <c r="I1438" s="25">
        <f t="shared" si="66"/>
        <v>121</v>
      </c>
      <c r="J1438" s="29">
        <f t="shared" si="68"/>
        <v>0.4</v>
      </c>
      <c r="K1438" s="7">
        <v>0.17083734468715961</v>
      </c>
      <c r="L1438" s="6">
        <v>0</v>
      </c>
      <c r="M1438" s="6">
        <f t="shared" si="67"/>
        <v>0.4</v>
      </c>
    </row>
    <row r="1439" spans="1:13" x14ac:dyDescent="0.3">
      <c r="A1439" s="30" t="s">
        <v>7243</v>
      </c>
      <c r="B1439" s="28" t="s">
        <v>9949</v>
      </c>
      <c r="C1439" s="28" t="s">
        <v>2306</v>
      </c>
      <c r="D1439" s="28" t="s">
        <v>7244</v>
      </c>
      <c r="E1439" s="28" t="s">
        <v>9065</v>
      </c>
      <c r="F1439" s="24">
        <v>120</v>
      </c>
      <c r="G1439" s="24">
        <v>121</v>
      </c>
      <c r="H1439" s="24">
        <v>122</v>
      </c>
      <c r="I1439" s="25">
        <f t="shared" si="66"/>
        <v>121</v>
      </c>
      <c r="J1439" s="29">
        <f t="shared" si="68"/>
        <v>0.4</v>
      </c>
      <c r="K1439" s="7">
        <v>0.18178092399403875</v>
      </c>
      <c r="L1439" s="6">
        <v>0</v>
      </c>
      <c r="M1439" s="6">
        <f t="shared" si="67"/>
        <v>0.4</v>
      </c>
    </row>
    <row r="1440" spans="1:13" x14ac:dyDescent="0.3">
      <c r="A1440" s="30" t="s">
        <v>1083</v>
      </c>
      <c r="B1440" s="28" t="s">
        <v>9766</v>
      </c>
      <c r="C1440" s="28" t="s">
        <v>1084</v>
      </c>
      <c r="D1440" s="28" t="s">
        <v>1085</v>
      </c>
      <c r="E1440" s="28" t="s">
        <v>8901</v>
      </c>
      <c r="F1440" s="24">
        <v>128</v>
      </c>
      <c r="G1440" s="24">
        <v>118</v>
      </c>
      <c r="H1440" s="24">
        <v>118</v>
      </c>
      <c r="I1440" s="25">
        <f t="shared" si="66"/>
        <v>121.33333333333333</v>
      </c>
      <c r="J1440" s="29">
        <f t="shared" si="68"/>
        <v>0.4</v>
      </c>
      <c r="K1440" s="7">
        <v>8.8188559322033899E-2</v>
      </c>
      <c r="L1440" s="6">
        <v>0</v>
      </c>
      <c r="M1440" s="6">
        <f t="shared" si="67"/>
        <v>0.4</v>
      </c>
    </row>
    <row r="1441" spans="1:13" x14ac:dyDescent="0.3">
      <c r="A1441" s="30" t="s">
        <v>1776</v>
      </c>
      <c r="B1441" s="28" t="s">
        <v>10405</v>
      </c>
      <c r="C1441" s="28" t="s">
        <v>1777</v>
      </c>
      <c r="D1441" s="28" t="s">
        <v>1723</v>
      </c>
      <c r="E1441" s="28" t="s">
        <v>8704</v>
      </c>
      <c r="F1441" s="24">
        <v>126</v>
      </c>
      <c r="G1441" s="24">
        <v>121</v>
      </c>
      <c r="H1441" s="24">
        <v>117</v>
      </c>
      <c r="I1441" s="25">
        <f t="shared" si="66"/>
        <v>121.33333333333333</v>
      </c>
      <c r="J1441" s="29">
        <f t="shared" si="68"/>
        <v>0.4</v>
      </c>
      <c r="K1441" s="7">
        <v>0.15083569629024177</v>
      </c>
      <c r="L1441" s="6">
        <v>0</v>
      </c>
      <c r="M1441" s="6">
        <f t="shared" si="67"/>
        <v>0.4</v>
      </c>
    </row>
    <row r="1442" spans="1:13" x14ac:dyDescent="0.3">
      <c r="A1442" s="30" t="s">
        <v>4004</v>
      </c>
      <c r="B1442" s="28" t="s">
        <v>10292</v>
      </c>
      <c r="C1442" s="28" t="s">
        <v>2199</v>
      </c>
      <c r="D1442" s="28" t="s">
        <v>4005</v>
      </c>
      <c r="E1442" s="28" t="s">
        <v>8700</v>
      </c>
      <c r="F1442" s="24">
        <v>121</v>
      </c>
      <c r="G1442" s="24">
        <v>128</v>
      </c>
      <c r="H1442" s="24">
        <v>115</v>
      </c>
      <c r="I1442" s="25">
        <f t="shared" si="66"/>
        <v>121.33333333333333</v>
      </c>
      <c r="J1442" s="29">
        <f t="shared" si="68"/>
        <v>0.4</v>
      </c>
      <c r="K1442" s="7">
        <v>0.27987315097616478</v>
      </c>
      <c r="L1442" s="6">
        <v>0</v>
      </c>
      <c r="M1442" s="6">
        <f t="shared" si="67"/>
        <v>0.4</v>
      </c>
    </row>
    <row r="1443" spans="1:13" x14ac:dyDescent="0.3">
      <c r="A1443" s="30" t="s">
        <v>2300</v>
      </c>
      <c r="B1443" s="28" t="s">
        <v>11305</v>
      </c>
      <c r="C1443" s="28" t="s">
        <v>2267</v>
      </c>
      <c r="D1443" s="28" t="s">
        <v>2301</v>
      </c>
      <c r="E1443" s="28" t="s">
        <v>8704</v>
      </c>
      <c r="F1443" s="24">
        <v>121</v>
      </c>
      <c r="G1443" s="24">
        <v>118</v>
      </c>
      <c r="H1443" s="24">
        <v>126</v>
      </c>
      <c r="I1443" s="25">
        <f t="shared" si="66"/>
        <v>121.66666666666667</v>
      </c>
      <c r="J1443" s="29">
        <f t="shared" si="68"/>
        <v>0.4</v>
      </c>
      <c r="K1443" s="7">
        <v>4.9569730617496414E-2</v>
      </c>
      <c r="L1443" s="6">
        <v>0</v>
      </c>
      <c r="M1443" s="6">
        <f t="shared" si="67"/>
        <v>0.4</v>
      </c>
    </row>
    <row r="1444" spans="1:13" x14ac:dyDescent="0.3">
      <c r="A1444" s="30" t="s">
        <v>2840</v>
      </c>
      <c r="B1444" s="28" t="s">
        <v>9964</v>
      </c>
      <c r="C1444" s="28" t="s">
        <v>2841</v>
      </c>
      <c r="D1444" s="28" t="s">
        <v>2842</v>
      </c>
      <c r="E1444" s="28" t="s">
        <v>9065</v>
      </c>
      <c r="F1444" s="24">
        <v>120</v>
      </c>
      <c r="G1444" s="24">
        <v>123</v>
      </c>
      <c r="H1444" s="24">
        <v>122</v>
      </c>
      <c r="I1444" s="25">
        <f t="shared" si="66"/>
        <v>121.66666666666667</v>
      </c>
      <c r="J1444" s="29">
        <f t="shared" si="68"/>
        <v>0.4</v>
      </c>
      <c r="K1444" s="7">
        <v>0.10952507885734596</v>
      </c>
      <c r="L1444" s="6">
        <v>0</v>
      </c>
      <c r="M1444" s="6">
        <f t="shared" si="67"/>
        <v>0.4</v>
      </c>
    </row>
    <row r="1445" spans="1:13" x14ac:dyDescent="0.3">
      <c r="A1445" s="30" t="s">
        <v>8310</v>
      </c>
      <c r="B1445" s="28" t="s">
        <v>12327</v>
      </c>
      <c r="C1445" s="28" t="s">
        <v>12328</v>
      </c>
      <c r="D1445" s="28" t="s">
        <v>915</v>
      </c>
      <c r="E1445" s="28" t="s">
        <v>8750</v>
      </c>
      <c r="F1445" s="24">
        <v>140</v>
      </c>
      <c r="G1445" s="24">
        <v>122</v>
      </c>
      <c r="H1445" s="24">
        <v>103</v>
      </c>
      <c r="I1445" s="25">
        <f t="shared" si="66"/>
        <v>121.66666666666667</v>
      </c>
      <c r="J1445" s="29">
        <f t="shared" si="68"/>
        <v>0.4</v>
      </c>
      <c r="K1445" s="7">
        <v>9.2851837535905646E-2</v>
      </c>
      <c r="L1445" s="6">
        <v>0</v>
      </c>
      <c r="M1445" s="6">
        <f t="shared" si="67"/>
        <v>0.4</v>
      </c>
    </row>
    <row r="1446" spans="1:13" x14ac:dyDescent="0.3">
      <c r="A1446" s="30" t="s">
        <v>1855</v>
      </c>
      <c r="B1446" s="28" t="s">
        <v>10621</v>
      </c>
      <c r="C1446" s="28" t="s">
        <v>1856</v>
      </c>
      <c r="D1446" s="28" t="s">
        <v>1857</v>
      </c>
      <c r="E1446" s="28" t="s">
        <v>8704</v>
      </c>
      <c r="F1446" s="24">
        <v>116</v>
      </c>
      <c r="G1446" s="24">
        <v>122</v>
      </c>
      <c r="H1446" s="24">
        <v>128</v>
      </c>
      <c r="I1446" s="25">
        <f t="shared" si="66"/>
        <v>122</v>
      </c>
      <c r="J1446" s="29">
        <f t="shared" si="68"/>
        <v>0.4</v>
      </c>
      <c r="K1446" s="7">
        <v>3.3122526851328431E-2</v>
      </c>
      <c r="L1446" s="6">
        <v>0</v>
      </c>
      <c r="M1446" s="6">
        <f t="shared" si="67"/>
        <v>0.4</v>
      </c>
    </row>
    <row r="1447" spans="1:13" x14ac:dyDescent="0.3">
      <c r="A1447" s="30" t="s">
        <v>4074</v>
      </c>
      <c r="B1447" s="28" t="s">
        <v>9265</v>
      </c>
      <c r="C1447" s="28" t="s">
        <v>4075</v>
      </c>
      <c r="D1447" s="28" t="s">
        <v>4076</v>
      </c>
      <c r="E1447" s="28" t="s">
        <v>8697</v>
      </c>
      <c r="F1447" s="24">
        <v>149</v>
      </c>
      <c r="G1447" s="24">
        <v>121</v>
      </c>
      <c r="H1447" s="24">
        <v>96</v>
      </c>
      <c r="I1447" s="25">
        <f t="shared" si="66"/>
        <v>122</v>
      </c>
      <c r="J1447" s="29">
        <f t="shared" si="68"/>
        <v>0.4</v>
      </c>
      <c r="K1447" s="7">
        <v>0.11028566630305496</v>
      </c>
      <c r="L1447" s="6">
        <v>0</v>
      </c>
      <c r="M1447" s="6">
        <f t="shared" si="67"/>
        <v>0.4</v>
      </c>
    </row>
    <row r="1448" spans="1:13" x14ac:dyDescent="0.3">
      <c r="A1448" s="30" t="s">
        <v>4646</v>
      </c>
      <c r="B1448" s="28" t="s">
        <v>9146</v>
      </c>
      <c r="C1448" s="28" t="s">
        <v>4647</v>
      </c>
      <c r="D1448" s="28" t="s">
        <v>600</v>
      </c>
      <c r="E1448" s="28" t="s">
        <v>8702</v>
      </c>
      <c r="F1448" s="24">
        <v>115</v>
      </c>
      <c r="G1448" s="24">
        <v>122</v>
      </c>
      <c r="H1448" s="24">
        <v>129</v>
      </c>
      <c r="I1448" s="25">
        <f t="shared" si="66"/>
        <v>122</v>
      </c>
      <c r="J1448" s="29">
        <f t="shared" si="68"/>
        <v>0.4</v>
      </c>
      <c r="K1448" s="7">
        <v>0.11421133377903754</v>
      </c>
      <c r="L1448" s="6">
        <v>0</v>
      </c>
      <c r="M1448" s="6">
        <f t="shared" si="67"/>
        <v>0.4</v>
      </c>
    </row>
    <row r="1449" spans="1:13" x14ac:dyDescent="0.3">
      <c r="A1449" s="30" t="s">
        <v>7162</v>
      </c>
      <c r="B1449" s="28" t="s">
        <v>12063</v>
      </c>
      <c r="C1449" s="28" t="s">
        <v>7163</v>
      </c>
      <c r="D1449" s="28" t="s">
        <v>2989</v>
      </c>
      <c r="E1449" s="28" t="s">
        <v>8810</v>
      </c>
      <c r="F1449" s="24">
        <v>132</v>
      </c>
      <c r="G1449" s="24">
        <v>126</v>
      </c>
      <c r="H1449" s="24">
        <v>108</v>
      </c>
      <c r="I1449" s="25">
        <f t="shared" si="66"/>
        <v>122</v>
      </c>
      <c r="J1449" s="29">
        <f t="shared" si="68"/>
        <v>0.4</v>
      </c>
      <c r="K1449" s="7">
        <v>0.21388488055154722</v>
      </c>
      <c r="L1449" s="6">
        <v>0</v>
      </c>
      <c r="M1449" s="6">
        <f t="shared" si="67"/>
        <v>0.4</v>
      </c>
    </row>
    <row r="1450" spans="1:13" x14ac:dyDescent="0.3">
      <c r="A1450" s="30" t="s">
        <v>3764</v>
      </c>
      <c r="B1450" s="28" t="s">
        <v>9448</v>
      </c>
      <c r="C1450" s="28" t="s">
        <v>1543</v>
      </c>
      <c r="D1450" s="28" t="s">
        <v>5920</v>
      </c>
      <c r="E1450" s="28" t="s">
        <v>8914</v>
      </c>
      <c r="F1450" s="24">
        <v>122</v>
      </c>
      <c r="G1450" s="24">
        <v>120</v>
      </c>
      <c r="H1450" s="24">
        <v>125</v>
      </c>
      <c r="I1450" s="25">
        <f t="shared" si="66"/>
        <v>122.33333333333333</v>
      </c>
      <c r="J1450" s="29">
        <f t="shared" si="68"/>
        <v>0.4</v>
      </c>
      <c r="K1450" s="7">
        <v>0.1225446265938069</v>
      </c>
      <c r="L1450" s="6">
        <v>0</v>
      </c>
      <c r="M1450" s="6">
        <f t="shared" si="67"/>
        <v>0.4</v>
      </c>
    </row>
    <row r="1451" spans="1:13" x14ac:dyDescent="0.3">
      <c r="A1451" s="30" t="s">
        <v>7304</v>
      </c>
      <c r="B1451" s="28" t="s">
        <v>9922</v>
      </c>
      <c r="C1451" s="28" t="s">
        <v>7305</v>
      </c>
      <c r="D1451" s="28" t="s">
        <v>984</v>
      </c>
      <c r="E1451" s="28" t="s">
        <v>8750</v>
      </c>
      <c r="F1451" s="24">
        <v>120</v>
      </c>
      <c r="G1451" s="24">
        <v>122</v>
      </c>
      <c r="H1451" s="24">
        <v>125</v>
      </c>
      <c r="I1451" s="25">
        <f t="shared" si="66"/>
        <v>122.33333333333333</v>
      </c>
      <c r="J1451" s="29">
        <f t="shared" si="68"/>
        <v>0.4</v>
      </c>
      <c r="K1451" s="7">
        <v>0.1013424408014572</v>
      </c>
      <c r="L1451" s="6">
        <v>0</v>
      </c>
      <c r="M1451" s="6">
        <f t="shared" si="67"/>
        <v>0.4</v>
      </c>
    </row>
    <row r="1452" spans="1:13" x14ac:dyDescent="0.3">
      <c r="A1452" s="30" t="s">
        <v>2664</v>
      </c>
      <c r="B1452" s="28" t="s">
        <v>9395</v>
      </c>
      <c r="C1452" s="28" t="s">
        <v>2665</v>
      </c>
      <c r="D1452" s="28" t="s">
        <v>948</v>
      </c>
      <c r="E1452" s="28" t="s">
        <v>9065</v>
      </c>
      <c r="F1452" s="24">
        <v>112</v>
      </c>
      <c r="G1452" s="24">
        <v>122</v>
      </c>
      <c r="H1452" s="24">
        <v>134</v>
      </c>
      <c r="I1452" s="25">
        <f t="shared" si="66"/>
        <v>122.66666666666667</v>
      </c>
      <c r="J1452" s="29">
        <f t="shared" si="68"/>
        <v>0.4</v>
      </c>
      <c r="K1452" s="7">
        <v>0.19124081000151469</v>
      </c>
      <c r="L1452" s="6">
        <v>0</v>
      </c>
      <c r="M1452" s="6">
        <f t="shared" si="67"/>
        <v>0.4</v>
      </c>
    </row>
    <row r="1453" spans="1:13" x14ac:dyDescent="0.3">
      <c r="A1453" s="30" t="s">
        <v>5371</v>
      </c>
      <c r="B1453" s="28" t="s">
        <v>11146</v>
      </c>
      <c r="C1453" s="28" t="s">
        <v>5372</v>
      </c>
      <c r="D1453" s="28" t="s">
        <v>5373</v>
      </c>
      <c r="E1453" s="28" t="s">
        <v>8748</v>
      </c>
      <c r="F1453" s="24">
        <v>120</v>
      </c>
      <c r="G1453" s="24">
        <v>124</v>
      </c>
      <c r="H1453" s="24">
        <v>124</v>
      </c>
      <c r="I1453" s="25">
        <f t="shared" si="66"/>
        <v>122.66666666666667</v>
      </c>
      <c r="J1453" s="29">
        <f t="shared" si="68"/>
        <v>0.4</v>
      </c>
      <c r="K1453" s="7">
        <v>0.10591397849462365</v>
      </c>
      <c r="L1453" s="6">
        <v>0</v>
      </c>
      <c r="M1453" s="6">
        <f t="shared" si="67"/>
        <v>0.4</v>
      </c>
    </row>
    <row r="1454" spans="1:13" x14ac:dyDescent="0.3">
      <c r="A1454" s="30" t="s">
        <v>2650</v>
      </c>
      <c r="B1454" s="28" t="s">
        <v>11899</v>
      </c>
      <c r="C1454" s="28" t="s">
        <v>1411</v>
      </c>
      <c r="D1454" s="28" t="s">
        <v>2651</v>
      </c>
      <c r="E1454" s="28" t="s">
        <v>8745</v>
      </c>
      <c r="F1454" s="24">
        <v>121</v>
      </c>
      <c r="G1454" s="24">
        <v>122</v>
      </c>
      <c r="H1454" s="24">
        <v>126</v>
      </c>
      <c r="I1454" s="25">
        <f t="shared" si="66"/>
        <v>123</v>
      </c>
      <c r="J1454" s="29">
        <f t="shared" si="68"/>
        <v>0.4</v>
      </c>
      <c r="K1454" s="7">
        <v>0.14336753382953085</v>
      </c>
      <c r="L1454" s="6">
        <v>0</v>
      </c>
      <c r="M1454" s="6">
        <f t="shared" si="67"/>
        <v>0.4</v>
      </c>
    </row>
    <row r="1455" spans="1:13" x14ac:dyDescent="0.3">
      <c r="A1455" s="30" t="s">
        <v>4703</v>
      </c>
      <c r="B1455" s="28" t="s">
        <v>10043</v>
      </c>
      <c r="C1455" s="28" t="s">
        <v>4248</v>
      </c>
      <c r="D1455" s="28" t="s">
        <v>4704</v>
      </c>
      <c r="E1455" s="28" t="s">
        <v>8702</v>
      </c>
      <c r="F1455" s="24">
        <v>120</v>
      </c>
      <c r="G1455" s="24">
        <v>125</v>
      </c>
      <c r="H1455" s="24">
        <v>124</v>
      </c>
      <c r="I1455" s="25">
        <f t="shared" si="66"/>
        <v>123</v>
      </c>
      <c r="J1455" s="29">
        <f t="shared" si="68"/>
        <v>0.4</v>
      </c>
      <c r="K1455" s="7">
        <v>0.18438351254480287</v>
      </c>
      <c r="L1455" s="6">
        <v>0</v>
      </c>
      <c r="M1455" s="6">
        <f t="shared" si="67"/>
        <v>0.4</v>
      </c>
    </row>
    <row r="1456" spans="1:13" x14ac:dyDescent="0.3">
      <c r="A1456" s="30" t="s">
        <v>5089</v>
      </c>
      <c r="B1456" s="28" t="s">
        <v>10563</v>
      </c>
      <c r="C1456" s="28" t="s">
        <v>3099</v>
      </c>
      <c r="D1456" s="28" t="s">
        <v>5090</v>
      </c>
      <c r="E1456" s="28" t="s">
        <v>8748</v>
      </c>
      <c r="F1456" s="24">
        <v>119</v>
      </c>
      <c r="G1456" s="24">
        <v>121</v>
      </c>
      <c r="H1456" s="24">
        <v>129</v>
      </c>
      <c r="I1456" s="25">
        <f t="shared" si="66"/>
        <v>123</v>
      </c>
      <c r="J1456" s="29">
        <f t="shared" si="68"/>
        <v>0.4</v>
      </c>
      <c r="K1456" s="7">
        <v>5.9734265927525475E-2</v>
      </c>
      <c r="L1456" s="6">
        <v>0</v>
      </c>
      <c r="M1456" s="6">
        <f t="shared" si="67"/>
        <v>0.4</v>
      </c>
    </row>
    <row r="1457" spans="1:13" x14ac:dyDescent="0.3">
      <c r="A1457" s="30" t="s">
        <v>7614</v>
      </c>
      <c r="B1457" s="28" t="s">
        <v>11810</v>
      </c>
      <c r="C1457" s="28" t="s">
        <v>7615</v>
      </c>
      <c r="D1457" s="28" t="s">
        <v>4467</v>
      </c>
      <c r="E1457" s="28" t="s">
        <v>8745</v>
      </c>
      <c r="F1457" s="24">
        <v>140</v>
      </c>
      <c r="G1457" s="24">
        <v>122</v>
      </c>
      <c r="H1457" s="24">
        <v>107</v>
      </c>
      <c r="I1457" s="25">
        <f t="shared" si="66"/>
        <v>123</v>
      </c>
      <c r="J1457" s="29">
        <f t="shared" si="68"/>
        <v>0.4</v>
      </c>
      <c r="K1457" s="7">
        <v>0.14569954839603991</v>
      </c>
      <c r="L1457" s="6">
        <v>0</v>
      </c>
      <c r="M1457" s="6">
        <f t="shared" si="67"/>
        <v>0.4</v>
      </c>
    </row>
    <row r="1458" spans="1:13" x14ac:dyDescent="0.3">
      <c r="A1458" s="30" t="s">
        <v>3007</v>
      </c>
      <c r="B1458" s="28" t="s">
        <v>10863</v>
      </c>
      <c r="C1458" s="28" t="s">
        <v>3008</v>
      </c>
      <c r="D1458" s="28" t="s">
        <v>3009</v>
      </c>
      <c r="E1458" s="28" t="s">
        <v>8810</v>
      </c>
      <c r="F1458" s="24">
        <v>130</v>
      </c>
      <c r="G1458" s="24">
        <v>123</v>
      </c>
      <c r="H1458" s="24">
        <v>117</v>
      </c>
      <c r="I1458" s="25">
        <f t="shared" si="66"/>
        <v>123.33333333333333</v>
      </c>
      <c r="J1458" s="29">
        <f t="shared" si="68"/>
        <v>0.4</v>
      </c>
      <c r="K1458" s="7">
        <v>0.20266138558821487</v>
      </c>
      <c r="L1458" s="6">
        <v>0</v>
      </c>
      <c r="M1458" s="6">
        <f t="shared" si="67"/>
        <v>0.4</v>
      </c>
    </row>
    <row r="1459" spans="1:13" x14ac:dyDescent="0.3">
      <c r="A1459" s="30" t="s">
        <v>4451</v>
      </c>
      <c r="B1459" s="28" t="s">
        <v>11387</v>
      </c>
      <c r="C1459" s="28" t="s">
        <v>4452</v>
      </c>
      <c r="D1459" s="28" t="s">
        <v>4453</v>
      </c>
      <c r="E1459" s="28" t="s">
        <v>8697</v>
      </c>
      <c r="F1459" s="24">
        <v>122</v>
      </c>
      <c r="G1459" s="24">
        <v>122</v>
      </c>
      <c r="H1459" s="24">
        <v>126</v>
      </c>
      <c r="I1459" s="25">
        <f t="shared" si="66"/>
        <v>123.33333333333333</v>
      </c>
      <c r="J1459" s="29">
        <f t="shared" si="68"/>
        <v>0.4</v>
      </c>
      <c r="K1459" s="7">
        <v>0.1323185011709602</v>
      </c>
      <c r="L1459" s="6">
        <v>0</v>
      </c>
      <c r="M1459" s="6">
        <f t="shared" si="67"/>
        <v>0.4</v>
      </c>
    </row>
    <row r="1460" spans="1:13" x14ac:dyDescent="0.3">
      <c r="A1460" s="30" t="s">
        <v>1241</v>
      </c>
      <c r="B1460" s="28" t="s">
        <v>10425</v>
      </c>
      <c r="C1460" s="28" t="s">
        <v>1242</v>
      </c>
      <c r="D1460" s="28" t="s">
        <v>771</v>
      </c>
      <c r="E1460" s="28" t="s">
        <v>8901</v>
      </c>
      <c r="F1460" s="24">
        <v>117</v>
      </c>
      <c r="G1460" s="24">
        <v>124</v>
      </c>
      <c r="H1460" s="24">
        <v>130</v>
      </c>
      <c r="I1460" s="25">
        <f t="shared" si="66"/>
        <v>123.66666666666667</v>
      </c>
      <c r="J1460" s="29">
        <f t="shared" si="68"/>
        <v>0.4</v>
      </c>
      <c r="K1460" s="7">
        <v>0</v>
      </c>
      <c r="L1460" s="6">
        <v>0</v>
      </c>
      <c r="M1460" s="6">
        <f t="shared" si="67"/>
        <v>0.4</v>
      </c>
    </row>
    <row r="1461" spans="1:13" x14ac:dyDescent="0.3">
      <c r="A1461" s="30" t="s">
        <v>7645</v>
      </c>
      <c r="B1461" s="28" t="s">
        <v>10593</v>
      </c>
      <c r="C1461" s="28" t="s">
        <v>1443</v>
      </c>
      <c r="D1461" s="28" t="s">
        <v>7646</v>
      </c>
      <c r="E1461" s="28" t="s">
        <v>8789</v>
      </c>
      <c r="F1461" s="24">
        <v>123</v>
      </c>
      <c r="G1461" s="24">
        <v>125</v>
      </c>
      <c r="H1461" s="24">
        <v>123</v>
      </c>
      <c r="I1461" s="25">
        <f t="shared" si="66"/>
        <v>123.66666666666667</v>
      </c>
      <c r="J1461" s="29">
        <f t="shared" si="68"/>
        <v>0.4</v>
      </c>
      <c r="K1461" s="7">
        <v>9.9794037940379401E-2</v>
      </c>
      <c r="L1461" s="6">
        <v>0</v>
      </c>
      <c r="M1461" s="6">
        <f t="shared" si="67"/>
        <v>0.4</v>
      </c>
    </row>
    <row r="1462" spans="1:13" x14ac:dyDescent="0.3">
      <c r="A1462" s="30" t="s">
        <v>7603</v>
      </c>
      <c r="B1462" s="28" t="s">
        <v>11825</v>
      </c>
      <c r="C1462" s="28" t="s">
        <v>7604</v>
      </c>
      <c r="D1462" s="28" t="s">
        <v>7605</v>
      </c>
      <c r="E1462" s="28" t="s">
        <v>8745</v>
      </c>
      <c r="F1462" s="24">
        <v>126</v>
      </c>
      <c r="G1462" s="24">
        <v>124</v>
      </c>
      <c r="H1462" s="24">
        <v>122</v>
      </c>
      <c r="I1462" s="25">
        <f t="shared" si="66"/>
        <v>124</v>
      </c>
      <c r="J1462" s="29">
        <f t="shared" si="68"/>
        <v>0.4</v>
      </c>
      <c r="K1462" s="7">
        <v>8.3261984504713213E-2</v>
      </c>
      <c r="L1462" s="6">
        <v>0</v>
      </c>
      <c r="M1462" s="6">
        <f t="shared" si="67"/>
        <v>0.4</v>
      </c>
    </row>
    <row r="1463" spans="1:13" x14ac:dyDescent="0.3">
      <c r="A1463" s="30" t="s">
        <v>2577</v>
      </c>
      <c r="B1463" s="28" t="s">
        <v>11873</v>
      </c>
      <c r="C1463" s="28" t="s">
        <v>2578</v>
      </c>
      <c r="D1463" s="28" t="s">
        <v>2579</v>
      </c>
      <c r="E1463" s="28" t="s">
        <v>8745</v>
      </c>
      <c r="F1463" s="24">
        <v>129</v>
      </c>
      <c r="G1463" s="24">
        <v>121</v>
      </c>
      <c r="H1463" s="24">
        <v>123</v>
      </c>
      <c r="I1463" s="25">
        <f t="shared" ref="I1463:I1526" si="69">AVERAGE(F1463:H1463)</f>
        <v>124.33333333333333</v>
      </c>
      <c r="J1463" s="29">
        <f t="shared" si="68"/>
        <v>0.4</v>
      </c>
      <c r="K1463" s="7">
        <v>0.24641714416375379</v>
      </c>
      <c r="L1463" s="6">
        <v>0</v>
      </c>
      <c r="M1463" s="6">
        <f t="shared" ref="M1463:M1526" si="70">J1463+L1463</f>
        <v>0.4</v>
      </c>
    </row>
    <row r="1464" spans="1:13" x14ac:dyDescent="0.3">
      <c r="A1464" s="30" t="s">
        <v>2993</v>
      </c>
      <c r="B1464" s="28" t="s">
        <v>10841</v>
      </c>
      <c r="C1464" s="28" t="s">
        <v>2994</v>
      </c>
      <c r="D1464" s="28" t="s">
        <v>2995</v>
      </c>
      <c r="E1464" s="28" t="s">
        <v>8810</v>
      </c>
      <c r="F1464" s="24">
        <v>134</v>
      </c>
      <c r="G1464" s="24">
        <v>117</v>
      </c>
      <c r="H1464" s="24">
        <v>122</v>
      </c>
      <c r="I1464" s="25">
        <f t="shared" si="69"/>
        <v>124.33333333333333</v>
      </c>
      <c r="J1464" s="29">
        <f t="shared" si="68"/>
        <v>0.4</v>
      </c>
      <c r="K1464" s="7">
        <v>0.12437044147345101</v>
      </c>
      <c r="L1464" s="6">
        <v>0</v>
      </c>
      <c r="M1464" s="6">
        <f t="shared" si="70"/>
        <v>0.4</v>
      </c>
    </row>
    <row r="1465" spans="1:13" x14ac:dyDescent="0.3">
      <c r="A1465" s="30" t="s">
        <v>7825</v>
      </c>
      <c r="B1465" s="28" t="s">
        <v>11856</v>
      </c>
      <c r="C1465" s="28" t="s">
        <v>6138</v>
      </c>
      <c r="D1465" s="28" t="s">
        <v>7826</v>
      </c>
      <c r="E1465" s="28" t="s">
        <v>8745</v>
      </c>
      <c r="F1465" s="24">
        <v>124</v>
      </c>
      <c r="G1465" s="24">
        <v>128</v>
      </c>
      <c r="H1465" s="24">
        <v>121</v>
      </c>
      <c r="I1465" s="25">
        <f t="shared" si="69"/>
        <v>124.33333333333333</v>
      </c>
      <c r="J1465" s="29">
        <f t="shared" si="68"/>
        <v>0.4</v>
      </c>
      <c r="K1465" s="7">
        <v>0.1709252532657958</v>
      </c>
      <c r="L1465" s="6">
        <v>0</v>
      </c>
      <c r="M1465" s="6">
        <f t="shared" si="70"/>
        <v>0.4</v>
      </c>
    </row>
    <row r="1466" spans="1:13" x14ac:dyDescent="0.3">
      <c r="A1466" s="30" t="s">
        <v>8256</v>
      </c>
      <c r="B1466" s="28" t="s">
        <v>12282</v>
      </c>
      <c r="C1466" s="28" t="s">
        <v>12283</v>
      </c>
      <c r="D1466" s="28" t="s">
        <v>12284</v>
      </c>
      <c r="E1466" s="28" t="s">
        <v>8704</v>
      </c>
      <c r="F1466" s="24">
        <v>151</v>
      </c>
      <c r="G1466" s="24">
        <v>120</v>
      </c>
      <c r="H1466" s="24">
        <v>102</v>
      </c>
      <c r="I1466" s="25">
        <f t="shared" si="69"/>
        <v>124.33333333333333</v>
      </c>
      <c r="J1466" s="29">
        <f t="shared" si="68"/>
        <v>0.4</v>
      </c>
      <c r="K1466" s="7">
        <v>0.14750465307535818</v>
      </c>
      <c r="L1466" s="6">
        <v>0</v>
      </c>
      <c r="M1466" s="6">
        <f t="shared" si="70"/>
        <v>0.4</v>
      </c>
    </row>
    <row r="1467" spans="1:13" x14ac:dyDescent="0.3">
      <c r="A1467" s="30" t="s">
        <v>2387</v>
      </c>
      <c r="B1467" s="28" t="s">
        <v>8780</v>
      </c>
      <c r="C1467" s="28" t="s">
        <v>2388</v>
      </c>
      <c r="D1467" s="28" t="s">
        <v>2389</v>
      </c>
      <c r="E1467" s="28" t="s">
        <v>8745</v>
      </c>
      <c r="F1467" s="24">
        <v>118</v>
      </c>
      <c r="G1467" s="24">
        <v>125</v>
      </c>
      <c r="H1467" s="24">
        <v>131</v>
      </c>
      <c r="I1467" s="25">
        <f t="shared" si="69"/>
        <v>124.66666666666667</v>
      </c>
      <c r="J1467" s="29">
        <f t="shared" si="68"/>
        <v>0.4</v>
      </c>
      <c r="K1467" s="7">
        <v>0.16879320308793719</v>
      </c>
      <c r="L1467" s="6">
        <v>0</v>
      </c>
      <c r="M1467" s="6">
        <f t="shared" si="70"/>
        <v>0.4</v>
      </c>
    </row>
    <row r="1468" spans="1:13" x14ac:dyDescent="0.3">
      <c r="A1468" s="30" t="s">
        <v>4205</v>
      </c>
      <c r="B1468" s="28" t="s">
        <v>10983</v>
      </c>
      <c r="C1468" s="28" t="s">
        <v>4206</v>
      </c>
      <c r="D1468" s="28" t="s">
        <v>4207</v>
      </c>
      <c r="E1468" s="28" t="s">
        <v>8695</v>
      </c>
      <c r="F1468" s="24">
        <v>122</v>
      </c>
      <c r="G1468" s="24">
        <v>123</v>
      </c>
      <c r="H1468" s="24">
        <v>129</v>
      </c>
      <c r="I1468" s="25">
        <f t="shared" si="69"/>
        <v>124.66666666666667</v>
      </c>
      <c r="J1468" s="29">
        <f t="shared" si="68"/>
        <v>0.4</v>
      </c>
      <c r="K1468" s="7">
        <v>0.12583597052135218</v>
      </c>
      <c r="L1468" s="6">
        <v>0</v>
      </c>
      <c r="M1468" s="6">
        <f t="shared" si="70"/>
        <v>0.4</v>
      </c>
    </row>
    <row r="1469" spans="1:13" x14ac:dyDescent="0.3">
      <c r="A1469" s="30" t="s">
        <v>3178</v>
      </c>
      <c r="B1469" s="28" t="s">
        <v>9583</v>
      </c>
      <c r="C1469" s="28" t="s">
        <v>3179</v>
      </c>
      <c r="D1469" s="28" t="s">
        <v>838</v>
      </c>
      <c r="E1469" s="28" t="s">
        <v>8918</v>
      </c>
      <c r="F1469" s="24">
        <v>128</v>
      </c>
      <c r="G1469" s="24">
        <v>123</v>
      </c>
      <c r="H1469" s="24">
        <v>124</v>
      </c>
      <c r="I1469" s="25">
        <f t="shared" si="69"/>
        <v>125</v>
      </c>
      <c r="J1469" s="29">
        <f t="shared" si="68"/>
        <v>0.4</v>
      </c>
      <c r="K1469" s="7">
        <v>0.1572314286650931</v>
      </c>
      <c r="L1469" s="6">
        <v>0</v>
      </c>
      <c r="M1469" s="6">
        <f t="shared" si="70"/>
        <v>0.4</v>
      </c>
    </row>
    <row r="1470" spans="1:13" x14ac:dyDescent="0.3">
      <c r="A1470" s="30" t="s">
        <v>1799</v>
      </c>
      <c r="B1470" s="28" t="s">
        <v>10416</v>
      </c>
      <c r="C1470" s="28" t="s">
        <v>1800</v>
      </c>
      <c r="D1470" s="28" t="s">
        <v>940</v>
      </c>
      <c r="E1470" s="28" t="s">
        <v>8704</v>
      </c>
      <c r="F1470" s="24">
        <v>140</v>
      </c>
      <c r="G1470" s="24">
        <v>115</v>
      </c>
      <c r="H1470" s="24">
        <v>121</v>
      </c>
      <c r="I1470" s="25">
        <f t="shared" si="69"/>
        <v>125.33333333333333</v>
      </c>
      <c r="J1470" s="29">
        <f t="shared" si="68"/>
        <v>0.4</v>
      </c>
      <c r="K1470" s="7">
        <v>0.16992283079239603</v>
      </c>
      <c r="L1470" s="6">
        <v>0</v>
      </c>
      <c r="M1470" s="6">
        <f t="shared" si="70"/>
        <v>0.4</v>
      </c>
    </row>
    <row r="1471" spans="1:13" x14ac:dyDescent="0.3">
      <c r="A1471" s="30" t="s">
        <v>2400</v>
      </c>
      <c r="B1471" s="28" t="s">
        <v>9248</v>
      </c>
      <c r="C1471" s="28" t="s">
        <v>2401</v>
      </c>
      <c r="D1471" s="28" t="s">
        <v>2402</v>
      </c>
      <c r="E1471" s="28" t="s">
        <v>8745</v>
      </c>
      <c r="F1471" s="24">
        <v>124</v>
      </c>
      <c r="G1471" s="24">
        <v>121</v>
      </c>
      <c r="H1471" s="24">
        <v>131</v>
      </c>
      <c r="I1471" s="25">
        <f t="shared" si="69"/>
        <v>125.33333333333333</v>
      </c>
      <c r="J1471" s="29">
        <f t="shared" si="68"/>
        <v>0.4</v>
      </c>
      <c r="K1471" s="7">
        <v>0.16179739686041314</v>
      </c>
      <c r="L1471" s="6">
        <v>0</v>
      </c>
      <c r="M1471" s="6">
        <f t="shared" si="70"/>
        <v>0.4</v>
      </c>
    </row>
    <row r="1472" spans="1:13" x14ac:dyDescent="0.3">
      <c r="A1472" s="30" t="s">
        <v>4766</v>
      </c>
      <c r="B1472" s="28" t="s">
        <v>10048</v>
      </c>
      <c r="C1472" s="28" t="s">
        <v>4767</v>
      </c>
      <c r="D1472" s="28" t="s">
        <v>4049</v>
      </c>
      <c r="E1472" s="28" t="s">
        <v>8702</v>
      </c>
      <c r="F1472" s="24">
        <v>122</v>
      </c>
      <c r="G1472" s="24">
        <v>127</v>
      </c>
      <c r="H1472" s="24">
        <v>127</v>
      </c>
      <c r="I1472" s="25">
        <f t="shared" si="69"/>
        <v>125.33333333333333</v>
      </c>
      <c r="J1472" s="29">
        <f t="shared" si="68"/>
        <v>0.4</v>
      </c>
      <c r="K1472" s="7">
        <v>0.14597048319779701</v>
      </c>
      <c r="L1472" s="6">
        <v>0</v>
      </c>
      <c r="M1472" s="6">
        <f t="shared" si="70"/>
        <v>0.4</v>
      </c>
    </row>
    <row r="1473" spans="1:13" x14ac:dyDescent="0.3">
      <c r="A1473" s="30" t="s">
        <v>6546</v>
      </c>
      <c r="B1473" s="28" t="s">
        <v>10592</v>
      </c>
      <c r="C1473" s="28" t="s">
        <v>6547</v>
      </c>
      <c r="D1473" s="28" t="s">
        <v>6548</v>
      </c>
      <c r="E1473" s="28" t="s">
        <v>8789</v>
      </c>
      <c r="F1473" s="24">
        <v>125</v>
      </c>
      <c r="G1473" s="24">
        <v>126</v>
      </c>
      <c r="H1473" s="24">
        <v>126</v>
      </c>
      <c r="I1473" s="25">
        <f t="shared" si="69"/>
        <v>125.66666666666667</v>
      </c>
      <c r="J1473" s="29">
        <f t="shared" si="68"/>
        <v>0.4</v>
      </c>
      <c r="K1473" s="7">
        <v>0.13525925925925925</v>
      </c>
      <c r="L1473" s="6">
        <v>0</v>
      </c>
      <c r="M1473" s="6">
        <f t="shared" si="70"/>
        <v>0.4</v>
      </c>
    </row>
    <row r="1474" spans="1:13" x14ac:dyDescent="0.3">
      <c r="A1474" s="30" t="s">
        <v>7423</v>
      </c>
      <c r="B1474" s="28" t="s">
        <v>10982</v>
      </c>
      <c r="C1474" s="28" t="s">
        <v>1712</v>
      </c>
      <c r="D1474" s="28" t="s">
        <v>7424</v>
      </c>
      <c r="E1474" s="28" t="s">
        <v>8695</v>
      </c>
      <c r="F1474" s="24">
        <v>121</v>
      </c>
      <c r="G1474" s="24">
        <v>126</v>
      </c>
      <c r="H1474" s="24">
        <v>130</v>
      </c>
      <c r="I1474" s="25">
        <f t="shared" si="69"/>
        <v>125.66666666666667</v>
      </c>
      <c r="J1474" s="29">
        <f t="shared" si="68"/>
        <v>0.4</v>
      </c>
      <c r="K1474" s="7">
        <v>0.2294136839591385</v>
      </c>
      <c r="L1474" s="6">
        <v>0</v>
      </c>
      <c r="M1474" s="6">
        <f t="shared" si="70"/>
        <v>0.4</v>
      </c>
    </row>
    <row r="1475" spans="1:13" x14ac:dyDescent="0.3">
      <c r="A1475" s="30" t="s">
        <v>8290</v>
      </c>
      <c r="B1475" s="28" t="s">
        <v>12300</v>
      </c>
      <c r="C1475" s="28" t="s">
        <v>12301</v>
      </c>
      <c r="D1475" s="28" t="s">
        <v>600</v>
      </c>
      <c r="E1475" s="28" t="s">
        <v>8702</v>
      </c>
      <c r="F1475" s="24">
        <v>142</v>
      </c>
      <c r="G1475" s="24">
        <v>125</v>
      </c>
      <c r="H1475" s="24">
        <v>110</v>
      </c>
      <c r="I1475" s="25">
        <f t="shared" si="69"/>
        <v>125.66666666666667</v>
      </c>
      <c r="J1475" s="29">
        <f t="shared" si="68"/>
        <v>0.4</v>
      </c>
      <c r="K1475" s="7">
        <v>3.9837814767392232E-2</v>
      </c>
      <c r="L1475" s="6">
        <v>0</v>
      </c>
      <c r="M1475" s="6">
        <f t="shared" si="70"/>
        <v>0.4</v>
      </c>
    </row>
    <row r="1476" spans="1:13" x14ac:dyDescent="0.3">
      <c r="A1476" s="30" t="s">
        <v>4090</v>
      </c>
      <c r="B1476" s="28" t="s">
        <v>9274</v>
      </c>
      <c r="C1476" s="28" t="s">
        <v>4091</v>
      </c>
      <c r="D1476" s="28" t="s">
        <v>865</v>
      </c>
      <c r="E1476" s="28" t="s">
        <v>8697</v>
      </c>
      <c r="F1476" s="24">
        <v>131</v>
      </c>
      <c r="G1476" s="24">
        <v>124</v>
      </c>
      <c r="H1476" s="24">
        <v>123</v>
      </c>
      <c r="I1476" s="25">
        <f t="shared" si="69"/>
        <v>126</v>
      </c>
      <c r="J1476" s="29">
        <f t="shared" si="68"/>
        <v>0.4</v>
      </c>
      <c r="K1476" s="7">
        <v>8.4681840416040211E-2</v>
      </c>
      <c r="L1476" s="6">
        <v>0</v>
      </c>
      <c r="M1476" s="6">
        <f t="shared" si="70"/>
        <v>0.4</v>
      </c>
    </row>
    <row r="1477" spans="1:13" x14ac:dyDescent="0.3">
      <c r="A1477" s="30" t="s">
        <v>6251</v>
      </c>
      <c r="B1477" s="28" t="s">
        <v>9693</v>
      </c>
      <c r="C1477" s="28" t="s">
        <v>3348</v>
      </c>
      <c r="D1477" s="28" t="s">
        <v>6226</v>
      </c>
      <c r="E1477" s="28" t="s">
        <v>8750</v>
      </c>
      <c r="F1477" s="24">
        <v>128</v>
      </c>
      <c r="G1477" s="24">
        <v>135</v>
      </c>
      <c r="H1477" s="24">
        <v>115</v>
      </c>
      <c r="I1477" s="25">
        <f t="shared" si="69"/>
        <v>126</v>
      </c>
      <c r="J1477" s="29">
        <f t="shared" si="68"/>
        <v>0.4</v>
      </c>
      <c r="K1477" s="7">
        <v>0.1007355407944176</v>
      </c>
      <c r="L1477" s="6">
        <v>0</v>
      </c>
      <c r="M1477" s="6">
        <f t="shared" si="70"/>
        <v>0.4</v>
      </c>
    </row>
    <row r="1478" spans="1:13" x14ac:dyDescent="0.3">
      <c r="A1478" s="30" t="s">
        <v>3543</v>
      </c>
      <c r="B1478" s="28" t="s">
        <v>9307</v>
      </c>
      <c r="C1478" s="28" t="s">
        <v>3544</v>
      </c>
      <c r="D1478" s="28" t="s">
        <v>3545</v>
      </c>
      <c r="E1478" s="28" t="s">
        <v>8918</v>
      </c>
      <c r="F1478" s="24">
        <v>124</v>
      </c>
      <c r="G1478" s="24">
        <v>133</v>
      </c>
      <c r="H1478" s="24">
        <v>122</v>
      </c>
      <c r="I1478" s="25">
        <f t="shared" si="69"/>
        <v>126.33333333333333</v>
      </c>
      <c r="J1478" s="29">
        <f t="shared" si="68"/>
        <v>0.4</v>
      </c>
      <c r="K1478" s="7">
        <v>0.13744170049661436</v>
      </c>
      <c r="L1478" s="6">
        <v>0</v>
      </c>
      <c r="M1478" s="6">
        <f t="shared" si="70"/>
        <v>0.4</v>
      </c>
    </row>
    <row r="1479" spans="1:13" x14ac:dyDescent="0.3">
      <c r="A1479" s="30" t="s">
        <v>691</v>
      </c>
      <c r="B1479" s="28" t="s">
        <v>8906</v>
      </c>
      <c r="C1479" s="28" t="s">
        <v>692</v>
      </c>
      <c r="D1479" s="28" t="s">
        <v>693</v>
      </c>
      <c r="E1479" s="28" t="s">
        <v>8789</v>
      </c>
      <c r="F1479" s="24">
        <v>125</v>
      </c>
      <c r="G1479" s="24">
        <v>128</v>
      </c>
      <c r="H1479" s="24">
        <v>128</v>
      </c>
      <c r="I1479" s="25">
        <f t="shared" si="69"/>
        <v>127</v>
      </c>
      <c r="J1479" s="29">
        <f t="shared" si="68"/>
        <v>0.4</v>
      </c>
      <c r="K1479" s="7">
        <v>1.5625E-2</v>
      </c>
      <c r="L1479" s="6">
        <v>0</v>
      </c>
      <c r="M1479" s="6">
        <f t="shared" si="70"/>
        <v>0.4</v>
      </c>
    </row>
    <row r="1480" spans="1:13" x14ac:dyDescent="0.3">
      <c r="A1480" s="30" t="s">
        <v>738</v>
      </c>
      <c r="B1480" s="28" t="s">
        <v>11115</v>
      </c>
      <c r="C1480" s="28" t="s">
        <v>11116</v>
      </c>
      <c r="D1480" s="28" t="s">
        <v>852</v>
      </c>
      <c r="E1480" s="28" t="s">
        <v>8918</v>
      </c>
      <c r="F1480" s="24">
        <v>127</v>
      </c>
      <c r="G1480" s="24">
        <v>128</v>
      </c>
      <c r="H1480" s="24">
        <v>126</v>
      </c>
      <c r="I1480" s="25">
        <f t="shared" si="69"/>
        <v>127</v>
      </c>
      <c r="J1480" s="29">
        <f t="shared" si="68"/>
        <v>0.4</v>
      </c>
      <c r="K1480" s="7">
        <v>0.14190348602258049</v>
      </c>
      <c r="L1480" s="6">
        <v>0</v>
      </c>
      <c r="M1480" s="6">
        <f t="shared" si="70"/>
        <v>0.4</v>
      </c>
    </row>
    <row r="1481" spans="1:13" x14ac:dyDescent="0.3">
      <c r="A1481" s="30" t="s">
        <v>8211</v>
      </c>
      <c r="B1481" s="28" t="s">
        <v>12231</v>
      </c>
      <c r="C1481" s="28" t="s">
        <v>6240</v>
      </c>
      <c r="D1481" s="28" t="s">
        <v>6120</v>
      </c>
      <c r="E1481" s="28" t="s">
        <v>8750</v>
      </c>
      <c r="F1481" s="24">
        <v>131</v>
      </c>
      <c r="G1481" s="24">
        <v>128</v>
      </c>
      <c r="H1481" s="24">
        <v>122</v>
      </c>
      <c r="I1481" s="25">
        <f t="shared" si="69"/>
        <v>127</v>
      </c>
      <c r="J1481" s="29">
        <f t="shared" si="68"/>
        <v>0.4</v>
      </c>
      <c r="K1481" s="7">
        <v>2.879150502648813E-2</v>
      </c>
      <c r="L1481" s="6">
        <v>0</v>
      </c>
      <c r="M1481" s="6">
        <f t="shared" si="70"/>
        <v>0.4</v>
      </c>
    </row>
    <row r="1482" spans="1:13" x14ac:dyDescent="0.3">
      <c r="A1482" s="30" t="s">
        <v>6997</v>
      </c>
      <c r="B1482" s="28" t="s">
        <v>11629</v>
      </c>
      <c r="C1482" s="28" t="s">
        <v>1764</v>
      </c>
      <c r="D1482" s="28" t="s">
        <v>6998</v>
      </c>
      <c r="E1482" s="28" t="s">
        <v>8789</v>
      </c>
      <c r="F1482" s="24">
        <v>130</v>
      </c>
      <c r="G1482" s="24">
        <v>126</v>
      </c>
      <c r="H1482" s="24">
        <v>126</v>
      </c>
      <c r="I1482" s="25">
        <f t="shared" si="69"/>
        <v>127.33333333333333</v>
      </c>
      <c r="J1482" s="29">
        <f t="shared" si="68"/>
        <v>0.4</v>
      </c>
      <c r="K1482" s="7">
        <v>0.13634513634513634</v>
      </c>
      <c r="L1482" s="6">
        <v>0</v>
      </c>
      <c r="M1482" s="6">
        <f t="shared" si="70"/>
        <v>0.4</v>
      </c>
    </row>
    <row r="1483" spans="1:13" x14ac:dyDescent="0.3">
      <c r="A1483" s="30" t="s">
        <v>1653</v>
      </c>
      <c r="B1483" s="28" t="s">
        <v>8894</v>
      </c>
      <c r="C1483" s="28" t="s">
        <v>1654</v>
      </c>
      <c r="D1483" s="28" t="s">
        <v>938</v>
      </c>
      <c r="E1483" s="28" t="s">
        <v>8704</v>
      </c>
      <c r="F1483" s="24">
        <v>136</v>
      </c>
      <c r="G1483" s="24">
        <v>126</v>
      </c>
      <c r="H1483" s="24">
        <v>121</v>
      </c>
      <c r="I1483" s="25">
        <f t="shared" si="69"/>
        <v>127.66666666666667</v>
      </c>
      <c r="J1483" s="29">
        <f t="shared" si="68"/>
        <v>0.4</v>
      </c>
      <c r="K1483" s="7">
        <v>6.5565252731028131E-2</v>
      </c>
      <c r="L1483" s="6">
        <v>0</v>
      </c>
      <c r="M1483" s="6">
        <f t="shared" si="70"/>
        <v>0.4</v>
      </c>
    </row>
    <row r="1484" spans="1:13" x14ac:dyDescent="0.3">
      <c r="A1484" s="30" t="s">
        <v>3551</v>
      </c>
      <c r="B1484" s="28" t="s">
        <v>9314</v>
      </c>
      <c r="C1484" s="28" t="s">
        <v>3552</v>
      </c>
      <c r="D1484" s="28" t="s">
        <v>3553</v>
      </c>
      <c r="E1484" s="28" t="s">
        <v>8918</v>
      </c>
      <c r="F1484" s="24">
        <v>135</v>
      </c>
      <c r="G1484" s="24">
        <v>124</v>
      </c>
      <c r="H1484" s="24">
        <v>124</v>
      </c>
      <c r="I1484" s="25">
        <f t="shared" si="69"/>
        <v>127.66666666666667</v>
      </c>
      <c r="J1484" s="29">
        <f t="shared" si="68"/>
        <v>0.4</v>
      </c>
      <c r="K1484" s="7">
        <v>0.15915969733174035</v>
      </c>
      <c r="L1484" s="6">
        <v>0</v>
      </c>
      <c r="M1484" s="6">
        <f t="shared" si="70"/>
        <v>0.4</v>
      </c>
    </row>
    <row r="1485" spans="1:13" x14ac:dyDescent="0.3">
      <c r="A1485" s="30" t="s">
        <v>5902</v>
      </c>
      <c r="B1485" s="28" t="s">
        <v>11708</v>
      </c>
      <c r="C1485" s="28" t="s">
        <v>5903</v>
      </c>
      <c r="D1485" s="28" t="s">
        <v>5904</v>
      </c>
      <c r="E1485" s="28" t="s">
        <v>8914</v>
      </c>
      <c r="F1485" s="24">
        <v>127</v>
      </c>
      <c r="G1485" s="24">
        <v>127</v>
      </c>
      <c r="H1485" s="24">
        <v>129</v>
      </c>
      <c r="I1485" s="25">
        <f t="shared" si="69"/>
        <v>127.66666666666667</v>
      </c>
      <c r="J1485" s="29">
        <f t="shared" si="68"/>
        <v>0.4</v>
      </c>
      <c r="K1485" s="7">
        <v>0.17225172434840993</v>
      </c>
      <c r="L1485" s="6">
        <v>0</v>
      </c>
      <c r="M1485" s="6">
        <f t="shared" si="70"/>
        <v>0.4</v>
      </c>
    </row>
    <row r="1486" spans="1:13" x14ac:dyDescent="0.3">
      <c r="A1486" s="30" t="s">
        <v>6056</v>
      </c>
      <c r="B1486" s="28" t="s">
        <v>9532</v>
      </c>
      <c r="C1486" s="28" t="s">
        <v>1734</v>
      </c>
      <c r="D1486" s="28" t="s">
        <v>6057</v>
      </c>
      <c r="E1486" s="28" t="s">
        <v>8750</v>
      </c>
      <c r="F1486" s="24">
        <v>127</v>
      </c>
      <c r="G1486" s="24">
        <v>128</v>
      </c>
      <c r="H1486" s="24">
        <v>128</v>
      </c>
      <c r="I1486" s="25">
        <f t="shared" si="69"/>
        <v>127.66666666666667</v>
      </c>
      <c r="J1486" s="29">
        <f t="shared" ref="J1486:J1549" si="71">IF(I1486&lt;20,0,IF(I1486&lt;=99,0.2,IF(I1486&lt;=179,0.4,IF(I1486&lt;=299,0.5,IF(I1486&lt;=399,0.8,IF(I1486&lt;=749,1,IF(I1486&lt;=999,2,IF(I1486&gt;1000,2.5))))))))</f>
        <v>0.4</v>
      </c>
      <c r="K1486" s="7">
        <v>0.15401492782152229</v>
      </c>
      <c r="L1486" s="6">
        <v>0</v>
      </c>
      <c r="M1486" s="6">
        <f t="shared" si="70"/>
        <v>0.4</v>
      </c>
    </row>
    <row r="1487" spans="1:13" x14ac:dyDescent="0.3">
      <c r="A1487" s="30" t="s">
        <v>7626</v>
      </c>
      <c r="B1487" s="28" t="s">
        <v>11384</v>
      </c>
      <c r="C1487" s="28" t="s">
        <v>4839</v>
      </c>
      <c r="D1487" s="28" t="s">
        <v>7627</v>
      </c>
      <c r="E1487" s="28" t="s">
        <v>8697</v>
      </c>
      <c r="F1487" s="24">
        <v>123</v>
      </c>
      <c r="G1487" s="24">
        <v>124</v>
      </c>
      <c r="H1487" s="24">
        <v>136</v>
      </c>
      <c r="I1487" s="25">
        <f t="shared" si="69"/>
        <v>127.66666666666667</v>
      </c>
      <c r="J1487" s="29">
        <f t="shared" si="71"/>
        <v>0.4</v>
      </c>
      <c r="K1487" s="7">
        <v>0.14423245038902002</v>
      </c>
      <c r="L1487" s="6">
        <v>0</v>
      </c>
      <c r="M1487" s="6">
        <f t="shared" si="70"/>
        <v>0.4</v>
      </c>
    </row>
    <row r="1488" spans="1:13" x14ac:dyDescent="0.3">
      <c r="A1488" s="30" t="s">
        <v>8692</v>
      </c>
      <c r="B1488" s="28" t="s">
        <v>12443</v>
      </c>
      <c r="C1488" s="28" t="s">
        <v>8428</v>
      </c>
      <c r="D1488" s="28" t="s">
        <v>1161</v>
      </c>
      <c r="E1488" s="28" t="s">
        <v>8901</v>
      </c>
      <c r="F1488" s="24">
        <v>143</v>
      </c>
      <c r="G1488" s="24">
        <v>128</v>
      </c>
      <c r="H1488" s="24">
        <v>113</v>
      </c>
      <c r="I1488" s="25">
        <f t="shared" si="69"/>
        <v>128</v>
      </c>
      <c r="J1488" s="29">
        <f t="shared" si="71"/>
        <v>0.4</v>
      </c>
      <c r="K1488" s="7">
        <v>6.5411174371351369E-2</v>
      </c>
      <c r="L1488" s="6">
        <v>0</v>
      </c>
      <c r="M1488" s="6">
        <f t="shared" si="70"/>
        <v>0.4</v>
      </c>
    </row>
    <row r="1489" spans="1:13" x14ac:dyDescent="0.3">
      <c r="A1489" s="30" t="s">
        <v>6387</v>
      </c>
      <c r="B1489" s="28" t="s">
        <v>10217</v>
      </c>
      <c r="C1489" s="28" t="s">
        <v>6388</v>
      </c>
      <c r="D1489" s="28" t="s">
        <v>6389</v>
      </c>
      <c r="E1489" s="28" t="s">
        <v>8750</v>
      </c>
      <c r="F1489" s="24">
        <v>123</v>
      </c>
      <c r="G1489" s="24">
        <v>128</v>
      </c>
      <c r="H1489" s="24">
        <v>135</v>
      </c>
      <c r="I1489" s="25">
        <f t="shared" si="69"/>
        <v>128.66666666666666</v>
      </c>
      <c r="J1489" s="29">
        <f t="shared" si="71"/>
        <v>0.4</v>
      </c>
      <c r="K1489" s="7">
        <v>7.9926509334537793E-2</v>
      </c>
      <c r="L1489" s="6">
        <v>0</v>
      </c>
      <c r="M1489" s="6">
        <f t="shared" si="70"/>
        <v>0.4</v>
      </c>
    </row>
    <row r="1490" spans="1:13" x14ac:dyDescent="0.3">
      <c r="A1490" s="30" t="s">
        <v>727</v>
      </c>
      <c r="B1490" s="28" t="s">
        <v>9820</v>
      </c>
      <c r="C1490" s="28" t="s">
        <v>728</v>
      </c>
      <c r="D1490" s="28" t="s">
        <v>729</v>
      </c>
      <c r="E1490" s="28" t="s">
        <v>8810</v>
      </c>
      <c r="F1490" s="24">
        <v>129</v>
      </c>
      <c r="G1490" s="24">
        <v>131</v>
      </c>
      <c r="H1490" s="24">
        <v>127</v>
      </c>
      <c r="I1490" s="25">
        <f t="shared" si="69"/>
        <v>129</v>
      </c>
      <c r="J1490" s="29">
        <f t="shared" si="71"/>
        <v>0.4</v>
      </c>
      <c r="K1490" s="7">
        <v>0.12162843660164706</v>
      </c>
      <c r="L1490" s="6">
        <v>0</v>
      </c>
      <c r="M1490" s="6">
        <f t="shared" si="70"/>
        <v>0.4</v>
      </c>
    </row>
    <row r="1491" spans="1:13" x14ac:dyDescent="0.3">
      <c r="A1491" s="30" t="s">
        <v>8152</v>
      </c>
      <c r="B1491" s="28" t="s">
        <v>12234</v>
      </c>
      <c r="C1491" s="28" t="s">
        <v>8153</v>
      </c>
      <c r="D1491" s="28" t="s">
        <v>688</v>
      </c>
      <c r="E1491" s="28" t="s">
        <v>8750</v>
      </c>
      <c r="F1491" s="24">
        <v>139</v>
      </c>
      <c r="G1491" s="24">
        <v>128</v>
      </c>
      <c r="H1491" s="24">
        <v>120</v>
      </c>
      <c r="I1491" s="25">
        <f t="shared" si="69"/>
        <v>129</v>
      </c>
      <c r="J1491" s="29">
        <f t="shared" si="71"/>
        <v>0.4</v>
      </c>
      <c r="K1491" s="7">
        <v>5.849695243804956E-2</v>
      </c>
      <c r="L1491" s="6">
        <v>0</v>
      </c>
      <c r="M1491" s="6">
        <f t="shared" si="70"/>
        <v>0.4</v>
      </c>
    </row>
    <row r="1492" spans="1:13" x14ac:dyDescent="0.3">
      <c r="A1492" s="30" t="s">
        <v>1634</v>
      </c>
      <c r="B1492" s="28" t="s">
        <v>8848</v>
      </c>
      <c r="C1492" s="28" t="s">
        <v>1635</v>
      </c>
      <c r="D1492" s="28" t="s">
        <v>1636</v>
      </c>
      <c r="E1492" s="28" t="s">
        <v>8704</v>
      </c>
      <c r="F1492" s="24">
        <v>152</v>
      </c>
      <c r="G1492" s="24">
        <v>125</v>
      </c>
      <c r="H1492" s="24">
        <v>112</v>
      </c>
      <c r="I1492" s="25">
        <f t="shared" si="69"/>
        <v>129.66666666666666</v>
      </c>
      <c r="J1492" s="29">
        <f t="shared" si="71"/>
        <v>0.4</v>
      </c>
      <c r="K1492" s="7">
        <v>0.20984461152882206</v>
      </c>
      <c r="L1492" s="6">
        <v>0</v>
      </c>
      <c r="M1492" s="6">
        <f t="shared" si="70"/>
        <v>0.4</v>
      </c>
    </row>
    <row r="1493" spans="1:13" x14ac:dyDescent="0.3">
      <c r="A1493" s="30" t="s">
        <v>3511</v>
      </c>
      <c r="B1493" s="28" t="s">
        <v>10533</v>
      </c>
      <c r="C1493" s="28" t="s">
        <v>2660</v>
      </c>
      <c r="D1493" s="28" t="s">
        <v>3512</v>
      </c>
      <c r="E1493" s="28" t="s">
        <v>8918</v>
      </c>
      <c r="F1493" s="24">
        <v>128</v>
      </c>
      <c r="G1493" s="24">
        <v>129</v>
      </c>
      <c r="H1493" s="24">
        <v>132</v>
      </c>
      <c r="I1493" s="25">
        <f t="shared" si="69"/>
        <v>129.66666666666666</v>
      </c>
      <c r="J1493" s="29">
        <f t="shared" si="71"/>
        <v>0.4</v>
      </c>
      <c r="K1493" s="7">
        <v>0.14655457188160678</v>
      </c>
      <c r="L1493" s="6">
        <v>0</v>
      </c>
      <c r="M1493" s="6">
        <f t="shared" si="70"/>
        <v>0.4</v>
      </c>
    </row>
    <row r="1494" spans="1:13" x14ac:dyDescent="0.3">
      <c r="A1494" s="30" t="s">
        <v>6987</v>
      </c>
      <c r="B1494" s="28" t="s">
        <v>11484</v>
      </c>
      <c r="C1494" s="28" t="s">
        <v>6988</v>
      </c>
      <c r="D1494" s="28" t="s">
        <v>6989</v>
      </c>
      <c r="E1494" s="28" t="s">
        <v>8789</v>
      </c>
      <c r="F1494" s="24">
        <v>130</v>
      </c>
      <c r="G1494" s="24">
        <v>133</v>
      </c>
      <c r="H1494" s="24">
        <v>126</v>
      </c>
      <c r="I1494" s="25">
        <f t="shared" si="69"/>
        <v>129.66666666666666</v>
      </c>
      <c r="J1494" s="29">
        <f t="shared" si="71"/>
        <v>0.4</v>
      </c>
      <c r="K1494" s="7">
        <v>0.18521517468885892</v>
      </c>
      <c r="L1494" s="6">
        <v>0</v>
      </c>
      <c r="M1494" s="6">
        <f t="shared" si="70"/>
        <v>0.4</v>
      </c>
    </row>
    <row r="1495" spans="1:13" x14ac:dyDescent="0.3">
      <c r="A1495" s="30" t="s">
        <v>759</v>
      </c>
      <c r="B1495" s="28" t="s">
        <v>12055</v>
      </c>
      <c r="C1495" s="28" t="s">
        <v>760</v>
      </c>
      <c r="D1495" s="28" t="s">
        <v>595</v>
      </c>
      <c r="E1495" s="28" t="s">
        <v>8901</v>
      </c>
      <c r="F1495" s="24">
        <v>113</v>
      </c>
      <c r="G1495" s="24">
        <v>135</v>
      </c>
      <c r="H1495" s="24">
        <v>143</v>
      </c>
      <c r="I1495" s="25">
        <f t="shared" si="69"/>
        <v>130.33333333333334</v>
      </c>
      <c r="J1495" s="29">
        <f t="shared" si="71"/>
        <v>0.4</v>
      </c>
      <c r="K1495" s="7">
        <v>6.993006993006993E-3</v>
      </c>
      <c r="L1495" s="6">
        <v>0</v>
      </c>
      <c r="M1495" s="6">
        <f t="shared" si="70"/>
        <v>0.4</v>
      </c>
    </row>
    <row r="1496" spans="1:13" x14ac:dyDescent="0.3">
      <c r="A1496" s="30" t="s">
        <v>6044</v>
      </c>
      <c r="B1496" s="28" t="s">
        <v>9526</v>
      </c>
      <c r="C1496" s="28" t="s">
        <v>6045</v>
      </c>
      <c r="D1496" s="28" t="s">
        <v>6046</v>
      </c>
      <c r="E1496" s="28" t="s">
        <v>8750</v>
      </c>
      <c r="F1496" s="24">
        <v>128</v>
      </c>
      <c r="G1496" s="24">
        <v>129</v>
      </c>
      <c r="H1496" s="24">
        <v>134</v>
      </c>
      <c r="I1496" s="25">
        <f t="shared" si="69"/>
        <v>130.33333333333334</v>
      </c>
      <c r="J1496" s="29">
        <f t="shared" si="71"/>
        <v>0.4</v>
      </c>
      <c r="K1496" s="7">
        <v>0.10996766410197077</v>
      </c>
      <c r="L1496" s="6">
        <v>0</v>
      </c>
      <c r="M1496" s="6">
        <f t="shared" si="70"/>
        <v>0.4</v>
      </c>
    </row>
    <row r="1497" spans="1:13" x14ac:dyDescent="0.3">
      <c r="A1497" s="30" t="s">
        <v>3913</v>
      </c>
      <c r="B1497" s="28" t="s">
        <v>9892</v>
      </c>
      <c r="C1497" s="28" t="s">
        <v>1543</v>
      </c>
      <c r="D1497" s="28" t="s">
        <v>3914</v>
      </c>
      <c r="E1497" s="28" t="s">
        <v>8697</v>
      </c>
      <c r="F1497" s="24">
        <v>128</v>
      </c>
      <c r="G1497" s="24">
        <v>139</v>
      </c>
      <c r="H1497" s="24">
        <v>125</v>
      </c>
      <c r="I1497" s="25">
        <f t="shared" si="69"/>
        <v>130.66666666666666</v>
      </c>
      <c r="J1497" s="29">
        <f t="shared" si="71"/>
        <v>0.4</v>
      </c>
      <c r="K1497" s="7">
        <v>0.1175128896882494</v>
      </c>
      <c r="L1497" s="6">
        <v>0</v>
      </c>
      <c r="M1497" s="6">
        <f t="shared" si="70"/>
        <v>0.4</v>
      </c>
    </row>
    <row r="1498" spans="1:13" x14ac:dyDescent="0.3">
      <c r="A1498" s="30" t="s">
        <v>5900</v>
      </c>
      <c r="B1498" s="28" t="s">
        <v>11707</v>
      </c>
      <c r="C1498" s="28" t="s">
        <v>3049</v>
      </c>
      <c r="D1498" s="28" t="s">
        <v>5901</v>
      </c>
      <c r="E1498" s="28" t="s">
        <v>8914</v>
      </c>
      <c r="F1498" s="24">
        <v>132</v>
      </c>
      <c r="G1498" s="24">
        <v>130</v>
      </c>
      <c r="H1498" s="24">
        <v>130</v>
      </c>
      <c r="I1498" s="25">
        <f t="shared" si="69"/>
        <v>130.66666666666666</v>
      </c>
      <c r="J1498" s="29">
        <f t="shared" si="71"/>
        <v>0.4</v>
      </c>
      <c r="K1498" s="7">
        <v>0.21693861693861693</v>
      </c>
      <c r="L1498" s="6">
        <v>0</v>
      </c>
      <c r="M1498" s="6">
        <f t="shared" si="70"/>
        <v>0.4</v>
      </c>
    </row>
    <row r="1499" spans="1:13" x14ac:dyDescent="0.3">
      <c r="A1499" s="30" t="s">
        <v>7923</v>
      </c>
      <c r="B1499" s="28" t="s">
        <v>11877</v>
      </c>
      <c r="C1499" s="28" t="s">
        <v>7924</v>
      </c>
      <c r="D1499" s="28" t="s">
        <v>7925</v>
      </c>
      <c r="E1499" s="28" t="s">
        <v>8745</v>
      </c>
      <c r="F1499" s="24">
        <v>134</v>
      </c>
      <c r="G1499" s="24">
        <v>130</v>
      </c>
      <c r="H1499" s="24">
        <v>128</v>
      </c>
      <c r="I1499" s="25">
        <f t="shared" si="69"/>
        <v>130.66666666666666</v>
      </c>
      <c r="J1499" s="29">
        <f t="shared" si="71"/>
        <v>0.4</v>
      </c>
      <c r="K1499" s="7">
        <v>8.6351894374282437E-2</v>
      </c>
      <c r="L1499" s="6">
        <v>0</v>
      </c>
      <c r="M1499" s="6">
        <f t="shared" si="70"/>
        <v>0.4</v>
      </c>
    </row>
    <row r="1500" spans="1:13" x14ac:dyDescent="0.3">
      <c r="A1500" s="30" t="s">
        <v>3198</v>
      </c>
      <c r="B1500" s="28" t="s">
        <v>9598</v>
      </c>
      <c r="C1500" s="28" t="s">
        <v>3199</v>
      </c>
      <c r="D1500" s="28" t="s">
        <v>3200</v>
      </c>
      <c r="E1500" s="28" t="s">
        <v>8918</v>
      </c>
      <c r="F1500" s="24">
        <v>124</v>
      </c>
      <c r="G1500" s="24">
        <v>129</v>
      </c>
      <c r="H1500" s="24">
        <v>140</v>
      </c>
      <c r="I1500" s="25">
        <f t="shared" si="69"/>
        <v>131</v>
      </c>
      <c r="J1500" s="29">
        <f t="shared" si="71"/>
        <v>0.4</v>
      </c>
      <c r="K1500" s="7">
        <v>0.12482525393253074</v>
      </c>
      <c r="L1500" s="6">
        <v>0</v>
      </c>
      <c r="M1500" s="6">
        <f t="shared" si="70"/>
        <v>0.4</v>
      </c>
    </row>
    <row r="1501" spans="1:13" x14ac:dyDescent="0.3">
      <c r="A1501" s="30" t="s">
        <v>4927</v>
      </c>
      <c r="B1501" s="28" t="s">
        <v>10338</v>
      </c>
      <c r="C1501" s="28" t="s">
        <v>1981</v>
      </c>
      <c r="D1501" s="28" t="s">
        <v>4928</v>
      </c>
      <c r="E1501" s="28" t="s">
        <v>8702</v>
      </c>
      <c r="F1501" s="24">
        <v>127</v>
      </c>
      <c r="G1501" s="24">
        <v>125</v>
      </c>
      <c r="H1501" s="24">
        <v>142</v>
      </c>
      <c r="I1501" s="25">
        <f t="shared" si="69"/>
        <v>131.33333333333334</v>
      </c>
      <c r="J1501" s="29">
        <f t="shared" si="71"/>
        <v>0.4</v>
      </c>
      <c r="K1501" s="7">
        <v>0.18057949798528705</v>
      </c>
      <c r="L1501" s="6">
        <v>0</v>
      </c>
      <c r="M1501" s="6">
        <f t="shared" si="70"/>
        <v>0.4</v>
      </c>
    </row>
    <row r="1502" spans="1:13" x14ac:dyDescent="0.3">
      <c r="A1502" s="30" t="s">
        <v>6955</v>
      </c>
      <c r="B1502" s="28" t="s">
        <v>11455</v>
      </c>
      <c r="C1502" s="28" t="s">
        <v>2432</v>
      </c>
      <c r="D1502" s="28" t="s">
        <v>6956</v>
      </c>
      <c r="E1502" s="28" t="s">
        <v>8789</v>
      </c>
      <c r="F1502" s="24">
        <v>125</v>
      </c>
      <c r="G1502" s="24">
        <v>128</v>
      </c>
      <c r="H1502" s="24">
        <v>141</v>
      </c>
      <c r="I1502" s="25">
        <f t="shared" si="69"/>
        <v>131.33333333333334</v>
      </c>
      <c r="J1502" s="29">
        <f t="shared" si="71"/>
        <v>0.4</v>
      </c>
      <c r="K1502" s="7">
        <v>0.1538516548463357</v>
      </c>
      <c r="L1502" s="6">
        <v>0</v>
      </c>
      <c r="M1502" s="6">
        <f t="shared" si="70"/>
        <v>0.4</v>
      </c>
    </row>
    <row r="1503" spans="1:13" x14ac:dyDescent="0.3">
      <c r="A1503" s="30" t="s">
        <v>8084</v>
      </c>
      <c r="B1503" s="28" t="s">
        <v>10287</v>
      </c>
      <c r="C1503" s="28" t="s">
        <v>8085</v>
      </c>
      <c r="D1503" s="28" t="s">
        <v>863</v>
      </c>
      <c r="E1503" s="28" t="s">
        <v>8700</v>
      </c>
      <c r="F1503" s="24">
        <v>135</v>
      </c>
      <c r="G1503" s="24">
        <v>130</v>
      </c>
      <c r="H1503" s="24">
        <v>129</v>
      </c>
      <c r="I1503" s="25">
        <f t="shared" si="69"/>
        <v>131.33333333333334</v>
      </c>
      <c r="J1503" s="29">
        <f t="shared" si="71"/>
        <v>0.4</v>
      </c>
      <c r="K1503" s="7">
        <v>3.0813401356037013E-2</v>
      </c>
      <c r="L1503" s="6">
        <v>0</v>
      </c>
      <c r="M1503" s="6">
        <f t="shared" si="70"/>
        <v>0.4</v>
      </c>
    </row>
    <row r="1504" spans="1:13" x14ac:dyDescent="0.3">
      <c r="A1504" s="30" t="s">
        <v>8387</v>
      </c>
      <c r="B1504" s="28" t="s">
        <v>9061</v>
      </c>
      <c r="C1504" s="28" t="s">
        <v>2681</v>
      </c>
      <c r="D1504" s="28" t="s">
        <v>8388</v>
      </c>
      <c r="E1504" s="28" t="s">
        <v>8748</v>
      </c>
      <c r="F1504" s="24">
        <v>130</v>
      </c>
      <c r="G1504" s="24">
        <v>132</v>
      </c>
      <c r="H1504" s="24">
        <v>132</v>
      </c>
      <c r="I1504" s="25">
        <f t="shared" si="69"/>
        <v>131.33333333333334</v>
      </c>
      <c r="J1504" s="29">
        <f t="shared" si="71"/>
        <v>0.4</v>
      </c>
      <c r="K1504" s="7">
        <v>0.1597902097902098</v>
      </c>
      <c r="L1504" s="6">
        <v>0</v>
      </c>
      <c r="M1504" s="6">
        <f t="shared" si="70"/>
        <v>0.4</v>
      </c>
    </row>
    <row r="1505" spans="1:13" x14ac:dyDescent="0.3">
      <c r="A1505" s="30" t="s">
        <v>3935</v>
      </c>
      <c r="B1505" s="28" t="s">
        <v>9881</v>
      </c>
      <c r="C1505" s="28" t="s">
        <v>3936</v>
      </c>
      <c r="D1505" s="28" t="s">
        <v>3937</v>
      </c>
      <c r="E1505" s="28" t="s">
        <v>8697</v>
      </c>
      <c r="F1505" s="24">
        <v>129</v>
      </c>
      <c r="G1505" s="24">
        <v>134</v>
      </c>
      <c r="H1505" s="24">
        <v>132</v>
      </c>
      <c r="I1505" s="25">
        <f t="shared" si="69"/>
        <v>131.66666666666666</v>
      </c>
      <c r="J1505" s="29">
        <f t="shared" si="71"/>
        <v>0.4</v>
      </c>
      <c r="K1505" s="7">
        <v>0.29364891539483695</v>
      </c>
      <c r="L1505" s="6">
        <v>0</v>
      </c>
      <c r="M1505" s="6">
        <f t="shared" si="70"/>
        <v>0.4</v>
      </c>
    </row>
    <row r="1506" spans="1:13" x14ac:dyDescent="0.3">
      <c r="A1506" s="30" t="s">
        <v>5255</v>
      </c>
      <c r="B1506" s="28" t="s">
        <v>10999</v>
      </c>
      <c r="C1506" s="28" t="s">
        <v>3129</v>
      </c>
      <c r="D1506" s="28" t="s">
        <v>5256</v>
      </c>
      <c r="E1506" s="28" t="s">
        <v>8914</v>
      </c>
      <c r="F1506" s="24">
        <v>132</v>
      </c>
      <c r="G1506" s="24">
        <v>132</v>
      </c>
      <c r="H1506" s="24">
        <v>131</v>
      </c>
      <c r="I1506" s="25">
        <f t="shared" si="69"/>
        <v>131.66666666666666</v>
      </c>
      <c r="J1506" s="29">
        <f t="shared" si="71"/>
        <v>0.4</v>
      </c>
      <c r="K1506" s="7">
        <v>0.10883645616470043</v>
      </c>
      <c r="L1506" s="6">
        <v>0</v>
      </c>
      <c r="M1506" s="6">
        <f t="shared" si="70"/>
        <v>0.4</v>
      </c>
    </row>
    <row r="1507" spans="1:13" x14ac:dyDescent="0.3">
      <c r="A1507" s="30" t="s">
        <v>7874</v>
      </c>
      <c r="B1507" s="28" t="s">
        <v>9904</v>
      </c>
      <c r="C1507" s="28" t="s">
        <v>7875</v>
      </c>
      <c r="D1507" s="28" t="s">
        <v>7876</v>
      </c>
      <c r="E1507" s="28" t="s">
        <v>8697</v>
      </c>
      <c r="F1507" s="24">
        <v>133</v>
      </c>
      <c r="G1507" s="24">
        <v>131</v>
      </c>
      <c r="H1507" s="24">
        <v>131</v>
      </c>
      <c r="I1507" s="25">
        <f t="shared" si="69"/>
        <v>131.66666666666666</v>
      </c>
      <c r="J1507" s="29">
        <f t="shared" si="71"/>
        <v>0.4</v>
      </c>
      <c r="K1507" s="7">
        <v>0.1898065775124835</v>
      </c>
      <c r="L1507" s="6">
        <v>0</v>
      </c>
      <c r="M1507" s="6">
        <f t="shared" si="70"/>
        <v>0.4</v>
      </c>
    </row>
    <row r="1508" spans="1:13" x14ac:dyDescent="0.3">
      <c r="A1508" s="30" t="s">
        <v>8289</v>
      </c>
      <c r="B1508" s="28" t="s">
        <v>12345</v>
      </c>
      <c r="C1508" s="28" t="s">
        <v>12346</v>
      </c>
      <c r="D1508" s="28" t="s">
        <v>1273</v>
      </c>
      <c r="E1508" s="28" t="s">
        <v>8901</v>
      </c>
      <c r="F1508" s="24">
        <v>150</v>
      </c>
      <c r="G1508" s="24">
        <v>133</v>
      </c>
      <c r="H1508" s="24">
        <v>112</v>
      </c>
      <c r="I1508" s="25">
        <f t="shared" si="69"/>
        <v>131.66666666666666</v>
      </c>
      <c r="J1508" s="29">
        <f t="shared" si="71"/>
        <v>0.4</v>
      </c>
      <c r="K1508" s="7">
        <v>4.2781954887218053E-2</v>
      </c>
      <c r="L1508" s="6">
        <v>0</v>
      </c>
      <c r="M1508" s="6">
        <f t="shared" si="70"/>
        <v>0.4</v>
      </c>
    </row>
    <row r="1509" spans="1:13" x14ac:dyDescent="0.3">
      <c r="A1509" s="30" t="s">
        <v>5051</v>
      </c>
      <c r="B1509" s="28" t="s">
        <v>9824</v>
      </c>
      <c r="C1509" s="28" t="s">
        <v>5052</v>
      </c>
      <c r="D1509" s="28" t="s">
        <v>889</v>
      </c>
      <c r="E1509" s="28" t="s">
        <v>8748</v>
      </c>
      <c r="F1509" s="24">
        <v>129</v>
      </c>
      <c r="G1509" s="24">
        <v>130</v>
      </c>
      <c r="H1509" s="24">
        <v>137</v>
      </c>
      <c r="I1509" s="25">
        <f t="shared" si="69"/>
        <v>132</v>
      </c>
      <c r="J1509" s="29">
        <f t="shared" si="71"/>
        <v>0.4</v>
      </c>
      <c r="K1509" s="7">
        <v>7.7661128739044197E-2</v>
      </c>
      <c r="L1509" s="6">
        <v>0</v>
      </c>
      <c r="M1509" s="6">
        <f t="shared" si="70"/>
        <v>0.4</v>
      </c>
    </row>
    <row r="1510" spans="1:13" x14ac:dyDescent="0.3">
      <c r="A1510" s="30" t="s">
        <v>7049</v>
      </c>
      <c r="B1510" s="28" t="s">
        <v>9300</v>
      </c>
      <c r="C1510" s="28" t="s">
        <v>3752</v>
      </c>
      <c r="D1510" s="28" t="s">
        <v>7050</v>
      </c>
      <c r="E1510" s="28" t="s">
        <v>8748</v>
      </c>
      <c r="F1510" s="24">
        <v>134</v>
      </c>
      <c r="G1510" s="24">
        <v>129</v>
      </c>
      <c r="H1510" s="24">
        <v>133</v>
      </c>
      <c r="I1510" s="25">
        <f t="shared" si="69"/>
        <v>132</v>
      </c>
      <c r="J1510" s="29">
        <f t="shared" si="71"/>
        <v>0.4</v>
      </c>
      <c r="K1510" s="7">
        <v>7.0569806443680647E-2</v>
      </c>
      <c r="L1510" s="6">
        <v>0</v>
      </c>
      <c r="M1510" s="6">
        <f t="shared" si="70"/>
        <v>0.4</v>
      </c>
    </row>
    <row r="1511" spans="1:13" x14ac:dyDescent="0.3">
      <c r="A1511" s="30" t="s">
        <v>8455</v>
      </c>
      <c r="B1511" s="28" t="s">
        <v>12470</v>
      </c>
      <c r="C1511" s="28" t="s">
        <v>12471</v>
      </c>
      <c r="D1511" s="28" t="s">
        <v>711</v>
      </c>
      <c r="E1511" s="28" t="s">
        <v>8901</v>
      </c>
      <c r="F1511" s="24">
        <v>137</v>
      </c>
      <c r="G1511" s="24">
        <v>134</v>
      </c>
      <c r="H1511" s="24">
        <v>125</v>
      </c>
      <c r="I1511" s="25">
        <f t="shared" si="69"/>
        <v>132</v>
      </c>
      <c r="J1511" s="29">
        <f t="shared" si="71"/>
        <v>0.4</v>
      </c>
      <c r="K1511" s="7">
        <v>5.7852779896139739E-2</v>
      </c>
      <c r="L1511" s="6">
        <v>0</v>
      </c>
      <c r="M1511" s="6">
        <f t="shared" si="70"/>
        <v>0.4</v>
      </c>
    </row>
    <row r="1512" spans="1:13" x14ac:dyDescent="0.3">
      <c r="A1512" s="30" t="s">
        <v>1401</v>
      </c>
      <c r="B1512" s="28" t="s">
        <v>8816</v>
      </c>
      <c r="C1512" s="28" t="s">
        <v>1402</v>
      </c>
      <c r="D1512" s="28" t="s">
        <v>1403</v>
      </c>
      <c r="E1512" s="28" t="s">
        <v>8704</v>
      </c>
      <c r="F1512" s="24">
        <v>129</v>
      </c>
      <c r="G1512" s="24">
        <v>136</v>
      </c>
      <c r="H1512" s="24">
        <v>132</v>
      </c>
      <c r="I1512" s="25">
        <f t="shared" si="69"/>
        <v>132.33333333333334</v>
      </c>
      <c r="J1512" s="29">
        <f t="shared" si="71"/>
        <v>0.4</v>
      </c>
      <c r="K1512" s="7">
        <v>9.7899307714629194E-2</v>
      </c>
      <c r="L1512" s="6">
        <v>0</v>
      </c>
      <c r="M1512" s="6">
        <f t="shared" si="70"/>
        <v>0.4</v>
      </c>
    </row>
    <row r="1513" spans="1:13" x14ac:dyDescent="0.3">
      <c r="A1513" s="30" t="s">
        <v>3915</v>
      </c>
      <c r="B1513" s="28" t="s">
        <v>9896</v>
      </c>
      <c r="C1513" s="28" t="s">
        <v>3916</v>
      </c>
      <c r="D1513" s="28" t="s">
        <v>3917</v>
      </c>
      <c r="E1513" s="28" t="s">
        <v>8697</v>
      </c>
      <c r="F1513" s="24">
        <v>139</v>
      </c>
      <c r="G1513" s="24">
        <v>127</v>
      </c>
      <c r="H1513" s="24">
        <v>131</v>
      </c>
      <c r="I1513" s="25">
        <f t="shared" si="69"/>
        <v>132.33333333333334</v>
      </c>
      <c r="J1513" s="29">
        <f t="shared" si="71"/>
        <v>0.4</v>
      </c>
      <c r="K1513" s="7">
        <v>0.13598449845040719</v>
      </c>
      <c r="L1513" s="6">
        <v>0</v>
      </c>
      <c r="M1513" s="6">
        <f t="shared" si="70"/>
        <v>0.4</v>
      </c>
    </row>
    <row r="1514" spans="1:13" x14ac:dyDescent="0.3">
      <c r="A1514" s="30" t="s">
        <v>2627</v>
      </c>
      <c r="B1514" s="28" t="s">
        <v>11888</v>
      </c>
      <c r="C1514" s="28" t="s">
        <v>2628</v>
      </c>
      <c r="D1514" s="28" t="s">
        <v>2603</v>
      </c>
      <c r="E1514" s="28" t="s">
        <v>8745</v>
      </c>
      <c r="F1514" s="24">
        <v>129</v>
      </c>
      <c r="G1514" s="24">
        <v>138</v>
      </c>
      <c r="H1514" s="24">
        <v>131</v>
      </c>
      <c r="I1514" s="25">
        <f t="shared" si="69"/>
        <v>132.66666666666666</v>
      </c>
      <c r="J1514" s="29">
        <f t="shared" si="71"/>
        <v>0.4</v>
      </c>
      <c r="K1514" s="7">
        <v>0.10303156605613402</v>
      </c>
      <c r="L1514" s="6">
        <v>0</v>
      </c>
      <c r="M1514" s="6">
        <f t="shared" si="70"/>
        <v>0.4</v>
      </c>
    </row>
    <row r="1515" spans="1:13" x14ac:dyDescent="0.3">
      <c r="A1515" s="30" t="s">
        <v>4899</v>
      </c>
      <c r="B1515" s="28" t="s">
        <v>10325</v>
      </c>
      <c r="C1515" s="28" t="s">
        <v>2923</v>
      </c>
      <c r="D1515" s="28" t="s">
        <v>4900</v>
      </c>
      <c r="E1515" s="28" t="s">
        <v>8702</v>
      </c>
      <c r="F1515" s="24">
        <v>139</v>
      </c>
      <c r="G1515" s="24">
        <v>133</v>
      </c>
      <c r="H1515" s="24">
        <v>126</v>
      </c>
      <c r="I1515" s="25">
        <f t="shared" si="69"/>
        <v>132.66666666666666</v>
      </c>
      <c r="J1515" s="29">
        <f t="shared" si="71"/>
        <v>0.4</v>
      </c>
      <c r="K1515" s="7">
        <v>4.7233391231876649E-2</v>
      </c>
      <c r="L1515" s="6">
        <v>0</v>
      </c>
      <c r="M1515" s="6">
        <f t="shared" si="70"/>
        <v>0.4</v>
      </c>
    </row>
    <row r="1516" spans="1:13" x14ac:dyDescent="0.3">
      <c r="A1516" s="30" t="s">
        <v>5843</v>
      </c>
      <c r="B1516" s="28" t="s">
        <v>11660</v>
      </c>
      <c r="C1516" s="28" t="s">
        <v>1772</v>
      </c>
      <c r="D1516" s="28" t="s">
        <v>5844</v>
      </c>
      <c r="E1516" s="28" t="s">
        <v>8702</v>
      </c>
      <c r="F1516" s="24">
        <v>131</v>
      </c>
      <c r="G1516" s="24">
        <v>135</v>
      </c>
      <c r="H1516" s="24">
        <v>133</v>
      </c>
      <c r="I1516" s="25">
        <f t="shared" si="69"/>
        <v>133</v>
      </c>
      <c r="J1516" s="29">
        <f t="shared" si="71"/>
        <v>0.4</v>
      </c>
      <c r="K1516" s="7">
        <v>0.10771103614280259</v>
      </c>
      <c r="L1516" s="6">
        <v>0</v>
      </c>
      <c r="M1516" s="6">
        <f t="shared" si="70"/>
        <v>0.4</v>
      </c>
    </row>
    <row r="1517" spans="1:13" x14ac:dyDescent="0.3">
      <c r="A1517" s="30" t="s">
        <v>5866</v>
      </c>
      <c r="B1517" s="28" t="s">
        <v>11671</v>
      </c>
      <c r="C1517" s="28" t="s">
        <v>5867</v>
      </c>
      <c r="D1517" s="28" t="s">
        <v>5868</v>
      </c>
      <c r="E1517" s="28" t="s">
        <v>8702</v>
      </c>
      <c r="F1517" s="24">
        <v>126</v>
      </c>
      <c r="G1517" s="24">
        <v>137</v>
      </c>
      <c r="H1517" s="24">
        <v>136</v>
      </c>
      <c r="I1517" s="25">
        <f t="shared" si="69"/>
        <v>133</v>
      </c>
      <c r="J1517" s="29">
        <f t="shared" si="71"/>
        <v>0.4</v>
      </c>
      <c r="K1517" s="7">
        <v>0.10506075909682606</v>
      </c>
      <c r="L1517" s="6">
        <v>0</v>
      </c>
      <c r="M1517" s="6">
        <f t="shared" si="70"/>
        <v>0.4</v>
      </c>
    </row>
    <row r="1518" spans="1:13" x14ac:dyDescent="0.3">
      <c r="A1518" s="30" t="s">
        <v>7251</v>
      </c>
      <c r="B1518" s="28" t="s">
        <v>9391</v>
      </c>
      <c r="C1518" s="28" t="s">
        <v>7252</v>
      </c>
      <c r="D1518" s="28" t="s">
        <v>7253</v>
      </c>
      <c r="E1518" s="28" t="s">
        <v>9065</v>
      </c>
      <c r="F1518" s="24">
        <v>131</v>
      </c>
      <c r="G1518" s="24">
        <v>135</v>
      </c>
      <c r="H1518" s="24">
        <v>133</v>
      </c>
      <c r="I1518" s="25">
        <f t="shared" si="69"/>
        <v>133</v>
      </c>
      <c r="J1518" s="29">
        <f t="shared" si="71"/>
        <v>0.4</v>
      </c>
      <c r="K1518" s="7">
        <v>8.5038720635345788E-2</v>
      </c>
      <c r="L1518" s="6">
        <v>0</v>
      </c>
      <c r="M1518" s="6">
        <f t="shared" si="70"/>
        <v>0.4</v>
      </c>
    </row>
    <row r="1519" spans="1:13" x14ac:dyDescent="0.3">
      <c r="A1519" s="30" t="s">
        <v>4454</v>
      </c>
      <c r="B1519" s="28" t="s">
        <v>11498</v>
      </c>
      <c r="C1519" s="28" t="s">
        <v>928</v>
      </c>
      <c r="D1519" s="28" t="s">
        <v>4455</v>
      </c>
      <c r="E1519" s="28" t="s">
        <v>8697</v>
      </c>
      <c r="F1519" s="24">
        <v>127</v>
      </c>
      <c r="G1519" s="24">
        <v>136</v>
      </c>
      <c r="H1519" s="24">
        <v>137</v>
      </c>
      <c r="I1519" s="25">
        <f t="shared" si="69"/>
        <v>133.33333333333334</v>
      </c>
      <c r="J1519" s="29">
        <f t="shared" si="71"/>
        <v>0.4</v>
      </c>
      <c r="K1519" s="7">
        <v>0.11243955309579433</v>
      </c>
      <c r="L1519" s="6">
        <v>0</v>
      </c>
      <c r="M1519" s="6">
        <f t="shared" si="70"/>
        <v>0.4</v>
      </c>
    </row>
    <row r="1520" spans="1:13" x14ac:dyDescent="0.3">
      <c r="A1520" s="30" t="s">
        <v>1066</v>
      </c>
      <c r="B1520" s="28" t="s">
        <v>9711</v>
      </c>
      <c r="C1520" s="28" t="s">
        <v>1067</v>
      </c>
      <c r="D1520" s="28" t="s">
        <v>1068</v>
      </c>
      <c r="E1520" s="28" t="s">
        <v>8901</v>
      </c>
      <c r="F1520" s="24">
        <v>134</v>
      </c>
      <c r="G1520" s="24">
        <v>129</v>
      </c>
      <c r="H1520" s="24">
        <v>138</v>
      </c>
      <c r="I1520" s="25">
        <f t="shared" si="69"/>
        <v>133.66666666666666</v>
      </c>
      <c r="J1520" s="29">
        <f t="shared" si="71"/>
        <v>0.4</v>
      </c>
      <c r="K1520" s="7">
        <v>8.2453422137710494E-2</v>
      </c>
      <c r="L1520" s="6">
        <v>0</v>
      </c>
      <c r="M1520" s="6">
        <f t="shared" si="70"/>
        <v>0.4</v>
      </c>
    </row>
    <row r="1521" spans="1:13" x14ac:dyDescent="0.3">
      <c r="A1521" s="30" t="s">
        <v>6047</v>
      </c>
      <c r="B1521" s="28" t="s">
        <v>9527</v>
      </c>
      <c r="C1521" s="28" t="s">
        <v>1841</v>
      </c>
      <c r="D1521" s="28" t="s">
        <v>6048</v>
      </c>
      <c r="E1521" s="28" t="s">
        <v>8750</v>
      </c>
      <c r="F1521" s="24">
        <v>136</v>
      </c>
      <c r="G1521" s="24">
        <v>136</v>
      </c>
      <c r="H1521" s="24">
        <v>130</v>
      </c>
      <c r="I1521" s="25">
        <f t="shared" si="69"/>
        <v>134</v>
      </c>
      <c r="J1521" s="29">
        <f t="shared" si="71"/>
        <v>0.4</v>
      </c>
      <c r="K1521" s="7">
        <v>0.10931372549019608</v>
      </c>
      <c r="L1521" s="6">
        <v>0</v>
      </c>
      <c r="M1521" s="6">
        <f t="shared" si="70"/>
        <v>0.4</v>
      </c>
    </row>
    <row r="1522" spans="1:13" x14ac:dyDescent="0.3">
      <c r="A1522" s="30" t="s">
        <v>8258</v>
      </c>
      <c r="B1522" s="28" t="s">
        <v>12285</v>
      </c>
      <c r="C1522" s="28" t="s">
        <v>8259</v>
      </c>
      <c r="D1522" s="28" t="s">
        <v>1270</v>
      </c>
      <c r="E1522" s="28" t="s">
        <v>8901</v>
      </c>
      <c r="F1522" s="24">
        <v>148</v>
      </c>
      <c r="G1522" s="24">
        <v>139</v>
      </c>
      <c r="H1522" s="24">
        <v>115</v>
      </c>
      <c r="I1522" s="25">
        <f t="shared" si="69"/>
        <v>134</v>
      </c>
      <c r="J1522" s="29">
        <f t="shared" si="71"/>
        <v>0.4</v>
      </c>
      <c r="K1522" s="7">
        <v>7.5488845116621168E-3</v>
      </c>
      <c r="L1522" s="6">
        <v>0</v>
      </c>
      <c r="M1522" s="6">
        <f t="shared" si="70"/>
        <v>0.4</v>
      </c>
    </row>
    <row r="1523" spans="1:13" x14ac:dyDescent="0.3">
      <c r="A1523" s="30" t="s">
        <v>2083</v>
      </c>
      <c r="B1523" s="28" t="s">
        <v>8708</v>
      </c>
      <c r="C1523" s="28" t="s">
        <v>2084</v>
      </c>
      <c r="D1523" s="28" t="s">
        <v>2085</v>
      </c>
      <c r="E1523" s="28" t="s">
        <v>8704</v>
      </c>
      <c r="F1523" s="24">
        <v>134</v>
      </c>
      <c r="G1523" s="24">
        <v>135</v>
      </c>
      <c r="H1523" s="24">
        <v>134</v>
      </c>
      <c r="I1523" s="25">
        <f t="shared" si="69"/>
        <v>134.33333333333334</v>
      </c>
      <c r="J1523" s="29">
        <f t="shared" si="71"/>
        <v>0.4</v>
      </c>
      <c r="K1523" s="7">
        <v>7.1918186843559981E-2</v>
      </c>
      <c r="L1523" s="6">
        <v>0</v>
      </c>
      <c r="M1523" s="6">
        <f t="shared" si="70"/>
        <v>0.4</v>
      </c>
    </row>
    <row r="1524" spans="1:13" x14ac:dyDescent="0.3">
      <c r="A1524" s="30" t="s">
        <v>3063</v>
      </c>
      <c r="B1524" s="28" t="s">
        <v>11028</v>
      </c>
      <c r="C1524" s="28" t="s">
        <v>2430</v>
      </c>
      <c r="D1524" s="28" t="s">
        <v>3064</v>
      </c>
      <c r="E1524" s="28" t="s">
        <v>9065</v>
      </c>
      <c r="F1524" s="24">
        <v>132</v>
      </c>
      <c r="G1524" s="24">
        <v>134</v>
      </c>
      <c r="H1524" s="24">
        <v>137</v>
      </c>
      <c r="I1524" s="25">
        <f t="shared" si="69"/>
        <v>134.33333333333334</v>
      </c>
      <c r="J1524" s="29">
        <f t="shared" si="71"/>
        <v>0.4</v>
      </c>
      <c r="K1524" s="7">
        <v>0.33960093361988991</v>
      </c>
      <c r="L1524" s="6">
        <v>0</v>
      </c>
      <c r="M1524" s="6">
        <f t="shared" si="70"/>
        <v>0.4</v>
      </c>
    </row>
    <row r="1525" spans="1:13" x14ac:dyDescent="0.3">
      <c r="A1525" s="30" t="s">
        <v>4633</v>
      </c>
      <c r="B1525" s="28" t="s">
        <v>9594</v>
      </c>
      <c r="C1525" s="28" t="s">
        <v>4634</v>
      </c>
      <c r="D1525" s="28" t="s">
        <v>600</v>
      </c>
      <c r="E1525" s="28" t="s">
        <v>8702</v>
      </c>
      <c r="F1525" s="24">
        <v>128</v>
      </c>
      <c r="G1525" s="24">
        <v>139</v>
      </c>
      <c r="H1525" s="24">
        <v>136</v>
      </c>
      <c r="I1525" s="25">
        <f t="shared" si="69"/>
        <v>134.33333333333334</v>
      </c>
      <c r="J1525" s="29">
        <f t="shared" si="71"/>
        <v>0.4</v>
      </c>
      <c r="K1525" s="7">
        <v>9.0965095570602339E-2</v>
      </c>
      <c r="L1525" s="6">
        <v>0</v>
      </c>
      <c r="M1525" s="6">
        <f t="shared" si="70"/>
        <v>0.4</v>
      </c>
    </row>
    <row r="1526" spans="1:13" x14ac:dyDescent="0.3">
      <c r="A1526" s="30" t="s">
        <v>3653</v>
      </c>
      <c r="B1526" s="28" t="s">
        <v>11050</v>
      </c>
      <c r="C1526" s="28" t="s">
        <v>3654</v>
      </c>
      <c r="D1526" s="28" t="s">
        <v>963</v>
      </c>
      <c r="E1526" s="28" t="s">
        <v>8918</v>
      </c>
      <c r="F1526" s="24">
        <v>141</v>
      </c>
      <c r="G1526" s="24">
        <v>135</v>
      </c>
      <c r="H1526" s="24">
        <v>128</v>
      </c>
      <c r="I1526" s="25">
        <f t="shared" si="69"/>
        <v>134.66666666666666</v>
      </c>
      <c r="J1526" s="29">
        <f t="shared" si="71"/>
        <v>0.4</v>
      </c>
      <c r="K1526" s="7">
        <v>0.17915722681901758</v>
      </c>
      <c r="L1526" s="6">
        <v>0</v>
      </c>
      <c r="M1526" s="6">
        <f t="shared" si="70"/>
        <v>0.4</v>
      </c>
    </row>
    <row r="1527" spans="1:13" x14ac:dyDescent="0.3">
      <c r="A1527" s="30" t="s">
        <v>3788</v>
      </c>
      <c r="B1527" s="28" t="s">
        <v>9462</v>
      </c>
      <c r="C1527" s="28" t="s">
        <v>3789</v>
      </c>
      <c r="D1527" s="28" t="s">
        <v>3790</v>
      </c>
      <c r="E1527" s="28" t="s">
        <v>8914</v>
      </c>
      <c r="F1527" s="24">
        <v>140</v>
      </c>
      <c r="G1527" s="24">
        <v>135</v>
      </c>
      <c r="H1527" s="24">
        <v>129</v>
      </c>
      <c r="I1527" s="25">
        <f t="shared" ref="I1527:I1590" si="72">AVERAGE(F1527:H1527)</f>
        <v>134.66666666666666</v>
      </c>
      <c r="J1527" s="29">
        <f t="shared" si="71"/>
        <v>0.4</v>
      </c>
      <c r="K1527" s="7">
        <v>7.8899552930560682E-2</v>
      </c>
      <c r="L1527" s="6">
        <v>0</v>
      </c>
      <c r="M1527" s="6">
        <f t="shared" ref="M1527:M1590" si="73">J1527+L1527</f>
        <v>0.4</v>
      </c>
    </row>
    <row r="1528" spans="1:13" x14ac:dyDescent="0.3">
      <c r="A1528" s="30" t="s">
        <v>7624</v>
      </c>
      <c r="B1528" s="28" t="s">
        <v>9878</v>
      </c>
      <c r="C1528" s="28" t="s">
        <v>827</v>
      </c>
      <c r="D1528" s="28" t="s">
        <v>7625</v>
      </c>
      <c r="E1528" s="28" t="s">
        <v>8697</v>
      </c>
      <c r="F1528" s="24">
        <v>140</v>
      </c>
      <c r="G1528" s="24">
        <v>137</v>
      </c>
      <c r="H1528" s="24">
        <v>127</v>
      </c>
      <c r="I1528" s="25">
        <f t="shared" si="72"/>
        <v>134.66666666666666</v>
      </c>
      <c r="J1528" s="29">
        <f t="shared" si="71"/>
        <v>0.4</v>
      </c>
      <c r="K1528" s="7">
        <v>0.21420826046379238</v>
      </c>
      <c r="L1528" s="6">
        <v>0</v>
      </c>
      <c r="M1528" s="6">
        <f t="shared" si="73"/>
        <v>0.4</v>
      </c>
    </row>
    <row r="1529" spans="1:13" x14ac:dyDescent="0.3">
      <c r="A1529" s="30" t="s">
        <v>2619</v>
      </c>
      <c r="B1529" s="28" t="s">
        <v>9001</v>
      </c>
      <c r="C1529" s="28" t="s">
        <v>991</v>
      </c>
      <c r="D1529" s="28" t="s">
        <v>2620</v>
      </c>
      <c r="E1529" s="28" t="s">
        <v>8745</v>
      </c>
      <c r="F1529" s="24">
        <v>129</v>
      </c>
      <c r="G1529" s="24">
        <v>136</v>
      </c>
      <c r="H1529" s="24">
        <v>140</v>
      </c>
      <c r="I1529" s="25">
        <f t="shared" si="72"/>
        <v>135</v>
      </c>
      <c r="J1529" s="29">
        <f t="shared" si="71"/>
        <v>0.4</v>
      </c>
      <c r="K1529" s="7">
        <v>0.1281784031442034</v>
      </c>
      <c r="L1529" s="6">
        <v>0</v>
      </c>
      <c r="M1529" s="6">
        <f t="shared" si="73"/>
        <v>0.4</v>
      </c>
    </row>
    <row r="1530" spans="1:13" x14ac:dyDescent="0.3">
      <c r="A1530" s="30" t="s">
        <v>4959</v>
      </c>
      <c r="B1530" s="28" t="s">
        <v>10350</v>
      </c>
      <c r="C1530" s="28" t="s">
        <v>1917</v>
      </c>
      <c r="D1530" s="28" t="s">
        <v>4960</v>
      </c>
      <c r="E1530" s="28" t="s">
        <v>8702</v>
      </c>
      <c r="F1530" s="24">
        <v>137</v>
      </c>
      <c r="G1530" s="24">
        <v>139</v>
      </c>
      <c r="H1530" s="24">
        <v>129</v>
      </c>
      <c r="I1530" s="25">
        <f t="shared" si="72"/>
        <v>135</v>
      </c>
      <c r="J1530" s="29">
        <f t="shared" si="71"/>
        <v>0.4</v>
      </c>
      <c r="K1530" s="7">
        <v>9.6860484791592968E-2</v>
      </c>
      <c r="L1530" s="6">
        <v>0</v>
      </c>
      <c r="M1530" s="6">
        <f t="shared" si="73"/>
        <v>0.4</v>
      </c>
    </row>
    <row r="1531" spans="1:13" x14ac:dyDescent="0.3">
      <c r="A1531" s="30" t="s">
        <v>5217</v>
      </c>
      <c r="B1531" s="28" t="s">
        <v>10823</v>
      </c>
      <c r="C1531" s="28" t="s">
        <v>5218</v>
      </c>
      <c r="D1531" s="28" t="s">
        <v>5219</v>
      </c>
      <c r="E1531" s="28" t="s">
        <v>8702</v>
      </c>
      <c r="F1531" s="24">
        <v>134</v>
      </c>
      <c r="G1531" s="24">
        <v>133</v>
      </c>
      <c r="H1531" s="24">
        <v>138</v>
      </c>
      <c r="I1531" s="25">
        <f t="shared" si="72"/>
        <v>135</v>
      </c>
      <c r="J1531" s="29">
        <f t="shared" si="71"/>
        <v>0.4</v>
      </c>
      <c r="K1531" s="7">
        <v>0.12583237240841669</v>
      </c>
      <c r="L1531" s="6">
        <v>0</v>
      </c>
      <c r="M1531" s="6">
        <f t="shared" si="73"/>
        <v>0.4</v>
      </c>
    </row>
    <row r="1532" spans="1:13" x14ac:dyDescent="0.3">
      <c r="A1532" s="30" t="s">
        <v>624</v>
      </c>
      <c r="B1532" s="28" t="s">
        <v>9242</v>
      </c>
      <c r="C1532" s="28" t="s">
        <v>625</v>
      </c>
      <c r="D1532" s="28" t="s">
        <v>623</v>
      </c>
      <c r="E1532" s="28" t="s">
        <v>8745</v>
      </c>
      <c r="F1532" s="24">
        <v>133</v>
      </c>
      <c r="G1532" s="24">
        <v>139</v>
      </c>
      <c r="H1532" s="24">
        <v>134</v>
      </c>
      <c r="I1532" s="25">
        <f t="shared" si="72"/>
        <v>135.33333333333334</v>
      </c>
      <c r="J1532" s="29">
        <f t="shared" si="71"/>
        <v>0.4</v>
      </c>
      <c r="K1532" s="7">
        <v>4.6876425467189932E-2</v>
      </c>
      <c r="L1532" s="6">
        <v>0</v>
      </c>
      <c r="M1532" s="6">
        <f t="shared" si="73"/>
        <v>0.4</v>
      </c>
    </row>
    <row r="1533" spans="1:13" x14ac:dyDescent="0.3">
      <c r="A1533" s="30" t="s">
        <v>1692</v>
      </c>
      <c r="B1533" s="28" t="s">
        <v>10135</v>
      </c>
      <c r="C1533" s="28" t="s">
        <v>1693</v>
      </c>
      <c r="D1533" s="28" t="s">
        <v>1694</v>
      </c>
      <c r="E1533" s="28" t="s">
        <v>8704</v>
      </c>
      <c r="F1533" s="24">
        <v>138</v>
      </c>
      <c r="G1533" s="24">
        <v>137</v>
      </c>
      <c r="H1533" s="24">
        <v>131</v>
      </c>
      <c r="I1533" s="25">
        <f t="shared" si="72"/>
        <v>135.33333333333334</v>
      </c>
      <c r="J1533" s="29">
        <f t="shared" si="71"/>
        <v>0.4</v>
      </c>
      <c r="K1533" s="7">
        <v>0.1824291277403218</v>
      </c>
      <c r="L1533" s="6">
        <v>0</v>
      </c>
      <c r="M1533" s="6">
        <f t="shared" si="73"/>
        <v>0.4</v>
      </c>
    </row>
    <row r="1534" spans="1:13" x14ac:dyDescent="0.3">
      <c r="A1534" s="30" t="s">
        <v>2807</v>
      </c>
      <c r="B1534" s="28" t="s">
        <v>11092</v>
      </c>
      <c r="C1534" s="28" t="s">
        <v>2808</v>
      </c>
      <c r="D1534" s="28" t="s">
        <v>2809</v>
      </c>
      <c r="E1534" s="28" t="s">
        <v>8810</v>
      </c>
      <c r="F1534" s="24">
        <v>138</v>
      </c>
      <c r="G1534" s="24">
        <v>140</v>
      </c>
      <c r="H1534" s="24">
        <v>129</v>
      </c>
      <c r="I1534" s="25">
        <f t="shared" si="72"/>
        <v>135.66666666666666</v>
      </c>
      <c r="J1534" s="29">
        <f t="shared" si="71"/>
        <v>0.4</v>
      </c>
      <c r="K1534" s="7">
        <v>0.23596546134463223</v>
      </c>
      <c r="L1534" s="6">
        <v>0</v>
      </c>
      <c r="M1534" s="6">
        <f t="shared" si="73"/>
        <v>0.4</v>
      </c>
    </row>
    <row r="1535" spans="1:13" x14ac:dyDescent="0.3">
      <c r="A1535" s="30" t="s">
        <v>4708</v>
      </c>
      <c r="B1535" s="28" t="s">
        <v>10046</v>
      </c>
      <c r="C1535" s="28" t="s">
        <v>4709</v>
      </c>
      <c r="D1535" s="28" t="s">
        <v>883</v>
      </c>
      <c r="E1535" s="28" t="s">
        <v>8702</v>
      </c>
      <c r="F1535" s="24">
        <v>145</v>
      </c>
      <c r="G1535" s="24">
        <v>124</v>
      </c>
      <c r="H1535" s="24">
        <v>138</v>
      </c>
      <c r="I1535" s="25">
        <f t="shared" si="72"/>
        <v>135.66666666666666</v>
      </c>
      <c r="J1535" s="29">
        <f t="shared" si="71"/>
        <v>0.4</v>
      </c>
      <c r="K1535" s="7">
        <v>9.5491232878184576E-2</v>
      </c>
      <c r="L1535" s="6">
        <v>0</v>
      </c>
      <c r="M1535" s="6">
        <f t="shared" si="73"/>
        <v>0.4</v>
      </c>
    </row>
    <row r="1536" spans="1:13" x14ac:dyDescent="0.3">
      <c r="A1536" s="30" t="s">
        <v>6658</v>
      </c>
      <c r="B1536" s="28" t="s">
        <v>10927</v>
      </c>
      <c r="C1536" s="28" t="s">
        <v>2376</v>
      </c>
      <c r="D1536" s="28" t="s">
        <v>6659</v>
      </c>
      <c r="E1536" s="28" t="s">
        <v>8750</v>
      </c>
      <c r="F1536" s="24">
        <v>126</v>
      </c>
      <c r="G1536" s="24">
        <v>140</v>
      </c>
      <c r="H1536" s="24">
        <v>142</v>
      </c>
      <c r="I1536" s="25">
        <f t="shared" si="72"/>
        <v>136</v>
      </c>
      <c r="J1536" s="29">
        <f t="shared" si="71"/>
        <v>0.4</v>
      </c>
      <c r="K1536" s="7">
        <v>0.14962739399359118</v>
      </c>
      <c r="L1536" s="6">
        <v>0</v>
      </c>
      <c r="M1536" s="6">
        <f t="shared" si="73"/>
        <v>0.4</v>
      </c>
    </row>
    <row r="1537" spans="1:13" x14ac:dyDescent="0.3">
      <c r="A1537" s="30" t="s">
        <v>5546</v>
      </c>
      <c r="B1537" s="28" t="s">
        <v>11427</v>
      </c>
      <c r="C1537" s="28" t="s">
        <v>3811</v>
      </c>
      <c r="D1537" s="28" t="s">
        <v>1944</v>
      </c>
      <c r="E1537" s="28" t="s">
        <v>8914</v>
      </c>
      <c r="F1537" s="24">
        <v>141</v>
      </c>
      <c r="G1537" s="24">
        <v>138</v>
      </c>
      <c r="H1537" s="24">
        <v>130</v>
      </c>
      <c r="I1537" s="25">
        <f t="shared" si="72"/>
        <v>136.33333333333334</v>
      </c>
      <c r="J1537" s="29">
        <f t="shared" si="71"/>
        <v>0.4</v>
      </c>
      <c r="K1537" s="7">
        <v>8.797488871494423E-2</v>
      </c>
      <c r="L1537" s="6">
        <v>0</v>
      </c>
      <c r="M1537" s="6">
        <f t="shared" si="73"/>
        <v>0.4</v>
      </c>
    </row>
    <row r="1538" spans="1:13" x14ac:dyDescent="0.3">
      <c r="A1538" s="30" t="s">
        <v>4320</v>
      </c>
      <c r="B1538" s="28" t="s">
        <v>8875</v>
      </c>
      <c r="C1538" s="28" t="s">
        <v>878</v>
      </c>
      <c r="D1538" s="28" t="s">
        <v>4321</v>
      </c>
      <c r="E1538" s="28" t="s">
        <v>8697</v>
      </c>
      <c r="F1538" s="24">
        <v>146</v>
      </c>
      <c r="G1538" s="24">
        <v>131</v>
      </c>
      <c r="H1538" s="24">
        <v>133</v>
      </c>
      <c r="I1538" s="25">
        <f t="shared" si="72"/>
        <v>136.66666666666666</v>
      </c>
      <c r="J1538" s="29">
        <f t="shared" si="71"/>
        <v>0.4</v>
      </c>
      <c r="K1538" s="7">
        <v>0.13245652036606206</v>
      </c>
      <c r="L1538" s="6">
        <v>0</v>
      </c>
      <c r="M1538" s="6">
        <f t="shared" si="73"/>
        <v>0.4</v>
      </c>
    </row>
    <row r="1539" spans="1:13" x14ac:dyDescent="0.3">
      <c r="A1539" s="30" t="s">
        <v>5423</v>
      </c>
      <c r="B1539" s="28" t="s">
        <v>11262</v>
      </c>
      <c r="C1539" s="28" t="s">
        <v>5424</v>
      </c>
      <c r="D1539" s="28" t="s">
        <v>5425</v>
      </c>
      <c r="E1539" s="28" t="s">
        <v>8789</v>
      </c>
      <c r="F1539" s="24">
        <v>142</v>
      </c>
      <c r="G1539" s="24">
        <v>142</v>
      </c>
      <c r="H1539" s="24">
        <v>126</v>
      </c>
      <c r="I1539" s="25">
        <f t="shared" si="72"/>
        <v>136.66666666666666</v>
      </c>
      <c r="J1539" s="29">
        <f t="shared" si="71"/>
        <v>0.4</v>
      </c>
      <c r="K1539" s="7">
        <v>0.15090543259557346</v>
      </c>
      <c r="L1539" s="6">
        <v>0</v>
      </c>
      <c r="M1539" s="6">
        <f t="shared" si="73"/>
        <v>0.4</v>
      </c>
    </row>
    <row r="1540" spans="1:13" x14ac:dyDescent="0.3">
      <c r="A1540" s="30" t="s">
        <v>5782</v>
      </c>
      <c r="B1540" s="28" t="s">
        <v>11600</v>
      </c>
      <c r="C1540" s="28" t="s">
        <v>5783</v>
      </c>
      <c r="D1540" s="28" t="s">
        <v>5784</v>
      </c>
      <c r="E1540" s="28" t="s">
        <v>8702</v>
      </c>
      <c r="F1540" s="24">
        <v>145</v>
      </c>
      <c r="G1540" s="24">
        <v>135</v>
      </c>
      <c r="H1540" s="24">
        <v>130</v>
      </c>
      <c r="I1540" s="25">
        <f t="shared" si="72"/>
        <v>136.66666666666666</v>
      </c>
      <c r="J1540" s="29">
        <f t="shared" si="71"/>
        <v>0.4</v>
      </c>
      <c r="K1540" s="7">
        <v>0.24769296263549137</v>
      </c>
      <c r="L1540" s="6">
        <v>0</v>
      </c>
      <c r="M1540" s="6">
        <f t="shared" si="73"/>
        <v>0.4</v>
      </c>
    </row>
    <row r="1541" spans="1:13" x14ac:dyDescent="0.3">
      <c r="A1541" s="30" t="s">
        <v>7260</v>
      </c>
      <c r="B1541" s="28" t="s">
        <v>10870</v>
      </c>
      <c r="C1541" s="28" t="s">
        <v>7261</v>
      </c>
      <c r="D1541" s="28" t="s">
        <v>7262</v>
      </c>
      <c r="E1541" s="28" t="s">
        <v>8810</v>
      </c>
      <c r="F1541" s="24">
        <v>132</v>
      </c>
      <c r="G1541" s="24">
        <v>138</v>
      </c>
      <c r="H1541" s="24">
        <v>140</v>
      </c>
      <c r="I1541" s="25">
        <f t="shared" si="72"/>
        <v>136.66666666666666</v>
      </c>
      <c r="J1541" s="29">
        <f t="shared" si="71"/>
        <v>0.4</v>
      </c>
      <c r="K1541" s="7">
        <v>0.17311939268461007</v>
      </c>
      <c r="L1541" s="6">
        <v>0</v>
      </c>
      <c r="M1541" s="6">
        <f t="shared" si="73"/>
        <v>0.4</v>
      </c>
    </row>
    <row r="1542" spans="1:13" x14ac:dyDescent="0.3">
      <c r="A1542" s="30" t="s">
        <v>7651</v>
      </c>
      <c r="B1542" s="28" t="s">
        <v>11880</v>
      </c>
      <c r="C1542" s="28" t="s">
        <v>2398</v>
      </c>
      <c r="D1542" s="28" t="s">
        <v>7652</v>
      </c>
      <c r="E1542" s="28" t="s">
        <v>8745</v>
      </c>
      <c r="F1542" s="24">
        <v>142</v>
      </c>
      <c r="G1542" s="24">
        <v>135</v>
      </c>
      <c r="H1542" s="24">
        <v>133</v>
      </c>
      <c r="I1542" s="25">
        <f t="shared" si="72"/>
        <v>136.66666666666666</v>
      </c>
      <c r="J1542" s="29">
        <f t="shared" si="71"/>
        <v>0.4</v>
      </c>
      <c r="K1542" s="7">
        <v>7.5406434709622258E-2</v>
      </c>
      <c r="L1542" s="6">
        <v>0</v>
      </c>
      <c r="M1542" s="6">
        <f t="shared" si="73"/>
        <v>0.4</v>
      </c>
    </row>
    <row r="1543" spans="1:13" x14ac:dyDescent="0.3">
      <c r="A1543" s="30" t="s">
        <v>7760</v>
      </c>
      <c r="B1543" s="28" t="s">
        <v>10291</v>
      </c>
      <c r="C1543" s="28" t="s">
        <v>3888</v>
      </c>
      <c r="D1543" s="28" t="s">
        <v>7761</v>
      </c>
      <c r="E1543" s="28" t="s">
        <v>8700</v>
      </c>
      <c r="F1543" s="24">
        <v>143</v>
      </c>
      <c r="G1543" s="24">
        <v>137</v>
      </c>
      <c r="H1543" s="24">
        <v>130</v>
      </c>
      <c r="I1543" s="25">
        <f t="shared" si="72"/>
        <v>136.66666666666666</v>
      </c>
      <c r="J1543" s="29">
        <f t="shared" si="71"/>
        <v>0.4</v>
      </c>
      <c r="K1543" s="7">
        <v>0.14174195634049649</v>
      </c>
      <c r="L1543" s="6">
        <v>0</v>
      </c>
      <c r="M1543" s="6">
        <f t="shared" si="73"/>
        <v>0.4</v>
      </c>
    </row>
    <row r="1544" spans="1:13" x14ac:dyDescent="0.3">
      <c r="A1544" s="30" t="s">
        <v>5855</v>
      </c>
      <c r="B1544" s="28" t="s">
        <v>11665</v>
      </c>
      <c r="C1544" s="28" t="s">
        <v>814</v>
      </c>
      <c r="D1544" s="28" t="s">
        <v>4086</v>
      </c>
      <c r="E1544" s="28" t="s">
        <v>8702</v>
      </c>
      <c r="F1544" s="24">
        <v>138</v>
      </c>
      <c r="G1544" s="24">
        <v>140</v>
      </c>
      <c r="H1544" s="24">
        <v>133</v>
      </c>
      <c r="I1544" s="25">
        <f t="shared" si="72"/>
        <v>137</v>
      </c>
      <c r="J1544" s="29">
        <f t="shared" si="71"/>
        <v>0.4</v>
      </c>
      <c r="K1544" s="7">
        <v>0.13169881224801133</v>
      </c>
      <c r="L1544" s="6">
        <v>0</v>
      </c>
      <c r="M1544" s="6">
        <f t="shared" si="73"/>
        <v>0.4</v>
      </c>
    </row>
    <row r="1545" spans="1:13" x14ac:dyDescent="0.3">
      <c r="A1545" s="30" t="s">
        <v>2492</v>
      </c>
      <c r="B1545" s="28" t="s">
        <v>11840</v>
      </c>
      <c r="C1545" s="28" t="s">
        <v>2493</v>
      </c>
      <c r="D1545" s="28" t="s">
        <v>2494</v>
      </c>
      <c r="E1545" s="28" t="s">
        <v>8914</v>
      </c>
      <c r="F1545" s="24">
        <v>139</v>
      </c>
      <c r="G1545" s="24">
        <v>142</v>
      </c>
      <c r="H1545" s="24">
        <v>131</v>
      </c>
      <c r="I1545" s="25">
        <f t="shared" si="72"/>
        <v>137.33333333333334</v>
      </c>
      <c r="J1545" s="29">
        <f t="shared" si="71"/>
        <v>0.4</v>
      </c>
      <c r="K1545" s="7">
        <v>0.10449805943869783</v>
      </c>
      <c r="L1545" s="6">
        <v>0</v>
      </c>
      <c r="M1545" s="6">
        <f t="shared" si="73"/>
        <v>0.4</v>
      </c>
    </row>
    <row r="1546" spans="1:13" x14ac:dyDescent="0.3">
      <c r="A1546" s="30" t="s">
        <v>3739</v>
      </c>
      <c r="B1546" s="28" t="s">
        <v>11113</v>
      </c>
      <c r="C1546" s="28" t="s">
        <v>3740</v>
      </c>
      <c r="D1546" s="28" t="s">
        <v>3741</v>
      </c>
      <c r="E1546" s="28" t="s">
        <v>8918</v>
      </c>
      <c r="F1546" s="24">
        <v>138</v>
      </c>
      <c r="G1546" s="24">
        <v>135</v>
      </c>
      <c r="H1546" s="24">
        <v>139</v>
      </c>
      <c r="I1546" s="25">
        <f t="shared" si="72"/>
        <v>137.33333333333334</v>
      </c>
      <c r="J1546" s="29">
        <f t="shared" si="71"/>
        <v>0.4</v>
      </c>
      <c r="K1546" s="7">
        <v>0.24940743057727732</v>
      </c>
      <c r="L1546" s="6">
        <v>0</v>
      </c>
      <c r="M1546" s="6">
        <f t="shared" si="73"/>
        <v>0.4</v>
      </c>
    </row>
    <row r="1547" spans="1:13" x14ac:dyDescent="0.3">
      <c r="A1547" s="30" t="s">
        <v>5848</v>
      </c>
      <c r="B1547" s="28" t="s">
        <v>11662</v>
      </c>
      <c r="C1547" s="28" t="s">
        <v>5849</v>
      </c>
      <c r="D1547" s="28" t="s">
        <v>5850</v>
      </c>
      <c r="E1547" s="28" t="s">
        <v>8702</v>
      </c>
      <c r="F1547" s="24">
        <v>140</v>
      </c>
      <c r="G1547" s="24">
        <v>141</v>
      </c>
      <c r="H1547" s="24">
        <v>131</v>
      </c>
      <c r="I1547" s="25">
        <f t="shared" si="72"/>
        <v>137.33333333333334</v>
      </c>
      <c r="J1547" s="29">
        <f t="shared" si="71"/>
        <v>0.4</v>
      </c>
      <c r="K1547" s="7">
        <v>0.1652617616804721</v>
      </c>
      <c r="L1547" s="6">
        <v>0</v>
      </c>
      <c r="M1547" s="6">
        <f t="shared" si="73"/>
        <v>0.4</v>
      </c>
    </row>
    <row r="1548" spans="1:13" x14ac:dyDescent="0.3">
      <c r="A1548" s="30" t="s">
        <v>6542</v>
      </c>
      <c r="B1548" s="28" t="s">
        <v>10584</v>
      </c>
      <c r="C1548" s="28" t="s">
        <v>1718</v>
      </c>
      <c r="D1548" s="28" t="s">
        <v>6543</v>
      </c>
      <c r="E1548" s="28" t="s">
        <v>8789</v>
      </c>
      <c r="F1548" s="24">
        <v>149</v>
      </c>
      <c r="G1548" s="24">
        <v>138</v>
      </c>
      <c r="H1548" s="24">
        <v>125</v>
      </c>
      <c r="I1548" s="25">
        <f t="shared" si="72"/>
        <v>137.33333333333334</v>
      </c>
      <c r="J1548" s="29">
        <f t="shared" si="71"/>
        <v>0.4</v>
      </c>
      <c r="K1548" s="7">
        <v>0.14010336218915151</v>
      </c>
      <c r="L1548" s="6">
        <v>0</v>
      </c>
      <c r="M1548" s="6">
        <f t="shared" si="73"/>
        <v>0.4</v>
      </c>
    </row>
    <row r="1549" spans="1:13" x14ac:dyDescent="0.3">
      <c r="A1549" s="30" t="s">
        <v>1335</v>
      </c>
      <c r="B1549" s="28" t="s">
        <v>9358</v>
      </c>
      <c r="C1549" s="28" t="s">
        <v>1336</v>
      </c>
      <c r="D1549" s="28" t="s">
        <v>1337</v>
      </c>
      <c r="E1549" s="28" t="s">
        <v>8704</v>
      </c>
      <c r="F1549" s="24">
        <v>133</v>
      </c>
      <c r="G1549" s="24">
        <v>139</v>
      </c>
      <c r="H1549" s="24">
        <v>142</v>
      </c>
      <c r="I1549" s="25">
        <f t="shared" si="72"/>
        <v>138</v>
      </c>
      <c r="J1549" s="29">
        <f t="shared" si="71"/>
        <v>0.4</v>
      </c>
      <c r="K1549" s="7">
        <v>0.20294123697124053</v>
      </c>
      <c r="L1549" s="6">
        <v>0</v>
      </c>
      <c r="M1549" s="6">
        <f t="shared" si="73"/>
        <v>0.4</v>
      </c>
    </row>
    <row r="1550" spans="1:13" x14ac:dyDescent="0.3">
      <c r="A1550" s="30" t="s">
        <v>1882</v>
      </c>
      <c r="B1550" s="28" t="s">
        <v>10632</v>
      </c>
      <c r="C1550" s="28" t="s">
        <v>1987</v>
      </c>
      <c r="D1550" s="28" t="s">
        <v>8537</v>
      </c>
      <c r="E1550" s="28" t="s">
        <v>8704</v>
      </c>
      <c r="F1550" s="24">
        <v>144</v>
      </c>
      <c r="G1550" s="24">
        <v>139</v>
      </c>
      <c r="H1550" s="24">
        <v>131</v>
      </c>
      <c r="I1550" s="25">
        <f t="shared" si="72"/>
        <v>138</v>
      </c>
      <c r="J1550" s="29">
        <f t="shared" ref="J1550:J1613" si="74">IF(I1550&lt;20,0,IF(I1550&lt;=99,0.2,IF(I1550&lt;=179,0.4,IF(I1550&lt;=299,0.5,IF(I1550&lt;=399,0.8,IF(I1550&lt;=749,1,IF(I1550&lt;=999,2,IF(I1550&gt;1000,2.5))))))))</f>
        <v>0.4</v>
      </c>
      <c r="K1550" s="7">
        <v>0.11257215601564552</v>
      </c>
      <c r="L1550" s="6">
        <v>0</v>
      </c>
      <c r="M1550" s="6">
        <f t="shared" si="73"/>
        <v>0.4</v>
      </c>
    </row>
    <row r="1551" spans="1:13" x14ac:dyDescent="0.3">
      <c r="A1551" s="30" t="s">
        <v>6560</v>
      </c>
      <c r="B1551" s="28" t="s">
        <v>10606</v>
      </c>
      <c r="C1551" s="28" t="s">
        <v>1981</v>
      </c>
      <c r="D1551" s="28" t="s">
        <v>4733</v>
      </c>
      <c r="E1551" s="28" t="s">
        <v>8789</v>
      </c>
      <c r="F1551" s="24">
        <v>136</v>
      </c>
      <c r="G1551" s="24">
        <v>139</v>
      </c>
      <c r="H1551" s="24">
        <v>139</v>
      </c>
      <c r="I1551" s="25">
        <f t="shared" si="72"/>
        <v>138</v>
      </c>
      <c r="J1551" s="29">
        <f t="shared" si="74"/>
        <v>0.4</v>
      </c>
      <c r="K1551" s="7">
        <v>0.19098250811115813</v>
      </c>
      <c r="L1551" s="6">
        <v>0</v>
      </c>
      <c r="M1551" s="6">
        <f t="shared" si="73"/>
        <v>0.4</v>
      </c>
    </row>
    <row r="1552" spans="1:13" x14ac:dyDescent="0.3">
      <c r="A1552" s="30" t="s">
        <v>12561</v>
      </c>
      <c r="B1552" s="28" t="s">
        <v>12562</v>
      </c>
      <c r="C1552" s="28" t="s">
        <v>4055</v>
      </c>
      <c r="D1552" s="28" t="s">
        <v>865</v>
      </c>
      <c r="E1552" s="28" t="s">
        <v>8697</v>
      </c>
      <c r="F1552" s="24">
        <v>138</v>
      </c>
      <c r="G1552" s="24"/>
      <c r="H1552" s="24"/>
      <c r="I1552" s="25">
        <f t="shared" si="72"/>
        <v>138</v>
      </c>
      <c r="J1552" s="29">
        <f t="shared" si="74"/>
        <v>0.4</v>
      </c>
      <c r="K1552" s="7">
        <v>3.6231884057971016E-2</v>
      </c>
      <c r="L1552" s="6">
        <v>0</v>
      </c>
      <c r="M1552" s="6">
        <f t="shared" si="73"/>
        <v>0.4</v>
      </c>
    </row>
    <row r="1553" spans="1:13" x14ac:dyDescent="0.3">
      <c r="A1553" s="30" t="s">
        <v>3243</v>
      </c>
      <c r="B1553" s="28" t="s">
        <v>9838</v>
      </c>
      <c r="C1553" s="28" t="s">
        <v>2487</v>
      </c>
      <c r="D1553" s="28" t="s">
        <v>1998</v>
      </c>
      <c r="E1553" s="28" t="s">
        <v>8918</v>
      </c>
      <c r="F1553" s="24">
        <v>135</v>
      </c>
      <c r="G1553" s="24">
        <v>141</v>
      </c>
      <c r="H1553" s="24">
        <v>139</v>
      </c>
      <c r="I1553" s="25">
        <f t="shared" si="72"/>
        <v>138.33333333333334</v>
      </c>
      <c r="J1553" s="29">
        <f t="shared" si="74"/>
        <v>0.4</v>
      </c>
      <c r="K1553" s="7">
        <v>9.4003662318372261E-2</v>
      </c>
      <c r="L1553" s="6">
        <v>0</v>
      </c>
      <c r="M1553" s="6">
        <f t="shared" si="73"/>
        <v>0.4</v>
      </c>
    </row>
    <row r="1554" spans="1:13" x14ac:dyDescent="0.3">
      <c r="A1554" s="30" t="s">
        <v>5557</v>
      </c>
      <c r="B1554" s="28" t="s">
        <v>9280</v>
      </c>
      <c r="C1554" s="28" t="s">
        <v>5558</v>
      </c>
      <c r="D1554" s="28" t="s">
        <v>5559</v>
      </c>
      <c r="E1554" s="28" t="s">
        <v>8914</v>
      </c>
      <c r="F1554" s="24">
        <v>137</v>
      </c>
      <c r="G1554" s="24">
        <v>132</v>
      </c>
      <c r="H1554" s="24">
        <v>146</v>
      </c>
      <c r="I1554" s="25">
        <f t="shared" si="72"/>
        <v>138.33333333333334</v>
      </c>
      <c r="J1554" s="29">
        <f t="shared" si="74"/>
        <v>0.4</v>
      </c>
      <c r="K1554" s="7">
        <v>4.7714925477149256E-2</v>
      </c>
      <c r="L1554" s="6">
        <v>0</v>
      </c>
      <c r="M1554" s="6">
        <f t="shared" si="73"/>
        <v>0.4</v>
      </c>
    </row>
    <row r="1555" spans="1:13" x14ac:dyDescent="0.3">
      <c r="A1555" s="30" t="s">
        <v>5629</v>
      </c>
      <c r="B1555" s="28" t="s">
        <v>11514</v>
      </c>
      <c r="C1555" s="28" t="s">
        <v>1847</v>
      </c>
      <c r="D1555" s="28" t="s">
        <v>3041</v>
      </c>
      <c r="E1555" s="28" t="s">
        <v>8748</v>
      </c>
      <c r="F1555" s="24">
        <v>142</v>
      </c>
      <c r="G1555" s="24">
        <v>140</v>
      </c>
      <c r="H1555" s="24">
        <v>133</v>
      </c>
      <c r="I1555" s="25">
        <f t="shared" si="72"/>
        <v>138.33333333333334</v>
      </c>
      <c r="J1555" s="29">
        <f t="shared" si="74"/>
        <v>0.4</v>
      </c>
      <c r="K1555" s="7">
        <v>8.3866356030922365E-2</v>
      </c>
      <c r="L1555" s="6">
        <v>0</v>
      </c>
      <c r="M1555" s="6">
        <f t="shared" si="73"/>
        <v>0.4</v>
      </c>
    </row>
    <row r="1556" spans="1:13" x14ac:dyDescent="0.3">
      <c r="A1556" s="30" t="s">
        <v>8052</v>
      </c>
      <c r="B1556" s="28" t="s">
        <v>10309</v>
      </c>
      <c r="C1556" s="28" t="s">
        <v>1432</v>
      </c>
      <c r="D1556" s="28" t="s">
        <v>8053</v>
      </c>
      <c r="E1556" s="28" t="s">
        <v>8700</v>
      </c>
      <c r="F1556" s="24">
        <v>140</v>
      </c>
      <c r="G1556" s="24">
        <v>133</v>
      </c>
      <c r="H1556" s="24">
        <v>142</v>
      </c>
      <c r="I1556" s="25">
        <f t="shared" si="72"/>
        <v>138.33333333333334</v>
      </c>
      <c r="J1556" s="29">
        <f t="shared" si="74"/>
        <v>0.4</v>
      </c>
      <c r="K1556" s="7">
        <v>0.19591231600127079</v>
      </c>
      <c r="L1556" s="6">
        <v>0</v>
      </c>
      <c r="M1556" s="6">
        <f t="shared" si="73"/>
        <v>0.4</v>
      </c>
    </row>
    <row r="1557" spans="1:13" x14ac:dyDescent="0.3">
      <c r="A1557" s="30" t="s">
        <v>1197</v>
      </c>
      <c r="B1557" s="28" t="s">
        <v>10226</v>
      </c>
      <c r="C1557" s="28" t="s">
        <v>1198</v>
      </c>
      <c r="D1557" s="28" t="s">
        <v>1199</v>
      </c>
      <c r="E1557" s="28" t="s">
        <v>8901</v>
      </c>
      <c r="F1557" s="24">
        <v>144</v>
      </c>
      <c r="G1557" s="24">
        <v>144</v>
      </c>
      <c r="H1557" s="24">
        <v>128</v>
      </c>
      <c r="I1557" s="25">
        <f t="shared" si="72"/>
        <v>138.66666666666666</v>
      </c>
      <c r="J1557" s="29">
        <f t="shared" si="74"/>
        <v>0.4</v>
      </c>
      <c r="K1557" s="7">
        <v>7.1759259259259259E-2</v>
      </c>
      <c r="L1557" s="6">
        <v>0</v>
      </c>
      <c r="M1557" s="6">
        <f t="shared" si="73"/>
        <v>0.4</v>
      </c>
    </row>
    <row r="1558" spans="1:13" x14ac:dyDescent="0.3">
      <c r="A1558" s="30" t="s">
        <v>4591</v>
      </c>
      <c r="B1558" s="28" t="s">
        <v>9335</v>
      </c>
      <c r="C1558" s="28" t="s">
        <v>4592</v>
      </c>
      <c r="D1558" s="28" t="s">
        <v>600</v>
      </c>
      <c r="E1558" s="28" t="s">
        <v>8702</v>
      </c>
      <c r="F1558" s="24">
        <v>146</v>
      </c>
      <c r="G1558" s="24">
        <v>143</v>
      </c>
      <c r="H1558" s="24">
        <v>127</v>
      </c>
      <c r="I1558" s="25">
        <f t="shared" si="72"/>
        <v>138.66666666666666</v>
      </c>
      <c r="J1558" s="29">
        <f t="shared" si="74"/>
        <v>0.4</v>
      </c>
      <c r="K1558" s="7">
        <v>0.31480901796941058</v>
      </c>
      <c r="L1558" s="6">
        <v>0</v>
      </c>
      <c r="M1558" s="6">
        <f t="shared" si="73"/>
        <v>0.4</v>
      </c>
    </row>
    <row r="1559" spans="1:13" x14ac:dyDescent="0.3">
      <c r="A1559" s="30" t="s">
        <v>2424</v>
      </c>
      <c r="B1559" s="28" t="s">
        <v>8787</v>
      </c>
      <c r="C1559" s="28" t="s">
        <v>1387</v>
      </c>
      <c r="D1559" s="28" t="s">
        <v>2425</v>
      </c>
      <c r="E1559" s="28" t="s">
        <v>8745</v>
      </c>
      <c r="F1559" s="24">
        <v>134</v>
      </c>
      <c r="G1559" s="24">
        <v>140</v>
      </c>
      <c r="H1559" s="24">
        <v>143</v>
      </c>
      <c r="I1559" s="25">
        <f t="shared" si="72"/>
        <v>139</v>
      </c>
      <c r="J1559" s="29">
        <f t="shared" si="74"/>
        <v>0.4</v>
      </c>
      <c r="K1559" s="7">
        <v>7.9351245769156212E-2</v>
      </c>
      <c r="L1559" s="6">
        <v>0</v>
      </c>
      <c r="M1559" s="6">
        <f t="shared" si="73"/>
        <v>0.4</v>
      </c>
    </row>
    <row r="1560" spans="1:13" x14ac:dyDescent="0.3">
      <c r="A1560" s="30" t="s">
        <v>7545</v>
      </c>
      <c r="B1560" s="28" t="s">
        <v>9428</v>
      </c>
      <c r="C1560" s="28" t="s">
        <v>2578</v>
      </c>
      <c r="D1560" s="28" t="s">
        <v>6941</v>
      </c>
      <c r="E1560" s="28" t="s">
        <v>8695</v>
      </c>
      <c r="F1560" s="24">
        <v>145</v>
      </c>
      <c r="G1560" s="24">
        <v>140</v>
      </c>
      <c r="H1560" s="24">
        <v>132</v>
      </c>
      <c r="I1560" s="25">
        <f t="shared" si="72"/>
        <v>139</v>
      </c>
      <c r="J1560" s="29">
        <f t="shared" si="74"/>
        <v>0.4</v>
      </c>
      <c r="K1560" s="7">
        <v>0.11039458625665521</v>
      </c>
      <c r="L1560" s="6">
        <v>0</v>
      </c>
      <c r="M1560" s="6">
        <f t="shared" si="73"/>
        <v>0.4</v>
      </c>
    </row>
    <row r="1561" spans="1:13" x14ac:dyDescent="0.3">
      <c r="A1561" s="30" t="s">
        <v>7936</v>
      </c>
      <c r="B1561" s="28" t="s">
        <v>9965</v>
      </c>
      <c r="C1561" s="28" t="s">
        <v>7937</v>
      </c>
      <c r="D1561" s="28" t="s">
        <v>7938</v>
      </c>
      <c r="E1561" s="28" t="s">
        <v>9065</v>
      </c>
      <c r="F1561" s="24">
        <v>149</v>
      </c>
      <c r="G1561" s="24">
        <v>131</v>
      </c>
      <c r="H1561" s="24">
        <v>137</v>
      </c>
      <c r="I1561" s="25">
        <f t="shared" si="72"/>
        <v>139</v>
      </c>
      <c r="J1561" s="29">
        <f t="shared" si="74"/>
        <v>0.4</v>
      </c>
      <c r="K1561" s="7">
        <v>0.13087229624288968</v>
      </c>
      <c r="L1561" s="6">
        <v>0</v>
      </c>
      <c r="M1561" s="6">
        <f t="shared" si="73"/>
        <v>0.4</v>
      </c>
    </row>
    <row r="1562" spans="1:13" x14ac:dyDescent="0.3">
      <c r="A1562" s="30" t="s">
        <v>7142</v>
      </c>
      <c r="B1562" s="28" t="s">
        <v>11491</v>
      </c>
      <c r="C1562" s="28" t="s">
        <v>7143</v>
      </c>
      <c r="D1562" s="28" t="s">
        <v>7144</v>
      </c>
      <c r="E1562" s="28" t="s">
        <v>8789</v>
      </c>
      <c r="F1562" s="24">
        <v>128</v>
      </c>
      <c r="G1562" s="24">
        <v>141</v>
      </c>
      <c r="H1562" s="24">
        <v>149</v>
      </c>
      <c r="I1562" s="25">
        <f t="shared" si="72"/>
        <v>139.33333333333334</v>
      </c>
      <c r="J1562" s="29">
        <f t="shared" si="74"/>
        <v>0.4</v>
      </c>
      <c r="K1562" s="7">
        <v>0.19852528479857837</v>
      </c>
      <c r="L1562" s="6">
        <v>0</v>
      </c>
      <c r="M1562" s="6">
        <f t="shared" si="73"/>
        <v>0.4</v>
      </c>
    </row>
    <row r="1563" spans="1:13" x14ac:dyDescent="0.3">
      <c r="A1563" s="30" t="s">
        <v>3591</v>
      </c>
      <c r="B1563" s="28" t="s">
        <v>12129</v>
      </c>
      <c r="C1563" s="28" t="s">
        <v>3396</v>
      </c>
      <c r="D1563" s="28" t="s">
        <v>3592</v>
      </c>
      <c r="E1563" s="28" t="s">
        <v>8918</v>
      </c>
      <c r="F1563" s="24">
        <v>139</v>
      </c>
      <c r="G1563" s="24">
        <v>140</v>
      </c>
      <c r="H1563" s="24">
        <v>140</v>
      </c>
      <c r="I1563" s="25">
        <f t="shared" si="72"/>
        <v>139.66666666666666</v>
      </c>
      <c r="J1563" s="29">
        <f t="shared" si="74"/>
        <v>0.4</v>
      </c>
      <c r="K1563" s="7">
        <v>0.15270640630352861</v>
      </c>
      <c r="L1563" s="6">
        <v>0</v>
      </c>
      <c r="M1563" s="6">
        <f t="shared" si="73"/>
        <v>0.4</v>
      </c>
    </row>
    <row r="1564" spans="1:13" x14ac:dyDescent="0.3">
      <c r="A1564" s="30" t="s">
        <v>6856</v>
      </c>
      <c r="B1564" s="28" t="s">
        <v>11320</v>
      </c>
      <c r="C1564" s="28" t="s">
        <v>6857</v>
      </c>
      <c r="D1564" s="28" t="s">
        <v>6858</v>
      </c>
      <c r="E1564" s="28" t="s">
        <v>8789</v>
      </c>
      <c r="F1564" s="24">
        <v>140</v>
      </c>
      <c r="G1564" s="24">
        <v>134</v>
      </c>
      <c r="H1564" s="24">
        <v>145</v>
      </c>
      <c r="I1564" s="25">
        <f t="shared" si="72"/>
        <v>139.66666666666666</v>
      </c>
      <c r="J1564" s="29">
        <f t="shared" si="74"/>
        <v>0.4</v>
      </c>
      <c r="K1564" s="7">
        <v>0.12892189299806386</v>
      </c>
      <c r="L1564" s="6">
        <v>0</v>
      </c>
      <c r="M1564" s="6">
        <f t="shared" si="73"/>
        <v>0.4</v>
      </c>
    </row>
    <row r="1565" spans="1:13" x14ac:dyDescent="0.3">
      <c r="A1565" s="30" t="s">
        <v>632</v>
      </c>
      <c r="B1565" s="28" t="s">
        <v>12054</v>
      </c>
      <c r="C1565" s="28" t="s">
        <v>633</v>
      </c>
      <c r="D1565" s="28" t="s">
        <v>631</v>
      </c>
      <c r="E1565" s="28" t="s">
        <v>9065</v>
      </c>
      <c r="F1565" s="24">
        <v>140</v>
      </c>
      <c r="G1565" s="24">
        <v>140</v>
      </c>
      <c r="H1565" s="24">
        <v>140</v>
      </c>
      <c r="I1565" s="25">
        <f t="shared" si="72"/>
        <v>140</v>
      </c>
      <c r="J1565" s="29">
        <f t="shared" si="74"/>
        <v>0.4</v>
      </c>
      <c r="K1565" s="7">
        <v>0.23333333333333331</v>
      </c>
      <c r="L1565" s="6">
        <v>0</v>
      </c>
      <c r="M1565" s="6">
        <f t="shared" si="73"/>
        <v>0.4</v>
      </c>
    </row>
    <row r="1566" spans="1:13" x14ac:dyDescent="0.3">
      <c r="A1566" s="30" t="s">
        <v>2511</v>
      </c>
      <c r="B1566" s="28" t="s">
        <v>11849</v>
      </c>
      <c r="C1566" s="28" t="s">
        <v>2512</v>
      </c>
      <c r="D1566" s="28" t="s">
        <v>2513</v>
      </c>
      <c r="E1566" s="28" t="s">
        <v>8914</v>
      </c>
      <c r="F1566" s="24">
        <v>147</v>
      </c>
      <c r="G1566" s="24">
        <v>141</v>
      </c>
      <c r="H1566" s="24">
        <v>132</v>
      </c>
      <c r="I1566" s="25">
        <f t="shared" si="72"/>
        <v>140</v>
      </c>
      <c r="J1566" s="29">
        <f t="shared" si="74"/>
        <v>0.4</v>
      </c>
      <c r="K1566" s="7">
        <v>0.13290854704228564</v>
      </c>
      <c r="L1566" s="6">
        <v>0</v>
      </c>
      <c r="M1566" s="6">
        <f t="shared" si="73"/>
        <v>0.4</v>
      </c>
    </row>
    <row r="1567" spans="1:13" x14ac:dyDescent="0.3">
      <c r="A1567" s="30" t="s">
        <v>5330</v>
      </c>
      <c r="B1567" s="28" t="s">
        <v>11126</v>
      </c>
      <c r="C1567" s="28" t="s">
        <v>2284</v>
      </c>
      <c r="D1567" s="28" t="s">
        <v>5331</v>
      </c>
      <c r="E1567" s="28" t="s">
        <v>8748</v>
      </c>
      <c r="F1567" s="24">
        <v>151</v>
      </c>
      <c r="G1567" s="24">
        <v>134</v>
      </c>
      <c r="H1567" s="24">
        <v>135</v>
      </c>
      <c r="I1567" s="25">
        <f t="shared" si="72"/>
        <v>140</v>
      </c>
      <c r="J1567" s="29">
        <f t="shared" si="74"/>
        <v>0.4</v>
      </c>
      <c r="K1567" s="7">
        <v>8.7094573734223177E-2</v>
      </c>
      <c r="L1567" s="6">
        <v>0</v>
      </c>
      <c r="M1567" s="6">
        <f t="shared" si="73"/>
        <v>0.4</v>
      </c>
    </row>
    <row r="1568" spans="1:13" x14ac:dyDescent="0.3">
      <c r="A1568" s="30" t="s">
        <v>5898</v>
      </c>
      <c r="B1568" s="28" t="s">
        <v>11685</v>
      </c>
      <c r="C1568" s="28" t="s">
        <v>3152</v>
      </c>
      <c r="D1568" s="28" t="s">
        <v>5899</v>
      </c>
      <c r="E1568" s="28" t="s">
        <v>8914</v>
      </c>
      <c r="F1568" s="24">
        <v>133</v>
      </c>
      <c r="G1568" s="24">
        <v>136</v>
      </c>
      <c r="H1568" s="24">
        <v>151</v>
      </c>
      <c r="I1568" s="25">
        <f t="shared" si="72"/>
        <v>140</v>
      </c>
      <c r="J1568" s="29">
        <f t="shared" si="74"/>
        <v>0.4</v>
      </c>
      <c r="K1568" s="7">
        <v>0.16550299101864518</v>
      </c>
      <c r="L1568" s="6">
        <v>0</v>
      </c>
      <c r="M1568" s="6">
        <f t="shared" si="73"/>
        <v>0.4</v>
      </c>
    </row>
    <row r="1569" spans="1:13" x14ac:dyDescent="0.3">
      <c r="A1569" s="30" t="s">
        <v>7220</v>
      </c>
      <c r="B1569" s="28" t="s">
        <v>12176</v>
      </c>
      <c r="C1569" s="28" t="s">
        <v>7221</v>
      </c>
      <c r="D1569" s="28" t="s">
        <v>7222</v>
      </c>
      <c r="E1569" s="28" t="s">
        <v>8704</v>
      </c>
      <c r="F1569" s="24">
        <v>141</v>
      </c>
      <c r="G1569" s="24">
        <v>140</v>
      </c>
      <c r="H1569" s="24">
        <v>139</v>
      </c>
      <c r="I1569" s="25">
        <f t="shared" si="72"/>
        <v>140</v>
      </c>
      <c r="J1569" s="29">
        <f t="shared" si="74"/>
        <v>0.4</v>
      </c>
      <c r="K1569" s="7">
        <v>0.20473493545589061</v>
      </c>
      <c r="L1569" s="6">
        <v>0</v>
      </c>
      <c r="M1569" s="6">
        <f t="shared" si="73"/>
        <v>0.4</v>
      </c>
    </row>
    <row r="1570" spans="1:13" x14ac:dyDescent="0.3">
      <c r="A1570" s="30" t="s">
        <v>2770</v>
      </c>
      <c r="B1570" s="28" t="s">
        <v>9736</v>
      </c>
      <c r="C1570" s="28" t="s">
        <v>2771</v>
      </c>
      <c r="D1570" s="28" t="s">
        <v>2772</v>
      </c>
      <c r="E1570" s="28" t="s">
        <v>8810</v>
      </c>
      <c r="F1570" s="24">
        <v>144</v>
      </c>
      <c r="G1570" s="24">
        <v>138</v>
      </c>
      <c r="H1570" s="24">
        <v>139</v>
      </c>
      <c r="I1570" s="25">
        <f t="shared" si="72"/>
        <v>140.33333333333334</v>
      </c>
      <c r="J1570" s="29">
        <f t="shared" si="74"/>
        <v>0.4</v>
      </c>
      <c r="K1570" s="7">
        <v>0.27843956718683027</v>
      </c>
      <c r="L1570" s="6">
        <v>0</v>
      </c>
      <c r="M1570" s="6">
        <f t="shared" si="73"/>
        <v>0.4</v>
      </c>
    </row>
    <row r="1571" spans="1:13" x14ac:dyDescent="0.3">
      <c r="A1571" s="30" t="s">
        <v>7697</v>
      </c>
      <c r="B1571" s="28" t="s">
        <v>9900</v>
      </c>
      <c r="C1571" s="28" t="s">
        <v>1838</v>
      </c>
      <c r="D1571" s="28" t="s">
        <v>4802</v>
      </c>
      <c r="E1571" s="28" t="s">
        <v>8697</v>
      </c>
      <c r="F1571" s="24">
        <v>136</v>
      </c>
      <c r="G1571" s="24">
        <v>140</v>
      </c>
      <c r="H1571" s="24">
        <v>145</v>
      </c>
      <c r="I1571" s="25">
        <f t="shared" si="72"/>
        <v>140.33333333333334</v>
      </c>
      <c r="J1571" s="29">
        <f t="shared" si="74"/>
        <v>0.4</v>
      </c>
      <c r="K1571" s="7">
        <v>0.17537428764609295</v>
      </c>
      <c r="L1571" s="6">
        <v>0</v>
      </c>
      <c r="M1571" s="6">
        <f t="shared" si="73"/>
        <v>0.4</v>
      </c>
    </row>
    <row r="1572" spans="1:13" x14ac:dyDescent="0.3">
      <c r="A1572" s="30" t="s">
        <v>5832</v>
      </c>
      <c r="B1572" s="28" t="s">
        <v>11654</v>
      </c>
      <c r="C1572" s="28" t="s">
        <v>1761</v>
      </c>
      <c r="D1572" s="28" t="s">
        <v>5833</v>
      </c>
      <c r="E1572" s="28" t="s">
        <v>8702</v>
      </c>
      <c r="F1572" s="24">
        <v>155</v>
      </c>
      <c r="G1572" s="24">
        <v>139</v>
      </c>
      <c r="H1572" s="24">
        <v>128</v>
      </c>
      <c r="I1572" s="25">
        <f t="shared" si="72"/>
        <v>140.66666666666666</v>
      </c>
      <c r="J1572" s="29">
        <f t="shared" si="74"/>
        <v>0.4</v>
      </c>
      <c r="K1572" s="7">
        <v>0.13995646224955519</v>
      </c>
      <c r="L1572" s="6">
        <v>0</v>
      </c>
      <c r="M1572" s="6">
        <f t="shared" si="73"/>
        <v>0.4</v>
      </c>
    </row>
    <row r="1573" spans="1:13" x14ac:dyDescent="0.3">
      <c r="A1573" s="30" t="s">
        <v>8689</v>
      </c>
      <c r="B1573" s="28" t="s">
        <v>12342</v>
      </c>
      <c r="C1573" s="28" t="s">
        <v>1087</v>
      </c>
      <c r="D1573" s="28" t="s">
        <v>608</v>
      </c>
      <c r="E1573" s="28" t="s">
        <v>8901</v>
      </c>
      <c r="F1573" s="24">
        <v>147</v>
      </c>
      <c r="G1573" s="24">
        <v>141</v>
      </c>
      <c r="H1573" s="24">
        <v>134</v>
      </c>
      <c r="I1573" s="25">
        <f t="shared" si="72"/>
        <v>140.66666666666666</v>
      </c>
      <c r="J1573" s="29">
        <f t="shared" si="74"/>
        <v>0.4</v>
      </c>
      <c r="K1573" s="7">
        <v>0.26211934969817291</v>
      </c>
      <c r="L1573" s="6">
        <v>0</v>
      </c>
      <c r="M1573" s="6">
        <f t="shared" si="73"/>
        <v>0.4</v>
      </c>
    </row>
    <row r="1574" spans="1:13" x14ac:dyDescent="0.3">
      <c r="A1574" s="30" t="s">
        <v>5532</v>
      </c>
      <c r="B1574" s="28" t="s">
        <v>11418</v>
      </c>
      <c r="C1574" s="28" t="s">
        <v>1769</v>
      </c>
      <c r="D1574" s="28" t="s">
        <v>5533</v>
      </c>
      <c r="E1574" s="28" t="s">
        <v>8914</v>
      </c>
      <c r="F1574" s="24">
        <v>152</v>
      </c>
      <c r="G1574" s="24">
        <v>136</v>
      </c>
      <c r="H1574" s="24">
        <v>135</v>
      </c>
      <c r="I1574" s="25">
        <f t="shared" si="72"/>
        <v>141</v>
      </c>
      <c r="J1574" s="29">
        <f t="shared" si="74"/>
        <v>0.4</v>
      </c>
      <c r="K1574" s="7">
        <v>5.2813133050491151E-2</v>
      </c>
      <c r="L1574" s="6">
        <v>0</v>
      </c>
      <c r="M1574" s="6">
        <f t="shared" si="73"/>
        <v>0.4</v>
      </c>
    </row>
    <row r="1575" spans="1:13" x14ac:dyDescent="0.3">
      <c r="A1575" s="30" t="s">
        <v>3214</v>
      </c>
      <c r="B1575" s="28" t="s">
        <v>9611</v>
      </c>
      <c r="C1575" s="28" t="s">
        <v>8579</v>
      </c>
      <c r="D1575" s="28" t="s">
        <v>3215</v>
      </c>
      <c r="E1575" s="28" t="s">
        <v>8918</v>
      </c>
      <c r="F1575" s="24">
        <v>144</v>
      </c>
      <c r="G1575" s="24">
        <v>140</v>
      </c>
      <c r="H1575" s="24">
        <v>140</v>
      </c>
      <c r="I1575" s="25">
        <f t="shared" si="72"/>
        <v>141.33333333333334</v>
      </c>
      <c r="J1575" s="29">
        <f t="shared" si="74"/>
        <v>0.4</v>
      </c>
      <c r="K1575" s="7">
        <v>0.17923280423280422</v>
      </c>
      <c r="L1575" s="6">
        <v>0</v>
      </c>
      <c r="M1575" s="6">
        <f t="shared" si="73"/>
        <v>0.4</v>
      </c>
    </row>
    <row r="1576" spans="1:13" x14ac:dyDescent="0.3">
      <c r="A1576" s="30" t="s">
        <v>4878</v>
      </c>
      <c r="B1576" s="28" t="s">
        <v>10314</v>
      </c>
      <c r="C1576" s="28" t="s">
        <v>4879</v>
      </c>
      <c r="D1576" s="28" t="s">
        <v>4880</v>
      </c>
      <c r="E1576" s="28" t="s">
        <v>8702</v>
      </c>
      <c r="F1576" s="24">
        <v>136</v>
      </c>
      <c r="G1576" s="24">
        <v>146</v>
      </c>
      <c r="H1576" s="24">
        <v>144</v>
      </c>
      <c r="I1576" s="25">
        <f t="shared" si="72"/>
        <v>142</v>
      </c>
      <c r="J1576" s="29">
        <f t="shared" si="74"/>
        <v>0.4</v>
      </c>
      <c r="K1576" s="7">
        <v>6.8142477691228692E-2</v>
      </c>
      <c r="L1576" s="6">
        <v>0</v>
      </c>
      <c r="M1576" s="6">
        <f t="shared" si="73"/>
        <v>0.4</v>
      </c>
    </row>
    <row r="1577" spans="1:13" x14ac:dyDescent="0.3">
      <c r="A1577" s="30" t="s">
        <v>6555</v>
      </c>
      <c r="B1577" s="28" t="s">
        <v>10603</v>
      </c>
      <c r="C1577" s="28" t="s">
        <v>2327</v>
      </c>
      <c r="D1577" s="28" t="s">
        <v>6556</v>
      </c>
      <c r="E1577" s="28" t="s">
        <v>8789</v>
      </c>
      <c r="F1577" s="24">
        <v>146</v>
      </c>
      <c r="G1577" s="24">
        <v>145</v>
      </c>
      <c r="H1577" s="24">
        <v>135</v>
      </c>
      <c r="I1577" s="25">
        <f t="shared" si="72"/>
        <v>142</v>
      </c>
      <c r="J1577" s="29">
        <f t="shared" si="74"/>
        <v>0.4</v>
      </c>
      <c r="K1577" s="7">
        <v>8.8993276066177976E-2</v>
      </c>
      <c r="L1577" s="6">
        <v>0</v>
      </c>
      <c r="M1577" s="6">
        <f t="shared" si="73"/>
        <v>0.4</v>
      </c>
    </row>
    <row r="1578" spans="1:13" x14ac:dyDescent="0.3">
      <c r="A1578" s="30" t="s">
        <v>3315</v>
      </c>
      <c r="B1578" s="28" t="s">
        <v>9996</v>
      </c>
      <c r="C1578" s="28" t="s">
        <v>3316</v>
      </c>
      <c r="D1578" s="28" t="s">
        <v>3317</v>
      </c>
      <c r="E1578" s="28" t="s">
        <v>8695</v>
      </c>
      <c r="F1578" s="24">
        <v>142</v>
      </c>
      <c r="G1578" s="24">
        <v>136</v>
      </c>
      <c r="H1578" s="24">
        <v>149</v>
      </c>
      <c r="I1578" s="25">
        <f t="shared" si="72"/>
        <v>142.33333333333334</v>
      </c>
      <c r="J1578" s="29">
        <f t="shared" si="74"/>
        <v>0.4</v>
      </c>
      <c r="K1578" s="7">
        <v>0.20806365366829216</v>
      </c>
      <c r="L1578" s="6">
        <v>0</v>
      </c>
      <c r="M1578" s="6">
        <f t="shared" si="73"/>
        <v>0.4</v>
      </c>
    </row>
    <row r="1579" spans="1:13" x14ac:dyDescent="0.3">
      <c r="A1579" s="30" t="s">
        <v>7751</v>
      </c>
      <c r="B1579" s="28" t="s">
        <v>8893</v>
      </c>
      <c r="C1579" s="28" t="s">
        <v>3845</v>
      </c>
      <c r="D1579" s="28" t="s">
        <v>7752</v>
      </c>
      <c r="E1579" s="28" t="s">
        <v>8697</v>
      </c>
      <c r="F1579" s="24">
        <v>150</v>
      </c>
      <c r="G1579" s="24">
        <v>146</v>
      </c>
      <c r="H1579" s="24">
        <v>131</v>
      </c>
      <c r="I1579" s="25">
        <f t="shared" si="72"/>
        <v>142.33333333333334</v>
      </c>
      <c r="J1579" s="29">
        <f t="shared" si="74"/>
        <v>0.4</v>
      </c>
      <c r="K1579" s="7">
        <v>0.11089778893187864</v>
      </c>
      <c r="L1579" s="6">
        <v>0</v>
      </c>
      <c r="M1579" s="6">
        <f t="shared" si="73"/>
        <v>0.4</v>
      </c>
    </row>
    <row r="1580" spans="1:13" x14ac:dyDescent="0.3">
      <c r="A1580" s="30" t="s">
        <v>2719</v>
      </c>
      <c r="B1580" s="28" t="s">
        <v>9567</v>
      </c>
      <c r="C1580" s="28" t="s">
        <v>2720</v>
      </c>
      <c r="D1580" s="28" t="s">
        <v>2721</v>
      </c>
      <c r="E1580" s="28" t="s">
        <v>8810</v>
      </c>
      <c r="F1580" s="24">
        <v>147</v>
      </c>
      <c r="G1580" s="24">
        <v>145</v>
      </c>
      <c r="H1580" s="24">
        <v>137</v>
      </c>
      <c r="I1580" s="25">
        <f t="shared" si="72"/>
        <v>143</v>
      </c>
      <c r="J1580" s="29">
        <f t="shared" si="74"/>
        <v>0.4</v>
      </c>
      <c r="K1580" s="7">
        <v>0.11113337020352231</v>
      </c>
      <c r="L1580" s="6">
        <v>0</v>
      </c>
      <c r="M1580" s="6">
        <f t="shared" si="73"/>
        <v>0.4</v>
      </c>
    </row>
    <row r="1581" spans="1:13" x14ac:dyDescent="0.3">
      <c r="A1581" s="30" t="s">
        <v>3042</v>
      </c>
      <c r="B1581" s="28" t="s">
        <v>9121</v>
      </c>
      <c r="C1581" s="28" t="s">
        <v>3043</v>
      </c>
      <c r="D1581" s="28" t="s">
        <v>3044</v>
      </c>
      <c r="E1581" s="28" t="s">
        <v>9065</v>
      </c>
      <c r="F1581" s="24">
        <v>139</v>
      </c>
      <c r="G1581" s="24">
        <v>147</v>
      </c>
      <c r="H1581" s="24">
        <v>144</v>
      </c>
      <c r="I1581" s="25">
        <f t="shared" si="72"/>
        <v>143.33333333333334</v>
      </c>
      <c r="J1581" s="29">
        <f t="shared" si="74"/>
        <v>0.4</v>
      </c>
      <c r="K1581" s="7">
        <v>8.6424737760811762E-2</v>
      </c>
      <c r="L1581" s="6">
        <v>0</v>
      </c>
      <c r="M1581" s="6">
        <f t="shared" si="73"/>
        <v>0.4</v>
      </c>
    </row>
    <row r="1582" spans="1:13" x14ac:dyDescent="0.3">
      <c r="A1582" s="30" t="s">
        <v>3619</v>
      </c>
      <c r="B1582" s="28" t="s">
        <v>12140</v>
      </c>
      <c r="C1582" s="28" t="s">
        <v>3620</v>
      </c>
      <c r="D1582" s="28" t="s">
        <v>846</v>
      </c>
      <c r="E1582" s="28" t="s">
        <v>8918</v>
      </c>
      <c r="F1582" s="24">
        <v>137</v>
      </c>
      <c r="G1582" s="24">
        <v>145</v>
      </c>
      <c r="H1582" s="24">
        <v>148</v>
      </c>
      <c r="I1582" s="25">
        <f t="shared" si="72"/>
        <v>143.33333333333334</v>
      </c>
      <c r="J1582" s="29">
        <f t="shared" si="74"/>
        <v>0.4</v>
      </c>
      <c r="K1582" s="7">
        <v>0.15815674723301201</v>
      </c>
      <c r="L1582" s="6">
        <v>0</v>
      </c>
      <c r="M1582" s="6">
        <f t="shared" si="73"/>
        <v>0.4</v>
      </c>
    </row>
    <row r="1583" spans="1:13" x14ac:dyDescent="0.3">
      <c r="A1583" s="30" t="s">
        <v>2864</v>
      </c>
      <c r="B1583" s="28" t="s">
        <v>10115</v>
      </c>
      <c r="C1583" s="28" t="s">
        <v>2865</v>
      </c>
      <c r="D1583" s="28" t="s">
        <v>631</v>
      </c>
      <c r="E1583" s="28" t="s">
        <v>9065</v>
      </c>
      <c r="F1583" s="24">
        <v>145</v>
      </c>
      <c r="G1583" s="24">
        <v>142</v>
      </c>
      <c r="H1583" s="24">
        <v>144</v>
      </c>
      <c r="I1583" s="25">
        <f t="shared" si="72"/>
        <v>143.66666666666666</v>
      </c>
      <c r="J1583" s="29">
        <f t="shared" si="74"/>
        <v>0.4</v>
      </c>
      <c r="K1583" s="7">
        <v>9.7455165218642628E-2</v>
      </c>
      <c r="L1583" s="6">
        <v>0</v>
      </c>
      <c r="M1583" s="6">
        <f t="shared" si="73"/>
        <v>0.4</v>
      </c>
    </row>
    <row r="1584" spans="1:13" x14ac:dyDescent="0.3">
      <c r="A1584" s="30" t="s">
        <v>5918</v>
      </c>
      <c r="B1584" s="28" t="s">
        <v>11716</v>
      </c>
      <c r="C1584" s="28" t="s">
        <v>5919</v>
      </c>
      <c r="D1584" s="28" t="s">
        <v>5920</v>
      </c>
      <c r="E1584" s="28" t="s">
        <v>8914</v>
      </c>
      <c r="F1584" s="24">
        <v>141</v>
      </c>
      <c r="G1584" s="24">
        <v>145</v>
      </c>
      <c r="H1584" s="24">
        <v>145</v>
      </c>
      <c r="I1584" s="25">
        <f t="shared" si="72"/>
        <v>143.66666666666666</v>
      </c>
      <c r="J1584" s="29">
        <f t="shared" si="74"/>
        <v>0.4</v>
      </c>
      <c r="K1584" s="7">
        <v>0.21785277573978967</v>
      </c>
      <c r="L1584" s="6">
        <v>0</v>
      </c>
      <c r="M1584" s="6">
        <f t="shared" si="73"/>
        <v>0.4</v>
      </c>
    </row>
    <row r="1585" spans="1:13" x14ac:dyDescent="0.3">
      <c r="A1585" s="30" t="s">
        <v>7868</v>
      </c>
      <c r="B1585" s="28" t="s">
        <v>8872</v>
      </c>
      <c r="C1585" s="28" t="s">
        <v>7869</v>
      </c>
      <c r="D1585" s="28" t="s">
        <v>7870</v>
      </c>
      <c r="E1585" s="28" t="s">
        <v>8697</v>
      </c>
      <c r="F1585" s="24">
        <v>144</v>
      </c>
      <c r="G1585" s="24">
        <v>142</v>
      </c>
      <c r="H1585" s="24">
        <v>145</v>
      </c>
      <c r="I1585" s="25">
        <f t="shared" si="72"/>
        <v>143.66666666666666</v>
      </c>
      <c r="J1585" s="29">
        <f t="shared" si="74"/>
        <v>0.4</v>
      </c>
      <c r="K1585" s="7">
        <v>9.9738726098609523E-2</v>
      </c>
      <c r="L1585" s="6">
        <v>0</v>
      </c>
      <c r="M1585" s="6">
        <f t="shared" si="73"/>
        <v>0.4</v>
      </c>
    </row>
    <row r="1586" spans="1:13" x14ac:dyDescent="0.3">
      <c r="A1586" s="30" t="s">
        <v>8179</v>
      </c>
      <c r="B1586" s="28" t="s">
        <v>10699</v>
      </c>
      <c r="C1586" s="28" t="s">
        <v>2398</v>
      </c>
      <c r="D1586" s="28" t="s">
        <v>8180</v>
      </c>
      <c r="E1586" s="28" t="s">
        <v>8704</v>
      </c>
      <c r="F1586" s="24">
        <v>147</v>
      </c>
      <c r="G1586" s="24">
        <v>140</v>
      </c>
      <c r="H1586" s="24">
        <v>144</v>
      </c>
      <c r="I1586" s="25">
        <f t="shared" si="72"/>
        <v>143.66666666666666</v>
      </c>
      <c r="J1586" s="29">
        <f t="shared" si="74"/>
        <v>0.4</v>
      </c>
      <c r="K1586" s="7">
        <v>0.17139077853363568</v>
      </c>
      <c r="L1586" s="6">
        <v>0</v>
      </c>
      <c r="M1586" s="6">
        <f t="shared" si="73"/>
        <v>0.4</v>
      </c>
    </row>
    <row r="1587" spans="1:13" x14ac:dyDescent="0.3">
      <c r="A1587" s="30" t="s">
        <v>1315</v>
      </c>
      <c r="B1587" s="28" t="s">
        <v>10675</v>
      </c>
      <c r="C1587" s="28" t="s">
        <v>1316</v>
      </c>
      <c r="D1587" s="28" t="s">
        <v>1317</v>
      </c>
      <c r="E1587" s="28" t="s">
        <v>8901</v>
      </c>
      <c r="F1587" s="24">
        <v>147</v>
      </c>
      <c r="G1587" s="24">
        <v>141</v>
      </c>
      <c r="H1587" s="24">
        <v>144</v>
      </c>
      <c r="I1587" s="25">
        <f t="shared" si="72"/>
        <v>144</v>
      </c>
      <c r="J1587" s="29">
        <f t="shared" si="74"/>
        <v>0.4</v>
      </c>
      <c r="K1587" s="7">
        <v>8.3453948955468704E-2</v>
      </c>
      <c r="L1587" s="6">
        <v>0</v>
      </c>
      <c r="M1587" s="6">
        <f t="shared" si="73"/>
        <v>0.4</v>
      </c>
    </row>
    <row r="1588" spans="1:13" x14ac:dyDescent="0.3">
      <c r="A1588" s="30" t="s">
        <v>6678</v>
      </c>
      <c r="B1588" s="28" t="s">
        <v>10923</v>
      </c>
      <c r="C1588" s="28" t="s">
        <v>6679</v>
      </c>
      <c r="D1588" s="28" t="s">
        <v>6680</v>
      </c>
      <c r="E1588" s="28" t="s">
        <v>8750</v>
      </c>
      <c r="F1588" s="24">
        <v>139</v>
      </c>
      <c r="G1588" s="24">
        <v>135</v>
      </c>
      <c r="H1588" s="24">
        <v>158</v>
      </c>
      <c r="I1588" s="25">
        <f t="shared" si="72"/>
        <v>144</v>
      </c>
      <c r="J1588" s="29">
        <f t="shared" si="74"/>
        <v>0.4</v>
      </c>
      <c r="K1588" s="7">
        <v>0.15210144120990129</v>
      </c>
      <c r="L1588" s="6">
        <v>0</v>
      </c>
      <c r="M1588" s="6">
        <f t="shared" si="73"/>
        <v>0.4</v>
      </c>
    </row>
    <row r="1589" spans="1:13" x14ac:dyDescent="0.3">
      <c r="A1589" s="30" t="s">
        <v>7673</v>
      </c>
      <c r="B1589" s="28" t="s">
        <v>10786</v>
      </c>
      <c r="C1589" s="28" t="s">
        <v>1330</v>
      </c>
      <c r="D1589" s="28" t="s">
        <v>7674</v>
      </c>
      <c r="E1589" s="28" t="s">
        <v>8700</v>
      </c>
      <c r="F1589" s="24">
        <v>146</v>
      </c>
      <c r="G1589" s="24">
        <v>147</v>
      </c>
      <c r="H1589" s="24">
        <v>139</v>
      </c>
      <c r="I1589" s="25">
        <f t="shared" si="72"/>
        <v>144</v>
      </c>
      <c r="J1589" s="29">
        <f t="shared" si="74"/>
        <v>0.4</v>
      </c>
      <c r="K1589" s="7">
        <v>0.1483375781901736</v>
      </c>
      <c r="L1589" s="6">
        <v>0</v>
      </c>
      <c r="M1589" s="6">
        <f t="shared" si="73"/>
        <v>0.4</v>
      </c>
    </row>
    <row r="1590" spans="1:13" x14ac:dyDescent="0.3">
      <c r="A1590" s="30" t="s">
        <v>7747</v>
      </c>
      <c r="B1590" s="28" t="s">
        <v>10419</v>
      </c>
      <c r="C1590" s="28" t="s">
        <v>1393</v>
      </c>
      <c r="D1590" s="28" t="s">
        <v>7748</v>
      </c>
      <c r="E1590" s="28" t="s">
        <v>9065</v>
      </c>
      <c r="F1590" s="24">
        <v>144</v>
      </c>
      <c r="G1590" s="24">
        <v>142</v>
      </c>
      <c r="H1590" s="24">
        <v>146</v>
      </c>
      <c r="I1590" s="25">
        <f t="shared" si="72"/>
        <v>144</v>
      </c>
      <c r="J1590" s="29">
        <f t="shared" si="74"/>
        <v>0.4</v>
      </c>
      <c r="K1590" s="7">
        <v>0.15273579579965843</v>
      </c>
      <c r="L1590" s="6">
        <v>0</v>
      </c>
      <c r="M1590" s="6">
        <f t="shared" si="73"/>
        <v>0.4</v>
      </c>
    </row>
    <row r="1591" spans="1:13" x14ac:dyDescent="0.3">
      <c r="A1591" s="30" t="s">
        <v>8120</v>
      </c>
      <c r="B1591" s="28" t="s">
        <v>11225</v>
      </c>
      <c r="C1591" s="28" t="s">
        <v>1856</v>
      </c>
      <c r="D1591" s="28" t="s">
        <v>8121</v>
      </c>
      <c r="E1591" s="28" t="s">
        <v>8700</v>
      </c>
      <c r="F1591" s="24">
        <v>136</v>
      </c>
      <c r="G1591" s="24">
        <v>149</v>
      </c>
      <c r="H1591" s="24">
        <v>147</v>
      </c>
      <c r="I1591" s="25">
        <f t="shared" ref="I1591:I1654" si="75">AVERAGE(F1591:H1591)</f>
        <v>144</v>
      </c>
      <c r="J1591" s="29">
        <f t="shared" si="74"/>
        <v>0.4</v>
      </c>
      <c r="K1591" s="7">
        <v>0.12063684534216372</v>
      </c>
      <c r="L1591" s="6">
        <v>0</v>
      </c>
      <c r="M1591" s="6">
        <f t="shared" ref="M1591:M1654" si="76">J1591+L1591</f>
        <v>0.4</v>
      </c>
    </row>
    <row r="1592" spans="1:13" x14ac:dyDescent="0.3">
      <c r="A1592" s="30" t="s">
        <v>3966</v>
      </c>
      <c r="B1592" s="28" t="s">
        <v>10073</v>
      </c>
      <c r="C1592" s="28" t="s">
        <v>3967</v>
      </c>
      <c r="D1592" s="28" t="s">
        <v>3968</v>
      </c>
      <c r="E1592" s="28" t="s">
        <v>8700</v>
      </c>
      <c r="F1592" s="24">
        <v>142</v>
      </c>
      <c r="G1592" s="24">
        <v>154</v>
      </c>
      <c r="H1592" s="24">
        <v>137</v>
      </c>
      <c r="I1592" s="25">
        <f t="shared" si="75"/>
        <v>144.33333333333334</v>
      </c>
      <c r="J1592" s="29">
        <f t="shared" si="74"/>
        <v>0.4</v>
      </c>
      <c r="K1592" s="7">
        <v>0.26573219453860969</v>
      </c>
      <c r="L1592" s="6">
        <v>0</v>
      </c>
      <c r="M1592" s="6">
        <f t="shared" si="76"/>
        <v>0.4</v>
      </c>
    </row>
    <row r="1593" spans="1:13" x14ac:dyDescent="0.3">
      <c r="A1593" s="30" t="s">
        <v>4710</v>
      </c>
      <c r="B1593" s="28" t="s">
        <v>10047</v>
      </c>
      <c r="C1593" s="28" t="s">
        <v>4711</v>
      </c>
      <c r="D1593" s="28" t="s">
        <v>4712</v>
      </c>
      <c r="E1593" s="28" t="s">
        <v>8702</v>
      </c>
      <c r="F1593" s="24">
        <v>140</v>
      </c>
      <c r="G1593" s="24">
        <v>135</v>
      </c>
      <c r="H1593" s="24">
        <v>158</v>
      </c>
      <c r="I1593" s="25">
        <f t="shared" si="75"/>
        <v>144.33333333333334</v>
      </c>
      <c r="J1593" s="29">
        <f t="shared" si="74"/>
        <v>0.4</v>
      </c>
      <c r="K1593" s="7">
        <v>0.1466981447994106</v>
      </c>
      <c r="L1593" s="6">
        <v>0</v>
      </c>
      <c r="M1593" s="6">
        <f t="shared" si="76"/>
        <v>0.4</v>
      </c>
    </row>
    <row r="1594" spans="1:13" x14ac:dyDescent="0.3">
      <c r="A1594" s="30" t="s">
        <v>5534</v>
      </c>
      <c r="B1594" s="28" t="s">
        <v>11419</v>
      </c>
      <c r="C1594" s="28" t="s">
        <v>2936</v>
      </c>
      <c r="D1594" s="28" t="s">
        <v>5535</v>
      </c>
      <c r="E1594" s="28" t="s">
        <v>8914</v>
      </c>
      <c r="F1594" s="24">
        <v>140</v>
      </c>
      <c r="G1594" s="24">
        <v>147</v>
      </c>
      <c r="H1594" s="24">
        <v>146</v>
      </c>
      <c r="I1594" s="25">
        <f t="shared" si="75"/>
        <v>144.33333333333334</v>
      </c>
      <c r="J1594" s="29">
        <f t="shared" si="74"/>
        <v>0.4</v>
      </c>
      <c r="K1594" s="7">
        <v>9.2492156680023599E-2</v>
      </c>
      <c r="L1594" s="6">
        <v>0</v>
      </c>
      <c r="M1594" s="6">
        <f t="shared" si="76"/>
        <v>0.4</v>
      </c>
    </row>
    <row r="1595" spans="1:13" x14ac:dyDescent="0.3">
      <c r="A1595" s="30" t="s">
        <v>1498</v>
      </c>
      <c r="B1595" s="28" t="s">
        <v>9718</v>
      </c>
      <c r="C1595" s="28" t="s">
        <v>1499</v>
      </c>
      <c r="D1595" s="28" t="s">
        <v>1500</v>
      </c>
      <c r="E1595" s="28" t="s">
        <v>8704</v>
      </c>
      <c r="F1595" s="24">
        <v>173</v>
      </c>
      <c r="G1595" s="24">
        <v>146</v>
      </c>
      <c r="H1595" s="24">
        <v>115</v>
      </c>
      <c r="I1595" s="25">
        <f t="shared" si="75"/>
        <v>144.66666666666666</v>
      </c>
      <c r="J1595" s="29">
        <f t="shared" si="74"/>
        <v>0.4</v>
      </c>
      <c r="K1595" s="7">
        <v>0.10843939816456488</v>
      </c>
      <c r="L1595" s="6">
        <v>0</v>
      </c>
      <c r="M1595" s="6">
        <f t="shared" si="76"/>
        <v>0.4</v>
      </c>
    </row>
    <row r="1596" spans="1:13" x14ac:dyDescent="0.3">
      <c r="A1596" s="30" t="s">
        <v>4751</v>
      </c>
      <c r="B1596" s="28" t="s">
        <v>10034</v>
      </c>
      <c r="C1596" s="28" t="s">
        <v>937</v>
      </c>
      <c r="D1596" s="28" t="s">
        <v>4752</v>
      </c>
      <c r="E1596" s="28" t="s">
        <v>8702</v>
      </c>
      <c r="F1596" s="24">
        <v>158</v>
      </c>
      <c r="G1596" s="24">
        <v>141</v>
      </c>
      <c r="H1596" s="24">
        <v>135</v>
      </c>
      <c r="I1596" s="25">
        <f t="shared" si="75"/>
        <v>144.66666666666666</v>
      </c>
      <c r="J1596" s="29">
        <f t="shared" si="74"/>
        <v>0.4</v>
      </c>
      <c r="K1596" s="7">
        <v>4.0369007125448456E-2</v>
      </c>
      <c r="L1596" s="6">
        <v>0</v>
      </c>
      <c r="M1596" s="6">
        <f t="shared" si="76"/>
        <v>0.4</v>
      </c>
    </row>
    <row r="1597" spans="1:13" x14ac:dyDescent="0.3">
      <c r="A1597" s="30" t="s">
        <v>1778</v>
      </c>
      <c r="B1597" s="28" t="s">
        <v>10406</v>
      </c>
      <c r="C1597" s="28" t="s">
        <v>1779</v>
      </c>
      <c r="D1597" s="28" t="s">
        <v>1780</v>
      </c>
      <c r="E1597" s="28" t="s">
        <v>8704</v>
      </c>
      <c r="F1597" s="24">
        <v>158</v>
      </c>
      <c r="G1597" s="24">
        <v>145</v>
      </c>
      <c r="H1597" s="24">
        <v>132</v>
      </c>
      <c r="I1597" s="25">
        <f t="shared" si="75"/>
        <v>145</v>
      </c>
      <c r="J1597" s="29">
        <f t="shared" si="74"/>
        <v>0.4</v>
      </c>
      <c r="K1597" s="7">
        <v>0.12895343659202238</v>
      </c>
      <c r="L1597" s="6">
        <v>0</v>
      </c>
      <c r="M1597" s="6">
        <f t="shared" si="76"/>
        <v>0.4</v>
      </c>
    </row>
    <row r="1598" spans="1:13" x14ac:dyDescent="0.3">
      <c r="A1598" s="30" t="s">
        <v>1704</v>
      </c>
      <c r="B1598" s="28" t="s">
        <v>10139</v>
      </c>
      <c r="C1598" s="28" t="s">
        <v>1705</v>
      </c>
      <c r="D1598" s="28" t="s">
        <v>1706</v>
      </c>
      <c r="E1598" s="28" t="s">
        <v>8704</v>
      </c>
      <c r="F1598" s="24">
        <v>150</v>
      </c>
      <c r="G1598" s="24">
        <v>146</v>
      </c>
      <c r="H1598" s="24">
        <v>141</v>
      </c>
      <c r="I1598" s="25">
        <f t="shared" si="75"/>
        <v>145.66666666666666</v>
      </c>
      <c r="J1598" s="29">
        <f t="shared" si="74"/>
        <v>0.4</v>
      </c>
      <c r="K1598" s="7">
        <v>0.18256225914051619</v>
      </c>
      <c r="L1598" s="6">
        <v>0</v>
      </c>
      <c r="M1598" s="6">
        <f t="shared" si="76"/>
        <v>0.4</v>
      </c>
    </row>
    <row r="1599" spans="1:13" x14ac:dyDescent="0.3">
      <c r="A1599" s="30" t="s">
        <v>4285</v>
      </c>
      <c r="B1599" s="28" t="s">
        <v>8891</v>
      </c>
      <c r="C1599" s="28" t="s">
        <v>8608</v>
      </c>
      <c r="D1599" s="28" t="s">
        <v>4286</v>
      </c>
      <c r="E1599" s="28" t="s">
        <v>8697</v>
      </c>
      <c r="F1599" s="24">
        <v>141</v>
      </c>
      <c r="G1599" s="24">
        <v>146</v>
      </c>
      <c r="H1599" s="24">
        <v>150</v>
      </c>
      <c r="I1599" s="25">
        <f t="shared" si="75"/>
        <v>145.66666666666666</v>
      </c>
      <c r="J1599" s="29">
        <f t="shared" si="74"/>
        <v>0.4</v>
      </c>
      <c r="K1599" s="7">
        <v>0.10318274555523171</v>
      </c>
      <c r="L1599" s="6">
        <v>0</v>
      </c>
      <c r="M1599" s="6">
        <f t="shared" si="76"/>
        <v>0.4</v>
      </c>
    </row>
    <row r="1600" spans="1:13" x14ac:dyDescent="0.3">
      <c r="A1600" s="30" t="s">
        <v>7763</v>
      </c>
      <c r="B1600" s="28" t="s">
        <v>9966</v>
      </c>
      <c r="C1600" s="28" t="s">
        <v>1761</v>
      </c>
      <c r="D1600" s="28" t="s">
        <v>7764</v>
      </c>
      <c r="E1600" s="28" t="s">
        <v>9065</v>
      </c>
      <c r="F1600" s="24">
        <v>146</v>
      </c>
      <c r="G1600" s="24">
        <v>151</v>
      </c>
      <c r="H1600" s="24">
        <v>140</v>
      </c>
      <c r="I1600" s="25">
        <f t="shared" si="75"/>
        <v>145.66666666666666</v>
      </c>
      <c r="J1600" s="29">
        <f t="shared" si="74"/>
        <v>0.4</v>
      </c>
      <c r="K1600" s="7">
        <v>0.15311059559449289</v>
      </c>
      <c r="L1600" s="6">
        <v>0</v>
      </c>
      <c r="M1600" s="6">
        <f t="shared" si="76"/>
        <v>0.4</v>
      </c>
    </row>
    <row r="1601" spans="1:13" x14ac:dyDescent="0.3">
      <c r="A1601" s="30" t="s">
        <v>3274</v>
      </c>
      <c r="B1601" s="28" t="s">
        <v>9858</v>
      </c>
      <c r="C1601" s="28" t="s">
        <v>3275</v>
      </c>
      <c r="D1601" s="28" t="s">
        <v>3276</v>
      </c>
      <c r="E1601" s="28" t="s">
        <v>8918</v>
      </c>
      <c r="F1601" s="24">
        <v>152</v>
      </c>
      <c r="G1601" s="24">
        <v>146</v>
      </c>
      <c r="H1601" s="24">
        <v>141</v>
      </c>
      <c r="I1601" s="25">
        <f t="shared" si="75"/>
        <v>146.33333333333334</v>
      </c>
      <c r="J1601" s="29">
        <f t="shared" si="74"/>
        <v>0.4</v>
      </c>
      <c r="K1601" s="7">
        <v>0.15285660839166801</v>
      </c>
      <c r="L1601" s="6">
        <v>0</v>
      </c>
      <c r="M1601" s="6">
        <f t="shared" si="76"/>
        <v>0.4</v>
      </c>
    </row>
    <row r="1602" spans="1:13" x14ac:dyDescent="0.3">
      <c r="A1602" s="30" t="s">
        <v>3486</v>
      </c>
      <c r="B1602" s="28" t="s">
        <v>10510</v>
      </c>
      <c r="C1602" s="28" t="s">
        <v>2493</v>
      </c>
      <c r="D1602" s="28" t="s">
        <v>3487</v>
      </c>
      <c r="E1602" s="28" t="s">
        <v>8918</v>
      </c>
      <c r="F1602" s="24">
        <v>152</v>
      </c>
      <c r="G1602" s="24">
        <v>146</v>
      </c>
      <c r="H1602" s="24">
        <v>141</v>
      </c>
      <c r="I1602" s="25">
        <f t="shared" si="75"/>
        <v>146.33333333333334</v>
      </c>
      <c r="J1602" s="29">
        <f t="shared" si="74"/>
        <v>0.4</v>
      </c>
      <c r="K1602" s="7">
        <v>0.11113135140386671</v>
      </c>
      <c r="L1602" s="6">
        <v>0</v>
      </c>
      <c r="M1602" s="6">
        <f t="shared" si="76"/>
        <v>0.4</v>
      </c>
    </row>
    <row r="1603" spans="1:13" x14ac:dyDescent="0.3">
      <c r="A1603" s="30" t="s">
        <v>4440</v>
      </c>
      <c r="B1603" s="28" t="s">
        <v>11381</v>
      </c>
      <c r="C1603" s="28" t="s">
        <v>4441</v>
      </c>
      <c r="D1603" s="28" t="s">
        <v>4442</v>
      </c>
      <c r="E1603" s="28" t="s">
        <v>8697</v>
      </c>
      <c r="F1603" s="24">
        <v>148</v>
      </c>
      <c r="G1603" s="24">
        <v>145</v>
      </c>
      <c r="H1603" s="24">
        <v>146</v>
      </c>
      <c r="I1603" s="25">
        <f t="shared" si="75"/>
        <v>146.33333333333334</v>
      </c>
      <c r="J1603" s="29">
        <f t="shared" si="74"/>
        <v>0.4</v>
      </c>
      <c r="K1603" s="7">
        <v>9.5725508219603642E-2</v>
      </c>
      <c r="L1603" s="6">
        <v>0</v>
      </c>
      <c r="M1603" s="6">
        <f t="shared" si="76"/>
        <v>0.4</v>
      </c>
    </row>
    <row r="1604" spans="1:13" x14ac:dyDescent="0.3">
      <c r="A1604" s="30" t="s">
        <v>6034</v>
      </c>
      <c r="B1604" s="28" t="s">
        <v>9522</v>
      </c>
      <c r="C1604" s="28" t="s">
        <v>6035</v>
      </c>
      <c r="D1604" s="28" t="s">
        <v>6036</v>
      </c>
      <c r="E1604" s="28" t="s">
        <v>8750</v>
      </c>
      <c r="F1604" s="24">
        <v>144</v>
      </c>
      <c r="G1604" s="24">
        <v>148</v>
      </c>
      <c r="H1604" s="24">
        <v>147</v>
      </c>
      <c r="I1604" s="25">
        <f t="shared" si="75"/>
        <v>146.33333333333334</v>
      </c>
      <c r="J1604" s="29">
        <f t="shared" si="74"/>
        <v>0.4</v>
      </c>
      <c r="K1604" s="7">
        <v>0.14122923944352517</v>
      </c>
      <c r="L1604" s="6">
        <v>0</v>
      </c>
      <c r="M1604" s="6">
        <f t="shared" si="76"/>
        <v>0.4</v>
      </c>
    </row>
    <row r="1605" spans="1:13" x14ac:dyDescent="0.3">
      <c r="A1605" s="30" t="s">
        <v>8176</v>
      </c>
      <c r="B1605" s="28" t="s">
        <v>11180</v>
      </c>
      <c r="C1605" s="28" t="s">
        <v>8177</v>
      </c>
      <c r="D1605" s="28" t="s">
        <v>8178</v>
      </c>
      <c r="E1605" s="28" t="s">
        <v>9065</v>
      </c>
      <c r="F1605" s="24">
        <v>147</v>
      </c>
      <c r="G1605" s="24">
        <v>147</v>
      </c>
      <c r="H1605" s="24">
        <v>145</v>
      </c>
      <c r="I1605" s="25">
        <f t="shared" si="75"/>
        <v>146.33333333333334</v>
      </c>
      <c r="J1605" s="29">
        <f t="shared" si="74"/>
        <v>0.4</v>
      </c>
      <c r="K1605" s="7">
        <v>5.0168113222300414E-2</v>
      </c>
      <c r="L1605" s="6">
        <v>0</v>
      </c>
      <c r="M1605" s="6">
        <f t="shared" si="76"/>
        <v>0.4</v>
      </c>
    </row>
    <row r="1606" spans="1:13" x14ac:dyDescent="0.3">
      <c r="A1606" s="30" t="s">
        <v>3025</v>
      </c>
      <c r="B1606" s="28" t="s">
        <v>10871</v>
      </c>
      <c r="C1606" s="28" t="s">
        <v>3026</v>
      </c>
      <c r="D1606" s="28" t="s">
        <v>3027</v>
      </c>
      <c r="E1606" s="28" t="s">
        <v>8810</v>
      </c>
      <c r="F1606" s="24">
        <v>141</v>
      </c>
      <c r="G1606" s="24">
        <v>136</v>
      </c>
      <c r="H1606" s="24">
        <v>164</v>
      </c>
      <c r="I1606" s="25">
        <f t="shared" si="75"/>
        <v>147</v>
      </c>
      <c r="J1606" s="29">
        <f t="shared" si="74"/>
        <v>0.4</v>
      </c>
      <c r="K1606" s="7">
        <v>0.1885037529974799</v>
      </c>
      <c r="L1606" s="6">
        <v>0</v>
      </c>
      <c r="M1606" s="6">
        <f t="shared" si="76"/>
        <v>0.4</v>
      </c>
    </row>
    <row r="1607" spans="1:13" x14ac:dyDescent="0.3">
      <c r="A1607" s="30" t="s">
        <v>10597</v>
      </c>
      <c r="B1607" s="28" t="s">
        <v>10598</v>
      </c>
      <c r="C1607" s="28" t="s">
        <v>2622</v>
      </c>
      <c r="D1607" s="28" t="s">
        <v>7436</v>
      </c>
      <c r="E1607" s="28" t="s">
        <v>8789</v>
      </c>
      <c r="F1607" s="24">
        <v>147</v>
      </c>
      <c r="G1607" s="24"/>
      <c r="H1607" s="24"/>
      <c r="I1607" s="25">
        <f t="shared" si="75"/>
        <v>147</v>
      </c>
      <c r="J1607" s="29">
        <f t="shared" si="74"/>
        <v>0.4</v>
      </c>
      <c r="K1607" s="7">
        <v>0.14285714285714285</v>
      </c>
      <c r="L1607" s="6">
        <v>0</v>
      </c>
      <c r="M1607" s="6">
        <f t="shared" si="76"/>
        <v>0.4</v>
      </c>
    </row>
    <row r="1608" spans="1:13" x14ac:dyDescent="0.3">
      <c r="A1608" s="30" t="s">
        <v>2486</v>
      </c>
      <c r="B1608" s="28" t="s">
        <v>11838</v>
      </c>
      <c r="C1608" s="28" t="s">
        <v>2487</v>
      </c>
      <c r="D1608" s="28" t="s">
        <v>2488</v>
      </c>
      <c r="E1608" s="28" t="s">
        <v>8914</v>
      </c>
      <c r="F1608" s="24">
        <v>147</v>
      </c>
      <c r="G1608" s="24">
        <v>148</v>
      </c>
      <c r="H1608" s="24">
        <v>148</v>
      </c>
      <c r="I1608" s="25">
        <f t="shared" si="75"/>
        <v>147.66666666666666</v>
      </c>
      <c r="J1608" s="29">
        <f t="shared" si="74"/>
        <v>0.4</v>
      </c>
      <c r="K1608" s="7">
        <v>0.16476680762395049</v>
      </c>
      <c r="L1608" s="6">
        <v>0</v>
      </c>
      <c r="M1608" s="6">
        <f t="shared" si="76"/>
        <v>0.4</v>
      </c>
    </row>
    <row r="1609" spans="1:13" x14ac:dyDescent="0.3">
      <c r="A1609" s="30" t="s">
        <v>5527</v>
      </c>
      <c r="B1609" s="28" t="s">
        <v>11415</v>
      </c>
      <c r="C1609" s="28" t="s">
        <v>2930</v>
      </c>
      <c r="D1609" s="28" t="s">
        <v>2769</v>
      </c>
      <c r="E1609" s="28" t="s">
        <v>8914</v>
      </c>
      <c r="F1609" s="24">
        <v>143</v>
      </c>
      <c r="G1609" s="24">
        <v>145</v>
      </c>
      <c r="H1609" s="24">
        <v>155</v>
      </c>
      <c r="I1609" s="25">
        <f t="shared" si="75"/>
        <v>147.66666666666666</v>
      </c>
      <c r="J1609" s="29">
        <f t="shared" si="74"/>
        <v>0.4</v>
      </c>
      <c r="K1609" s="7">
        <v>8.0971605332005772E-2</v>
      </c>
      <c r="L1609" s="6">
        <v>0</v>
      </c>
      <c r="M1609" s="6">
        <f t="shared" si="76"/>
        <v>0.4</v>
      </c>
    </row>
    <row r="1610" spans="1:13" x14ac:dyDescent="0.3">
      <c r="A1610" s="30" t="s">
        <v>5590</v>
      </c>
      <c r="B1610" s="28" t="s">
        <v>8984</v>
      </c>
      <c r="C1610" s="28" t="s">
        <v>5591</v>
      </c>
      <c r="D1610" s="28" t="s">
        <v>5592</v>
      </c>
      <c r="E1610" s="28" t="s">
        <v>8748</v>
      </c>
      <c r="F1610" s="24">
        <v>152</v>
      </c>
      <c r="G1610" s="24">
        <v>149</v>
      </c>
      <c r="H1610" s="24">
        <v>143</v>
      </c>
      <c r="I1610" s="25">
        <f t="shared" si="75"/>
        <v>148</v>
      </c>
      <c r="J1610" s="29">
        <f t="shared" si="74"/>
        <v>0.4</v>
      </c>
      <c r="K1610" s="7">
        <v>0.11096715600424538</v>
      </c>
      <c r="L1610" s="6">
        <v>0</v>
      </c>
      <c r="M1610" s="6">
        <f t="shared" si="76"/>
        <v>0.4</v>
      </c>
    </row>
    <row r="1611" spans="1:13" x14ac:dyDescent="0.3">
      <c r="A1611" s="30" t="s">
        <v>8414</v>
      </c>
      <c r="B1611" s="28" t="s">
        <v>12434</v>
      </c>
      <c r="C1611" s="28" t="s">
        <v>1856</v>
      </c>
      <c r="D1611" s="28" t="s">
        <v>12435</v>
      </c>
      <c r="E1611" s="28" t="s">
        <v>8704</v>
      </c>
      <c r="F1611" s="24">
        <v>190</v>
      </c>
      <c r="G1611" s="24">
        <v>153</v>
      </c>
      <c r="H1611" s="24">
        <v>101</v>
      </c>
      <c r="I1611" s="25">
        <f t="shared" si="75"/>
        <v>148</v>
      </c>
      <c r="J1611" s="29">
        <f t="shared" si="74"/>
        <v>0.4</v>
      </c>
      <c r="K1611" s="7">
        <v>0.14767972153252476</v>
      </c>
      <c r="L1611" s="6">
        <v>0</v>
      </c>
      <c r="M1611" s="6">
        <f t="shared" si="76"/>
        <v>0.4</v>
      </c>
    </row>
    <row r="1612" spans="1:13" x14ac:dyDescent="0.3">
      <c r="A1612" s="30" t="s">
        <v>4371</v>
      </c>
      <c r="B1612" s="28" t="s">
        <v>11221</v>
      </c>
      <c r="C1612" s="28" t="s">
        <v>4372</v>
      </c>
      <c r="D1612" s="28" t="s">
        <v>4373</v>
      </c>
      <c r="E1612" s="28" t="s">
        <v>8700</v>
      </c>
      <c r="F1612" s="24">
        <v>144</v>
      </c>
      <c r="G1612" s="24">
        <v>153</v>
      </c>
      <c r="H1612" s="24">
        <v>148</v>
      </c>
      <c r="I1612" s="25">
        <f t="shared" si="75"/>
        <v>148.33333333333334</v>
      </c>
      <c r="J1612" s="29">
        <f t="shared" si="74"/>
        <v>0.4</v>
      </c>
      <c r="K1612" s="7">
        <v>0.20222428310663607</v>
      </c>
      <c r="L1612" s="6">
        <v>0</v>
      </c>
      <c r="M1612" s="6">
        <f t="shared" si="76"/>
        <v>0.4</v>
      </c>
    </row>
    <row r="1613" spans="1:13" x14ac:dyDescent="0.3">
      <c r="A1613" s="30" t="s">
        <v>5188</v>
      </c>
      <c r="B1613" s="28" t="s">
        <v>10812</v>
      </c>
      <c r="C1613" s="28" t="s">
        <v>3514</v>
      </c>
      <c r="D1613" s="28" t="s">
        <v>5189</v>
      </c>
      <c r="E1613" s="28" t="s">
        <v>8702</v>
      </c>
      <c r="F1613" s="24">
        <v>143</v>
      </c>
      <c r="G1613" s="24">
        <v>152</v>
      </c>
      <c r="H1613" s="24">
        <v>150</v>
      </c>
      <c r="I1613" s="25">
        <f t="shared" si="75"/>
        <v>148.33333333333334</v>
      </c>
      <c r="J1613" s="29">
        <f t="shared" si="74"/>
        <v>0.4</v>
      </c>
      <c r="K1613" s="7">
        <v>3.362225493804441E-2</v>
      </c>
      <c r="L1613" s="6">
        <v>0</v>
      </c>
      <c r="M1613" s="6">
        <f t="shared" si="76"/>
        <v>0.4</v>
      </c>
    </row>
    <row r="1614" spans="1:13" x14ac:dyDescent="0.3">
      <c r="A1614" s="30" t="s">
        <v>5921</v>
      </c>
      <c r="B1614" s="28" t="s">
        <v>11717</v>
      </c>
      <c r="C1614" s="28" t="s">
        <v>5922</v>
      </c>
      <c r="D1614" s="28" t="s">
        <v>5923</v>
      </c>
      <c r="E1614" s="28" t="s">
        <v>8914</v>
      </c>
      <c r="F1614" s="24">
        <v>148</v>
      </c>
      <c r="G1614" s="24">
        <v>152</v>
      </c>
      <c r="H1614" s="24">
        <v>145</v>
      </c>
      <c r="I1614" s="25">
        <f t="shared" si="75"/>
        <v>148.33333333333334</v>
      </c>
      <c r="J1614" s="29">
        <f t="shared" ref="J1614:J1677" si="77">IF(I1614&lt;20,0,IF(I1614&lt;=99,0.2,IF(I1614&lt;=179,0.4,IF(I1614&lt;=299,0.5,IF(I1614&lt;=399,0.8,IF(I1614&lt;=749,1,IF(I1614&lt;=999,2,IF(I1614&gt;1000,2.5))))))))</f>
        <v>0.4</v>
      </c>
      <c r="K1614" s="7">
        <v>0.1775391998168768</v>
      </c>
      <c r="L1614" s="6">
        <v>0</v>
      </c>
      <c r="M1614" s="6">
        <f t="shared" si="76"/>
        <v>0.4</v>
      </c>
    </row>
    <row r="1615" spans="1:13" x14ac:dyDescent="0.3">
      <c r="A1615" s="30" t="s">
        <v>8060</v>
      </c>
      <c r="B1615" s="28" t="s">
        <v>11246</v>
      </c>
      <c r="C1615" s="28" t="s">
        <v>3552</v>
      </c>
      <c r="D1615" s="28" t="s">
        <v>2523</v>
      </c>
      <c r="E1615" s="28" t="s">
        <v>8700</v>
      </c>
      <c r="F1615" s="24">
        <v>152</v>
      </c>
      <c r="G1615" s="24">
        <v>148</v>
      </c>
      <c r="H1615" s="24">
        <v>145</v>
      </c>
      <c r="I1615" s="25">
        <f t="shared" si="75"/>
        <v>148.33333333333334</v>
      </c>
      <c r="J1615" s="29">
        <f t="shared" si="77"/>
        <v>0.4</v>
      </c>
      <c r="K1615" s="7">
        <v>0.11047522113765308</v>
      </c>
      <c r="L1615" s="6">
        <v>0</v>
      </c>
      <c r="M1615" s="6">
        <f t="shared" si="76"/>
        <v>0.4</v>
      </c>
    </row>
    <row r="1616" spans="1:13" x14ac:dyDescent="0.3">
      <c r="A1616" s="30" t="s">
        <v>8226</v>
      </c>
      <c r="B1616" s="28" t="s">
        <v>12260</v>
      </c>
      <c r="C1616" s="28" t="s">
        <v>8227</v>
      </c>
      <c r="D1616" s="28" t="s">
        <v>608</v>
      </c>
      <c r="E1616" s="28" t="s">
        <v>8901</v>
      </c>
      <c r="F1616" s="24">
        <v>169</v>
      </c>
      <c r="G1616" s="24">
        <v>151</v>
      </c>
      <c r="H1616" s="24">
        <v>125</v>
      </c>
      <c r="I1616" s="25">
        <f t="shared" si="75"/>
        <v>148.33333333333334</v>
      </c>
      <c r="J1616" s="29">
        <f t="shared" si="77"/>
        <v>0.4</v>
      </c>
      <c r="K1616" s="7">
        <v>5.7328683203364816E-2</v>
      </c>
      <c r="L1616" s="6">
        <v>0</v>
      </c>
      <c r="M1616" s="6">
        <f t="shared" si="76"/>
        <v>0.4</v>
      </c>
    </row>
    <row r="1617" spans="1:13" x14ac:dyDescent="0.3">
      <c r="A1617" s="30" t="s">
        <v>2193</v>
      </c>
      <c r="B1617" s="28" t="s">
        <v>12081</v>
      </c>
      <c r="C1617" s="28" t="s">
        <v>2185</v>
      </c>
      <c r="D1617" s="28" t="s">
        <v>2194</v>
      </c>
      <c r="E1617" s="28" t="s">
        <v>8704</v>
      </c>
      <c r="F1617" s="24">
        <v>163</v>
      </c>
      <c r="G1617" s="24">
        <v>151</v>
      </c>
      <c r="H1617" s="24">
        <v>133</v>
      </c>
      <c r="I1617" s="25">
        <f t="shared" si="75"/>
        <v>149</v>
      </c>
      <c r="J1617" s="29">
        <f t="shared" si="77"/>
        <v>0.4</v>
      </c>
      <c r="K1617" s="7">
        <v>9.6830158930418311E-2</v>
      </c>
      <c r="L1617" s="6">
        <v>0</v>
      </c>
      <c r="M1617" s="6">
        <f t="shared" si="76"/>
        <v>0.4</v>
      </c>
    </row>
    <row r="1618" spans="1:13" x14ac:dyDescent="0.3">
      <c r="A1618" s="30" t="s">
        <v>7785</v>
      </c>
      <c r="B1618" s="28" t="s">
        <v>9961</v>
      </c>
      <c r="C1618" s="28" t="s">
        <v>7786</v>
      </c>
      <c r="D1618" s="28" t="s">
        <v>7787</v>
      </c>
      <c r="E1618" s="28" t="s">
        <v>9065</v>
      </c>
      <c r="F1618" s="24">
        <v>152</v>
      </c>
      <c r="G1618" s="24">
        <v>146</v>
      </c>
      <c r="H1618" s="24">
        <v>149</v>
      </c>
      <c r="I1618" s="25">
        <f t="shared" si="75"/>
        <v>149</v>
      </c>
      <c r="J1618" s="29">
        <f t="shared" si="77"/>
        <v>0.4</v>
      </c>
      <c r="K1618" s="7">
        <v>0.16129761979648025</v>
      </c>
      <c r="L1618" s="6">
        <v>0</v>
      </c>
      <c r="M1618" s="6">
        <f t="shared" si="76"/>
        <v>0.4</v>
      </c>
    </row>
    <row r="1619" spans="1:13" x14ac:dyDescent="0.3">
      <c r="A1619" s="30" t="s">
        <v>1545</v>
      </c>
      <c r="B1619" s="28" t="s">
        <v>9804</v>
      </c>
      <c r="C1619" s="28" t="s">
        <v>1546</v>
      </c>
      <c r="D1619" s="28" t="s">
        <v>1547</v>
      </c>
      <c r="E1619" s="28" t="s">
        <v>8704</v>
      </c>
      <c r="F1619" s="24">
        <v>147</v>
      </c>
      <c r="G1619" s="24">
        <v>163</v>
      </c>
      <c r="H1619" s="24">
        <v>138</v>
      </c>
      <c r="I1619" s="25">
        <f t="shared" si="75"/>
        <v>149.33333333333334</v>
      </c>
      <c r="J1619" s="29">
        <f t="shared" si="77"/>
        <v>0.4</v>
      </c>
      <c r="K1619" s="7">
        <v>0.22392335613003986</v>
      </c>
      <c r="L1619" s="6">
        <v>0</v>
      </c>
      <c r="M1619" s="6">
        <f t="shared" si="76"/>
        <v>0.4</v>
      </c>
    </row>
    <row r="1620" spans="1:13" x14ac:dyDescent="0.3">
      <c r="A1620" s="30" t="s">
        <v>2382</v>
      </c>
      <c r="B1620" s="28" t="s">
        <v>8778</v>
      </c>
      <c r="C1620" s="28" t="s">
        <v>2383</v>
      </c>
      <c r="D1620" s="28" t="s">
        <v>2384</v>
      </c>
      <c r="E1620" s="28" t="s">
        <v>8745</v>
      </c>
      <c r="F1620" s="24">
        <v>150</v>
      </c>
      <c r="G1620" s="24">
        <v>153</v>
      </c>
      <c r="H1620" s="24">
        <v>145</v>
      </c>
      <c r="I1620" s="25">
        <f t="shared" si="75"/>
        <v>149.33333333333334</v>
      </c>
      <c r="J1620" s="29">
        <f t="shared" si="77"/>
        <v>0.4</v>
      </c>
      <c r="K1620" s="7">
        <v>0.10469987228607919</v>
      </c>
      <c r="L1620" s="6">
        <v>0</v>
      </c>
      <c r="M1620" s="6">
        <f t="shared" si="76"/>
        <v>0.4</v>
      </c>
    </row>
    <row r="1621" spans="1:13" x14ac:dyDescent="0.3">
      <c r="A1621" s="30" t="s">
        <v>4924</v>
      </c>
      <c r="B1621" s="28" t="s">
        <v>10337</v>
      </c>
      <c r="C1621" s="28" t="s">
        <v>4925</v>
      </c>
      <c r="D1621" s="28" t="s">
        <v>4926</v>
      </c>
      <c r="E1621" s="28" t="s">
        <v>8702</v>
      </c>
      <c r="F1621" s="24">
        <v>153</v>
      </c>
      <c r="G1621" s="24">
        <v>154</v>
      </c>
      <c r="H1621" s="24">
        <v>141</v>
      </c>
      <c r="I1621" s="25">
        <f t="shared" si="75"/>
        <v>149.33333333333334</v>
      </c>
      <c r="J1621" s="29">
        <f t="shared" si="77"/>
        <v>0.4</v>
      </c>
      <c r="K1621" s="7">
        <v>0.11620134836655488</v>
      </c>
      <c r="L1621" s="6">
        <v>0</v>
      </c>
      <c r="M1621" s="6">
        <f t="shared" si="76"/>
        <v>0.4</v>
      </c>
    </row>
    <row r="1622" spans="1:13" x14ac:dyDescent="0.3">
      <c r="A1622" s="30" t="s">
        <v>604</v>
      </c>
      <c r="B1622" s="28" t="s">
        <v>8961</v>
      </c>
      <c r="C1622" s="28" t="s">
        <v>605</v>
      </c>
      <c r="D1622" s="28" t="s">
        <v>603</v>
      </c>
      <c r="E1622" s="28" t="s">
        <v>8901</v>
      </c>
      <c r="F1622" s="24">
        <v>138</v>
      </c>
      <c r="G1622" s="24">
        <v>140</v>
      </c>
      <c r="H1622" s="24">
        <v>171</v>
      </c>
      <c r="I1622" s="25">
        <f t="shared" si="75"/>
        <v>149.66666666666666</v>
      </c>
      <c r="J1622" s="29">
        <f t="shared" si="77"/>
        <v>0.4</v>
      </c>
      <c r="K1622" s="7">
        <v>0.17557722809439058</v>
      </c>
      <c r="L1622" s="6">
        <v>0</v>
      </c>
      <c r="M1622" s="6">
        <f t="shared" si="76"/>
        <v>0.4</v>
      </c>
    </row>
    <row r="1623" spans="1:13" x14ac:dyDescent="0.3">
      <c r="A1623" s="30" t="s">
        <v>6452</v>
      </c>
      <c r="B1623" s="28" t="s">
        <v>10251</v>
      </c>
      <c r="C1623" s="28" t="s">
        <v>6453</v>
      </c>
      <c r="D1623" s="28" t="s">
        <v>6454</v>
      </c>
      <c r="E1623" s="28" t="s">
        <v>8750</v>
      </c>
      <c r="F1623" s="24">
        <v>162</v>
      </c>
      <c r="G1623" s="24">
        <v>143</v>
      </c>
      <c r="H1623" s="24">
        <v>144</v>
      </c>
      <c r="I1623" s="25">
        <f t="shared" si="75"/>
        <v>149.66666666666666</v>
      </c>
      <c r="J1623" s="29">
        <f t="shared" si="77"/>
        <v>0.4</v>
      </c>
      <c r="K1623" s="7">
        <v>0.12910083743417078</v>
      </c>
      <c r="L1623" s="6">
        <v>0</v>
      </c>
      <c r="M1623" s="6">
        <f t="shared" si="76"/>
        <v>0.4</v>
      </c>
    </row>
    <row r="1624" spans="1:13" x14ac:dyDescent="0.3">
      <c r="A1624" s="30" t="s">
        <v>8015</v>
      </c>
      <c r="B1624" s="28" t="s">
        <v>10787</v>
      </c>
      <c r="C1624" s="28" t="s">
        <v>658</v>
      </c>
      <c r="D1624" s="28" t="s">
        <v>4549</v>
      </c>
      <c r="E1624" s="28" t="s">
        <v>8700</v>
      </c>
      <c r="F1624" s="24">
        <v>157</v>
      </c>
      <c r="G1624" s="24">
        <v>149</v>
      </c>
      <c r="H1624" s="24">
        <v>143</v>
      </c>
      <c r="I1624" s="25">
        <f t="shared" si="75"/>
        <v>149.66666666666666</v>
      </c>
      <c r="J1624" s="29">
        <f t="shared" si="77"/>
        <v>0.4</v>
      </c>
      <c r="K1624" s="7">
        <v>0.16709429444008164</v>
      </c>
      <c r="L1624" s="6">
        <v>0</v>
      </c>
      <c r="M1624" s="6">
        <f t="shared" si="76"/>
        <v>0.4</v>
      </c>
    </row>
    <row r="1625" spans="1:13" x14ac:dyDescent="0.3">
      <c r="A1625" s="30" t="s">
        <v>2742</v>
      </c>
      <c r="B1625" s="28" t="s">
        <v>9565</v>
      </c>
      <c r="C1625" s="28" t="s">
        <v>1324</v>
      </c>
      <c r="D1625" s="28" t="s">
        <v>2743</v>
      </c>
      <c r="E1625" s="28" t="s">
        <v>8810</v>
      </c>
      <c r="F1625" s="24">
        <v>142</v>
      </c>
      <c r="G1625" s="24">
        <v>156</v>
      </c>
      <c r="H1625" s="24">
        <v>152</v>
      </c>
      <c r="I1625" s="25">
        <f t="shared" si="75"/>
        <v>150</v>
      </c>
      <c r="J1625" s="29">
        <f t="shared" si="77"/>
        <v>0.4</v>
      </c>
      <c r="K1625" s="7">
        <v>0.22075310613116395</v>
      </c>
      <c r="L1625" s="6">
        <v>0</v>
      </c>
      <c r="M1625" s="6">
        <f t="shared" si="76"/>
        <v>0.4</v>
      </c>
    </row>
    <row r="1626" spans="1:13" x14ac:dyDescent="0.3">
      <c r="A1626" s="30" t="s">
        <v>3508</v>
      </c>
      <c r="B1626" s="28" t="s">
        <v>10531</v>
      </c>
      <c r="C1626" s="28" t="s">
        <v>3509</v>
      </c>
      <c r="D1626" s="28" t="s">
        <v>3510</v>
      </c>
      <c r="E1626" s="28" t="s">
        <v>8918</v>
      </c>
      <c r="F1626" s="24">
        <v>151</v>
      </c>
      <c r="G1626" s="24">
        <v>148</v>
      </c>
      <c r="H1626" s="24">
        <v>151</v>
      </c>
      <c r="I1626" s="25">
        <f t="shared" si="75"/>
        <v>150</v>
      </c>
      <c r="J1626" s="29">
        <f t="shared" si="77"/>
        <v>0.4</v>
      </c>
      <c r="K1626" s="7">
        <v>6.888013841656225E-2</v>
      </c>
      <c r="L1626" s="6">
        <v>0</v>
      </c>
      <c r="M1626" s="6">
        <f t="shared" si="76"/>
        <v>0.4</v>
      </c>
    </row>
    <row r="1627" spans="1:13" x14ac:dyDescent="0.3">
      <c r="A1627" s="30" t="s">
        <v>6150</v>
      </c>
      <c r="B1627" s="28" t="s">
        <v>9706</v>
      </c>
      <c r="C1627" s="28" t="s">
        <v>6151</v>
      </c>
      <c r="D1627" s="28" t="s">
        <v>6152</v>
      </c>
      <c r="E1627" s="28" t="s">
        <v>8750</v>
      </c>
      <c r="F1627" s="24">
        <v>155</v>
      </c>
      <c r="G1627" s="24">
        <v>147</v>
      </c>
      <c r="H1627" s="24">
        <v>148</v>
      </c>
      <c r="I1627" s="25">
        <f t="shared" si="75"/>
        <v>150</v>
      </c>
      <c r="J1627" s="29">
        <f t="shared" si="77"/>
        <v>0.4</v>
      </c>
      <c r="K1627" s="7">
        <v>0.14186174324423173</v>
      </c>
      <c r="L1627" s="6">
        <v>0</v>
      </c>
      <c r="M1627" s="6">
        <f t="shared" si="76"/>
        <v>0.4</v>
      </c>
    </row>
    <row r="1628" spans="1:13" x14ac:dyDescent="0.3">
      <c r="A1628" s="30" t="s">
        <v>6440</v>
      </c>
      <c r="B1628" s="28" t="s">
        <v>10223</v>
      </c>
      <c r="C1628" s="28" t="s">
        <v>6261</v>
      </c>
      <c r="D1628" s="28" t="s">
        <v>6441</v>
      </c>
      <c r="E1628" s="28" t="s">
        <v>8750</v>
      </c>
      <c r="F1628" s="24">
        <v>149</v>
      </c>
      <c r="G1628" s="24">
        <v>143</v>
      </c>
      <c r="H1628" s="24">
        <v>158</v>
      </c>
      <c r="I1628" s="25">
        <f t="shared" si="75"/>
        <v>150</v>
      </c>
      <c r="J1628" s="29">
        <f t="shared" si="77"/>
        <v>0.4</v>
      </c>
      <c r="K1628" s="7">
        <v>0.18414571863726567</v>
      </c>
      <c r="L1628" s="6">
        <v>0</v>
      </c>
      <c r="M1628" s="6">
        <f t="shared" si="76"/>
        <v>0.4</v>
      </c>
    </row>
    <row r="1629" spans="1:13" x14ac:dyDescent="0.3">
      <c r="A1629" s="30" t="s">
        <v>2375</v>
      </c>
      <c r="B1629" s="28" t="s">
        <v>8775</v>
      </c>
      <c r="C1629" s="28" t="s">
        <v>2376</v>
      </c>
      <c r="D1629" s="28" t="s">
        <v>2377</v>
      </c>
      <c r="E1629" s="28" t="s">
        <v>8745</v>
      </c>
      <c r="F1629" s="24">
        <v>159</v>
      </c>
      <c r="G1629" s="24">
        <v>144</v>
      </c>
      <c r="H1629" s="24">
        <v>148</v>
      </c>
      <c r="I1629" s="25">
        <f t="shared" si="75"/>
        <v>150.33333333333334</v>
      </c>
      <c r="J1629" s="29">
        <f t="shared" si="77"/>
        <v>0.4</v>
      </c>
      <c r="K1629" s="7">
        <v>0.12463524845600317</v>
      </c>
      <c r="L1629" s="6">
        <v>0</v>
      </c>
      <c r="M1629" s="6">
        <f t="shared" si="76"/>
        <v>0.4</v>
      </c>
    </row>
    <row r="1630" spans="1:13" x14ac:dyDescent="0.3">
      <c r="A1630" s="30" t="s">
        <v>7379</v>
      </c>
      <c r="B1630" s="28" t="s">
        <v>9427</v>
      </c>
      <c r="C1630" s="28" t="s">
        <v>3300</v>
      </c>
      <c r="D1630" s="28" t="s">
        <v>7380</v>
      </c>
      <c r="E1630" s="28" t="s">
        <v>8695</v>
      </c>
      <c r="F1630" s="24">
        <v>159</v>
      </c>
      <c r="G1630" s="24">
        <v>151</v>
      </c>
      <c r="H1630" s="24">
        <v>142</v>
      </c>
      <c r="I1630" s="25">
        <f t="shared" si="75"/>
        <v>150.66666666666666</v>
      </c>
      <c r="J1630" s="29">
        <f t="shared" si="77"/>
        <v>0.4</v>
      </c>
      <c r="K1630" s="7">
        <v>9.9268427704243142E-2</v>
      </c>
      <c r="L1630" s="6">
        <v>0</v>
      </c>
      <c r="M1630" s="6">
        <f t="shared" si="76"/>
        <v>0.4</v>
      </c>
    </row>
    <row r="1631" spans="1:13" x14ac:dyDescent="0.3">
      <c r="A1631" s="30" t="s">
        <v>7850</v>
      </c>
      <c r="B1631" s="28" t="s">
        <v>8887</v>
      </c>
      <c r="C1631" s="28" t="s">
        <v>2199</v>
      </c>
      <c r="D1631" s="28" t="s">
        <v>7851</v>
      </c>
      <c r="E1631" s="28" t="s">
        <v>8697</v>
      </c>
      <c r="F1631" s="24">
        <v>146</v>
      </c>
      <c r="G1631" s="24">
        <v>159</v>
      </c>
      <c r="H1631" s="24">
        <v>147</v>
      </c>
      <c r="I1631" s="25">
        <f t="shared" si="75"/>
        <v>150.66666666666666</v>
      </c>
      <c r="J1631" s="29">
        <f t="shared" si="77"/>
        <v>0.4</v>
      </c>
      <c r="K1631" s="7">
        <v>0.13994721693277984</v>
      </c>
      <c r="L1631" s="6">
        <v>0</v>
      </c>
      <c r="M1631" s="6">
        <f t="shared" si="76"/>
        <v>0.4</v>
      </c>
    </row>
    <row r="1632" spans="1:13" x14ac:dyDescent="0.3">
      <c r="A1632" s="30" t="s">
        <v>5907</v>
      </c>
      <c r="B1632" s="28" t="s">
        <v>11710</v>
      </c>
      <c r="C1632" s="28" t="s">
        <v>5908</v>
      </c>
      <c r="D1632" s="28" t="s">
        <v>5909</v>
      </c>
      <c r="E1632" s="28" t="s">
        <v>8914</v>
      </c>
      <c r="F1632" s="24">
        <v>151</v>
      </c>
      <c r="G1632" s="24">
        <v>153</v>
      </c>
      <c r="H1632" s="24">
        <v>149</v>
      </c>
      <c r="I1632" s="25">
        <f t="shared" si="75"/>
        <v>151</v>
      </c>
      <c r="J1632" s="29">
        <f t="shared" si="77"/>
        <v>0.4</v>
      </c>
      <c r="K1632" s="7">
        <v>0.18995683274618547</v>
      </c>
      <c r="L1632" s="6">
        <v>0</v>
      </c>
      <c r="M1632" s="6">
        <f t="shared" si="76"/>
        <v>0.4</v>
      </c>
    </row>
    <row r="1633" spans="1:13" x14ac:dyDescent="0.3">
      <c r="A1633" s="30" t="s">
        <v>831</v>
      </c>
      <c r="B1633" s="28" t="s">
        <v>12034</v>
      </c>
      <c r="C1633" s="28" t="s">
        <v>832</v>
      </c>
      <c r="D1633" s="28" t="s">
        <v>833</v>
      </c>
      <c r="E1633" s="28" t="s">
        <v>8695</v>
      </c>
      <c r="F1633" s="24">
        <v>152</v>
      </c>
      <c r="G1633" s="24">
        <v>151</v>
      </c>
      <c r="H1633" s="24">
        <v>151</v>
      </c>
      <c r="I1633" s="25">
        <f t="shared" si="75"/>
        <v>151.33333333333334</v>
      </c>
      <c r="J1633" s="29">
        <f t="shared" si="77"/>
        <v>0.4</v>
      </c>
      <c r="K1633" s="7">
        <v>0.11894388288602302</v>
      </c>
      <c r="L1633" s="6">
        <v>0</v>
      </c>
      <c r="M1633" s="6">
        <f t="shared" si="76"/>
        <v>0.4</v>
      </c>
    </row>
    <row r="1634" spans="1:13" x14ac:dyDescent="0.3">
      <c r="A1634" s="30" t="s">
        <v>6342</v>
      </c>
      <c r="B1634" s="28" t="s">
        <v>9985</v>
      </c>
      <c r="C1634" s="28" t="s">
        <v>6343</v>
      </c>
      <c r="D1634" s="28" t="s">
        <v>913</v>
      </c>
      <c r="E1634" s="28" t="s">
        <v>8750</v>
      </c>
      <c r="F1634" s="24">
        <v>147</v>
      </c>
      <c r="G1634" s="24">
        <v>154</v>
      </c>
      <c r="H1634" s="24">
        <v>153</v>
      </c>
      <c r="I1634" s="25">
        <f t="shared" si="75"/>
        <v>151.33333333333334</v>
      </c>
      <c r="J1634" s="29">
        <f t="shared" si="77"/>
        <v>0.4</v>
      </c>
      <c r="K1634" s="7">
        <v>8.8043298127331748E-2</v>
      </c>
      <c r="L1634" s="6">
        <v>0</v>
      </c>
      <c r="M1634" s="6">
        <f t="shared" si="76"/>
        <v>0.4</v>
      </c>
    </row>
    <row r="1635" spans="1:13" x14ac:dyDescent="0.3">
      <c r="A1635" s="30" t="s">
        <v>6438</v>
      </c>
      <c r="B1635" s="28" t="s">
        <v>10218</v>
      </c>
      <c r="C1635" s="28" t="s">
        <v>2563</v>
      </c>
      <c r="D1635" s="28" t="s">
        <v>6439</v>
      </c>
      <c r="E1635" s="28" t="s">
        <v>8750</v>
      </c>
      <c r="F1635" s="24">
        <v>158</v>
      </c>
      <c r="G1635" s="24">
        <v>154</v>
      </c>
      <c r="H1635" s="24">
        <v>142</v>
      </c>
      <c r="I1635" s="25">
        <f t="shared" si="75"/>
        <v>151.33333333333334</v>
      </c>
      <c r="J1635" s="29">
        <f t="shared" si="77"/>
        <v>0.4</v>
      </c>
      <c r="K1635" s="7">
        <v>0.10336086330024642</v>
      </c>
      <c r="L1635" s="6">
        <v>0</v>
      </c>
      <c r="M1635" s="6">
        <f t="shared" si="76"/>
        <v>0.4</v>
      </c>
    </row>
    <row r="1636" spans="1:13" x14ac:dyDescent="0.3">
      <c r="A1636" s="30" t="s">
        <v>5841</v>
      </c>
      <c r="B1636" s="28" t="s">
        <v>11659</v>
      </c>
      <c r="C1636" s="28" t="s">
        <v>3348</v>
      </c>
      <c r="D1636" s="28" t="s">
        <v>5842</v>
      </c>
      <c r="E1636" s="28" t="s">
        <v>8702</v>
      </c>
      <c r="F1636" s="24">
        <v>147</v>
      </c>
      <c r="G1636" s="24">
        <v>149</v>
      </c>
      <c r="H1636" s="24">
        <v>159</v>
      </c>
      <c r="I1636" s="25">
        <f t="shared" si="75"/>
        <v>151.66666666666666</v>
      </c>
      <c r="J1636" s="29">
        <f t="shared" si="77"/>
        <v>0.4</v>
      </c>
      <c r="K1636" s="7">
        <v>0.11833765628154096</v>
      </c>
      <c r="L1636" s="6">
        <v>0</v>
      </c>
      <c r="M1636" s="6">
        <f t="shared" si="76"/>
        <v>0.4</v>
      </c>
    </row>
    <row r="1637" spans="1:13" x14ac:dyDescent="0.3">
      <c r="A1637" s="30" t="s">
        <v>6248</v>
      </c>
      <c r="B1637" s="28" t="s">
        <v>9692</v>
      </c>
      <c r="C1637" s="28" t="s">
        <v>1705</v>
      </c>
      <c r="D1637" s="28" t="s">
        <v>6136</v>
      </c>
      <c r="E1637" s="28" t="s">
        <v>8750</v>
      </c>
      <c r="F1637" s="24">
        <v>161</v>
      </c>
      <c r="G1637" s="24">
        <v>150</v>
      </c>
      <c r="H1637" s="24">
        <v>144</v>
      </c>
      <c r="I1637" s="25">
        <f t="shared" si="75"/>
        <v>151.66666666666666</v>
      </c>
      <c r="J1637" s="29">
        <f t="shared" si="77"/>
        <v>0.4</v>
      </c>
      <c r="K1637" s="7">
        <v>5.9803887738670347E-2</v>
      </c>
      <c r="L1637" s="6">
        <v>0</v>
      </c>
      <c r="M1637" s="6">
        <f t="shared" si="76"/>
        <v>0.4</v>
      </c>
    </row>
    <row r="1638" spans="1:13" x14ac:dyDescent="0.3">
      <c r="A1638" s="30" t="s">
        <v>7551</v>
      </c>
      <c r="B1638" s="28" t="s">
        <v>10604</v>
      </c>
      <c r="C1638" s="28" t="s">
        <v>2496</v>
      </c>
      <c r="D1638" s="28" t="s">
        <v>7552</v>
      </c>
      <c r="E1638" s="28" t="s">
        <v>8789</v>
      </c>
      <c r="F1638" s="24">
        <v>157</v>
      </c>
      <c r="G1638" s="24">
        <v>154</v>
      </c>
      <c r="H1638" s="24">
        <v>145</v>
      </c>
      <c r="I1638" s="25">
        <f t="shared" si="75"/>
        <v>152</v>
      </c>
      <c r="J1638" s="29">
        <f t="shared" si="77"/>
        <v>0.4</v>
      </c>
      <c r="K1638" s="7">
        <v>0.15338519010822987</v>
      </c>
      <c r="L1638" s="6">
        <v>0</v>
      </c>
      <c r="M1638" s="6">
        <f t="shared" si="76"/>
        <v>0.4</v>
      </c>
    </row>
    <row r="1639" spans="1:13" x14ac:dyDescent="0.3">
      <c r="A1639" s="30" t="s">
        <v>2773</v>
      </c>
      <c r="B1639" s="28" t="s">
        <v>9737</v>
      </c>
      <c r="C1639" s="28" t="s">
        <v>2774</v>
      </c>
      <c r="D1639" s="28" t="s">
        <v>821</v>
      </c>
      <c r="E1639" s="28" t="s">
        <v>8810</v>
      </c>
      <c r="F1639" s="24">
        <v>144</v>
      </c>
      <c r="G1639" s="24">
        <v>152</v>
      </c>
      <c r="H1639" s="24">
        <v>161</v>
      </c>
      <c r="I1639" s="25">
        <f t="shared" si="75"/>
        <v>152.33333333333334</v>
      </c>
      <c r="J1639" s="29">
        <f t="shared" si="77"/>
        <v>0.4</v>
      </c>
      <c r="K1639" s="7">
        <v>0.20271012676619082</v>
      </c>
      <c r="L1639" s="6">
        <v>0</v>
      </c>
      <c r="M1639" s="6">
        <f t="shared" si="76"/>
        <v>0.4</v>
      </c>
    </row>
    <row r="1640" spans="1:13" x14ac:dyDescent="0.3">
      <c r="A1640" s="30" t="s">
        <v>5273</v>
      </c>
      <c r="B1640" s="28" t="s">
        <v>11006</v>
      </c>
      <c r="C1640" s="28" t="s">
        <v>5274</v>
      </c>
      <c r="D1640" s="28" t="s">
        <v>5275</v>
      </c>
      <c r="E1640" s="28" t="s">
        <v>8914</v>
      </c>
      <c r="F1640" s="24">
        <v>145</v>
      </c>
      <c r="G1640" s="24">
        <v>154</v>
      </c>
      <c r="H1640" s="24">
        <v>158</v>
      </c>
      <c r="I1640" s="25">
        <f t="shared" si="75"/>
        <v>152.33333333333334</v>
      </c>
      <c r="J1640" s="29">
        <f t="shared" si="77"/>
        <v>0.4</v>
      </c>
      <c r="K1640" s="7">
        <v>0.10260137069390669</v>
      </c>
      <c r="L1640" s="6">
        <v>0</v>
      </c>
      <c r="M1640" s="6">
        <f t="shared" si="76"/>
        <v>0.4</v>
      </c>
    </row>
    <row r="1641" spans="1:13" x14ac:dyDescent="0.3">
      <c r="A1641" s="30" t="s">
        <v>2422</v>
      </c>
      <c r="B1641" s="28" t="s">
        <v>8774</v>
      </c>
      <c r="C1641" s="28" t="s">
        <v>1357</v>
      </c>
      <c r="D1641" s="28" t="s">
        <v>2423</v>
      </c>
      <c r="E1641" s="28" t="s">
        <v>8745</v>
      </c>
      <c r="F1641" s="24">
        <v>147</v>
      </c>
      <c r="G1641" s="24">
        <v>156</v>
      </c>
      <c r="H1641" s="24">
        <v>155</v>
      </c>
      <c r="I1641" s="25">
        <f t="shared" si="75"/>
        <v>152.66666666666666</v>
      </c>
      <c r="J1641" s="29">
        <f t="shared" si="77"/>
        <v>0.4</v>
      </c>
      <c r="K1641" s="7">
        <v>0.15063103818864187</v>
      </c>
      <c r="L1641" s="6">
        <v>0</v>
      </c>
      <c r="M1641" s="6">
        <f t="shared" si="76"/>
        <v>0.4</v>
      </c>
    </row>
    <row r="1642" spans="1:13" x14ac:dyDescent="0.3">
      <c r="A1642" s="30" t="s">
        <v>5410</v>
      </c>
      <c r="B1642" s="28" t="s">
        <v>11254</v>
      </c>
      <c r="C1642" s="28" t="s">
        <v>5411</v>
      </c>
      <c r="D1642" s="28" t="s">
        <v>5412</v>
      </c>
      <c r="E1642" s="28" t="s">
        <v>8789</v>
      </c>
      <c r="F1642" s="24">
        <v>167</v>
      </c>
      <c r="G1642" s="24">
        <v>157</v>
      </c>
      <c r="H1642" s="24">
        <v>136</v>
      </c>
      <c r="I1642" s="25">
        <f t="shared" si="75"/>
        <v>153.33333333333334</v>
      </c>
      <c r="J1642" s="29">
        <f t="shared" si="77"/>
        <v>0.4</v>
      </c>
      <c r="K1642" s="7">
        <v>0.14542823308048572</v>
      </c>
      <c r="L1642" s="6">
        <v>0</v>
      </c>
      <c r="M1642" s="6">
        <f t="shared" si="76"/>
        <v>0.4</v>
      </c>
    </row>
    <row r="1643" spans="1:13" x14ac:dyDescent="0.3">
      <c r="A1643" s="30" t="s">
        <v>6384</v>
      </c>
      <c r="B1643" s="28" t="s">
        <v>10216</v>
      </c>
      <c r="C1643" s="28" t="s">
        <v>6385</v>
      </c>
      <c r="D1643" s="28" t="s">
        <v>6386</v>
      </c>
      <c r="E1643" s="28" t="s">
        <v>8750</v>
      </c>
      <c r="F1643" s="24">
        <v>157</v>
      </c>
      <c r="G1643" s="24">
        <v>152</v>
      </c>
      <c r="H1643" s="24">
        <v>151</v>
      </c>
      <c r="I1643" s="25">
        <f t="shared" si="75"/>
        <v>153.33333333333334</v>
      </c>
      <c r="J1643" s="29">
        <f t="shared" si="77"/>
        <v>0.4</v>
      </c>
      <c r="K1643" s="7">
        <v>6.3113160003818544E-2</v>
      </c>
      <c r="L1643" s="6">
        <v>0</v>
      </c>
      <c r="M1643" s="6">
        <f t="shared" si="76"/>
        <v>0.4</v>
      </c>
    </row>
    <row r="1644" spans="1:13" x14ac:dyDescent="0.3">
      <c r="A1644" s="30" t="s">
        <v>6978</v>
      </c>
      <c r="B1644" s="28" t="s">
        <v>11476</v>
      </c>
      <c r="C1644" s="28" t="s">
        <v>4839</v>
      </c>
      <c r="D1644" s="28" t="s">
        <v>6979</v>
      </c>
      <c r="E1644" s="28" t="s">
        <v>8789</v>
      </c>
      <c r="F1644" s="24">
        <v>150</v>
      </c>
      <c r="G1644" s="24">
        <v>154</v>
      </c>
      <c r="H1644" s="24">
        <v>156</v>
      </c>
      <c r="I1644" s="25">
        <f t="shared" si="75"/>
        <v>153.33333333333334</v>
      </c>
      <c r="J1644" s="29">
        <f t="shared" si="77"/>
        <v>0.4</v>
      </c>
      <c r="K1644" s="7">
        <v>0.18046287046287046</v>
      </c>
      <c r="L1644" s="6">
        <v>0</v>
      </c>
      <c r="M1644" s="6">
        <f t="shared" si="76"/>
        <v>0.4</v>
      </c>
    </row>
    <row r="1645" spans="1:13" x14ac:dyDescent="0.3">
      <c r="A1645" s="30" t="s">
        <v>7601</v>
      </c>
      <c r="B1645" s="28" t="s">
        <v>12009</v>
      </c>
      <c r="C1645" s="28" t="s">
        <v>1668</v>
      </c>
      <c r="D1645" s="28" t="s">
        <v>7602</v>
      </c>
      <c r="E1645" s="28" t="s">
        <v>8745</v>
      </c>
      <c r="F1645" s="24">
        <v>152</v>
      </c>
      <c r="G1645" s="24">
        <v>152</v>
      </c>
      <c r="H1645" s="24">
        <v>156</v>
      </c>
      <c r="I1645" s="25">
        <f t="shared" si="75"/>
        <v>153.33333333333334</v>
      </c>
      <c r="J1645" s="29">
        <f t="shared" si="77"/>
        <v>0.4</v>
      </c>
      <c r="K1645" s="7">
        <v>0.12213225371120108</v>
      </c>
      <c r="L1645" s="6">
        <v>0</v>
      </c>
      <c r="M1645" s="6">
        <f t="shared" si="76"/>
        <v>0.4</v>
      </c>
    </row>
    <row r="1646" spans="1:13" x14ac:dyDescent="0.3">
      <c r="A1646" s="30" t="s">
        <v>3625</v>
      </c>
      <c r="B1646" s="28" t="s">
        <v>12133</v>
      </c>
      <c r="C1646" s="28" t="s">
        <v>3626</v>
      </c>
      <c r="D1646" s="28" t="s">
        <v>3627</v>
      </c>
      <c r="E1646" s="28" t="s">
        <v>8918</v>
      </c>
      <c r="F1646" s="24">
        <v>152</v>
      </c>
      <c r="G1646" s="24">
        <v>155</v>
      </c>
      <c r="H1646" s="24">
        <v>154</v>
      </c>
      <c r="I1646" s="25">
        <f t="shared" si="75"/>
        <v>153.66666666666666</v>
      </c>
      <c r="J1646" s="29">
        <f t="shared" si="77"/>
        <v>0.4</v>
      </c>
      <c r="K1646" s="7">
        <v>0.14071432246304913</v>
      </c>
      <c r="L1646" s="6">
        <v>0</v>
      </c>
      <c r="M1646" s="6">
        <f t="shared" si="76"/>
        <v>0.4</v>
      </c>
    </row>
    <row r="1647" spans="1:13" x14ac:dyDescent="0.3">
      <c r="A1647" s="30" t="s">
        <v>648</v>
      </c>
      <c r="B1647" s="28" t="s">
        <v>8908</v>
      </c>
      <c r="C1647" s="28" t="s">
        <v>649</v>
      </c>
      <c r="D1647" s="28" t="s">
        <v>650</v>
      </c>
      <c r="E1647" s="28" t="s">
        <v>8700</v>
      </c>
      <c r="F1647" s="24">
        <v>154</v>
      </c>
      <c r="G1647" s="24">
        <v>153</v>
      </c>
      <c r="H1647" s="24">
        <v>155</v>
      </c>
      <c r="I1647" s="25">
        <f t="shared" si="75"/>
        <v>154</v>
      </c>
      <c r="J1647" s="29">
        <f t="shared" si="77"/>
        <v>0.4</v>
      </c>
      <c r="K1647" s="7">
        <v>0.38738646973941093</v>
      </c>
      <c r="L1647" s="6">
        <v>0</v>
      </c>
      <c r="M1647" s="6">
        <f t="shared" si="76"/>
        <v>0.4</v>
      </c>
    </row>
    <row r="1648" spans="1:13" x14ac:dyDescent="0.3">
      <c r="A1648" s="30" t="s">
        <v>2521</v>
      </c>
      <c r="B1648" s="28" t="s">
        <v>12006</v>
      </c>
      <c r="C1648" s="28" t="s">
        <v>2522</v>
      </c>
      <c r="D1648" s="28" t="s">
        <v>2523</v>
      </c>
      <c r="E1648" s="28" t="s">
        <v>8745</v>
      </c>
      <c r="F1648" s="24">
        <v>161</v>
      </c>
      <c r="G1648" s="24">
        <v>152</v>
      </c>
      <c r="H1648" s="24">
        <v>149</v>
      </c>
      <c r="I1648" s="25">
        <f t="shared" si="75"/>
        <v>154</v>
      </c>
      <c r="J1648" s="29">
        <f t="shared" si="77"/>
        <v>0.4</v>
      </c>
      <c r="K1648" s="7">
        <v>7.7760969391672929E-2</v>
      </c>
      <c r="L1648" s="6">
        <v>0</v>
      </c>
      <c r="M1648" s="6">
        <f t="shared" si="76"/>
        <v>0.4</v>
      </c>
    </row>
    <row r="1649" spans="1:13" x14ac:dyDescent="0.3">
      <c r="A1649" s="30" t="s">
        <v>8107</v>
      </c>
      <c r="B1649" s="28" t="s">
        <v>12203</v>
      </c>
      <c r="C1649" s="28" t="s">
        <v>6216</v>
      </c>
      <c r="D1649" s="28" t="s">
        <v>6212</v>
      </c>
      <c r="E1649" s="28" t="s">
        <v>8750</v>
      </c>
      <c r="F1649" s="24">
        <v>151</v>
      </c>
      <c r="G1649" s="24">
        <v>155</v>
      </c>
      <c r="H1649" s="24">
        <v>156</v>
      </c>
      <c r="I1649" s="25">
        <f t="shared" si="75"/>
        <v>154</v>
      </c>
      <c r="J1649" s="29">
        <f t="shared" si="77"/>
        <v>0.4</v>
      </c>
      <c r="K1649" s="7">
        <v>7.3324057793188332E-2</v>
      </c>
      <c r="L1649" s="6">
        <v>0</v>
      </c>
      <c r="M1649" s="6">
        <f t="shared" si="76"/>
        <v>0.4</v>
      </c>
    </row>
    <row r="1650" spans="1:13" x14ac:dyDescent="0.3">
      <c r="A1650" s="30" t="s">
        <v>4226</v>
      </c>
      <c r="B1650" s="28" t="s">
        <v>10989</v>
      </c>
      <c r="C1650" s="28" t="s">
        <v>4227</v>
      </c>
      <c r="D1650" s="28" t="s">
        <v>4228</v>
      </c>
      <c r="E1650" s="28" t="s">
        <v>8695</v>
      </c>
      <c r="F1650" s="24">
        <v>148</v>
      </c>
      <c r="G1650" s="24">
        <v>158</v>
      </c>
      <c r="H1650" s="24">
        <v>158</v>
      </c>
      <c r="I1650" s="25">
        <f t="shared" si="75"/>
        <v>154.66666666666666</v>
      </c>
      <c r="J1650" s="29">
        <f t="shared" si="77"/>
        <v>0.4</v>
      </c>
      <c r="K1650" s="7">
        <v>9.7074923024290105E-2</v>
      </c>
      <c r="L1650" s="6">
        <v>0</v>
      </c>
      <c r="M1650" s="6">
        <f t="shared" si="76"/>
        <v>0.4</v>
      </c>
    </row>
    <row r="1651" spans="1:13" x14ac:dyDescent="0.3">
      <c r="A1651" s="30" t="s">
        <v>2204</v>
      </c>
      <c r="B1651" s="28" t="s">
        <v>12087</v>
      </c>
      <c r="C1651" s="28" t="s">
        <v>2205</v>
      </c>
      <c r="D1651" s="28" t="s">
        <v>2206</v>
      </c>
      <c r="E1651" s="28" t="s">
        <v>8704</v>
      </c>
      <c r="F1651" s="24">
        <v>159</v>
      </c>
      <c r="G1651" s="24">
        <v>155</v>
      </c>
      <c r="H1651" s="24">
        <v>151</v>
      </c>
      <c r="I1651" s="25">
        <f t="shared" si="75"/>
        <v>155</v>
      </c>
      <c r="J1651" s="29">
        <f t="shared" si="77"/>
        <v>0.4</v>
      </c>
      <c r="K1651" s="7">
        <v>8.4019299214407497E-2</v>
      </c>
      <c r="L1651" s="6">
        <v>0</v>
      </c>
      <c r="M1651" s="6">
        <f t="shared" si="76"/>
        <v>0.4</v>
      </c>
    </row>
    <row r="1652" spans="1:13" x14ac:dyDescent="0.3">
      <c r="A1652" s="30" t="s">
        <v>2962</v>
      </c>
      <c r="B1652" s="28" t="s">
        <v>10671</v>
      </c>
      <c r="C1652" s="28" t="s">
        <v>2963</v>
      </c>
      <c r="D1652" s="28" t="s">
        <v>2964</v>
      </c>
      <c r="E1652" s="28" t="s">
        <v>9065</v>
      </c>
      <c r="F1652" s="24">
        <v>151</v>
      </c>
      <c r="G1652" s="24">
        <v>157</v>
      </c>
      <c r="H1652" s="24">
        <v>157</v>
      </c>
      <c r="I1652" s="25">
        <f t="shared" si="75"/>
        <v>155</v>
      </c>
      <c r="J1652" s="29">
        <f t="shared" si="77"/>
        <v>0.4</v>
      </c>
      <c r="K1652" s="7">
        <v>0.2000674906145864</v>
      </c>
      <c r="L1652" s="6">
        <v>0</v>
      </c>
      <c r="M1652" s="6">
        <f t="shared" si="76"/>
        <v>0.4</v>
      </c>
    </row>
    <row r="1653" spans="1:13" x14ac:dyDescent="0.3">
      <c r="A1653" s="30" t="s">
        <v>4496</v>
      </c>
      <c r="B1653" s="28" t="s">
        <v>9486</v>
      </c>
      <c r="C1653" s="28" t="s">
        <v>4497</v>
      </c>
      <c r="D1653" s="28" t="s">
        <v>4498</v>
      </c>
      <c r="E1653" s="28" t="s">
        <v>8702</v>
      </c>
      <c r="F1653" s="24">
        <v>158</v>
      </c>
      <c r="G1653" s="24">
        <v>153</v>
      </c>
      <c r="H1653" s="24">
        <v>154</v>
      </c>
      <c r="I1653" s="25">
        <f t="shared" si="75"/>
        <v>155</v>
      </c>
      <c r="J1653" s="29">
        <f t="shared" si="77"/>
        <v>0.4</v>
      </c>
      <c r="K1653" s="7">
        <v>9.6709748980783994E-2</v>
      </c>
      <c r="L1653" s="6">
        <v>0</v>
      </c>
      <c r="M1653" s="6">
        <f t="shared" si="76"/>
        <v>0.4</v>
      </c>
    </row>
    <row r="1654" spans="1:13" x14ac:dyDescent="0.3">
      <c r="A1654" s="30" t="s">
        <v>7583</v>
      </c>
      <c r="B1654" s="28" t="s">
        <v>12022</v>
      </c>
      <c r="C1654" s="28" t="s">
        <v>7584</v>
      </c>
      <c r="D1654" s="28" t="s">
        <v>7585</v>
      </c>
      <c r="E1654" s="28" t="s">
        <v>8745</v>
      </c>
      <c r="F1654" s="24">
        <v>154</v>
      </c>
      <c r="G1654" s="24">
        <v>153</v>
      </c>
      <c r="H1654" s="24">
        <v>158</v>
      </c>
      <c r="I1654" s="25">
        <f t="shared" si="75"/>
        <v>155</v>
      </c>
      <c r="J1654" s="29">
        <f t="shared" si="77"/>
        <v>0.4</v>
      </c>
      <c r="K1654" s="7">
        <v>0.10757470102220661</v>
      </c>
      <c r="L1654" s="6">
        <v>0</v>
      </c>
      <c r="M1654" s="6">
        <f t="shared" si="76"/>
        <v>0.4</v>
      </c>
    </row>
    <row r="1655" spans="1:13" x14ac:dyDescent="0.3">
      <c r="A1655" s="30" t="s">
        <v>7915</v>
      </c>
      <c r="B1655" s="28" t="s">
        <v>10662</v>
      </c>
      <c r="C1655" s="28" t="s">
        <v>2571</v>
      </c>
      <c r="D1655" s="28" t="s">
        <v>7916</v>
      </c>
      <c r="E1655" s="28" t="s">
        <v>9065</v>
      </c>
      <c r="F1655" s="24">
        <v>153</v>
      </c>
      <c r="G1655" s="24">
        <v>164</v>
      </c>
      <c r="H1655" s="24">
        <v>148</v>
      </c>
      <c r="I1655" s="25">
        <f t="shared" ref="I1655:I1718" si="78">AVERAGE(F1655:H1655)</f>
        <v>155</v>
      </c>
      <c r="J1655" s="29">
        <f t="shared" si="77"/>
        <v>0.4</v>
      </c>
      <c r="K1655" s="7">
        <v>0.12243915364431864</v>
      </c>
      <c r="L1655" s="6">
        <v>0</v>
      </c>
      <c r="M1655" s="6">
        <f t="shared" ref="M1655:M1718" si="79">J1655+L1655</f>
        <v>0.4</v>
      </c>
    </row>
    <row r="1656" spans="1:13" x14ac:dyDescent="0.3">
      <c r="A1656" s="30" t="s">
        <v>2458</v>
      </c>
      <c r="B1656" s="28" t="s">
        <v>11826</v>
      </c>
      <c r="C1656" s="28" t="s">
        <v>2459</v>
      </c>
      <c r="D1656" s="28" t="s">
        <v>2460</v>
      </c>
      <c r="E1656" s="28" t="s">
        <v>8745</v>
      </c>
      <c r="F1656" s="24">
        <v>160</v>
      </c>
      <c r="G1656" s="24">
        <v>154</v>
      </c>
      <c r="H1656" s="24">
        <v>152</v>
      </c>
      <c r="I1656" s="25">
        <f t="shared" si="78"/>
        <v>155.33333333333334</v>
      </c>
      <c r="J1656" s="29">
        <f t="shared" si="77"/>
        <v>0.4</v>
      </c>
      <c r="K1656" s="7">
        <v>0.13731203007518797</v>
      </c>
      <c r="L1656" s="6">
        <v>0</v>
      </c>
      <c r="M1656" s="6">
        <f t="shared" si="79"/>
        <v>0.4</v>
      </c>
    </row>
    <row r="1657" spans="1:13" x14ac:dyDescent="0.3">
      <c r="A1657" s="30" t="s">
        <v>5008</v>
      </c>
      <c r="B1657" s="28" t="s">
        <v>10546</v>
      </c>
      <c r="C1657" s="28" t="s">
        <v>1574</v>
      </c>
      <c r="D1657" s="28" t="s">
        <v>5009</v>
      </c>
      <c r="E1657" s="28" t="s">
        <v>8748</v>
      </c>
      <c r="F1657" s="24">
        <v>157</v>
      </c>
      <c r="G1657" s="24">
        <v>154</v>
      </c>
      <c r="H1657" s="24">
        <v>155</v>
      </c>
      <c r="I1657" s="25">
        <f t="shared" si="78"/>
        <v>155.33333333333334</v>
      </c>
      <c r="J1657" s="29">
        <f t="shared" si="77"/>
        <v>0.4</v>
      </c>
      <c r="K1657" s="7">
        <v>0.16514551129303542</v>
      </c>
      <c r="L1657" s="6">
        <v>0</v>
      </c>
      <c r="M1657" s="6">
        <f t="shared" si="79"/>
        <v>0.4</v>
      </c>
    </row>
    <row r="1658" spans="1:13" x14ac:dyDescent="0.3">
      <c r="A1658" s="30" t="s">
        <v>6796</v>
      </c>
      <c r="B1658" s="28" t="s">
        <v>11628</v>
      </c>
      <c r="C1658" s="28" t="s">
        <v>6797</v>
      </c>
      <c r="D1658" s="28" t="s">
        <v>688</v>
      </c>
      <c r="E1658" s="28" t="s">
        <v>8750</v>
      </c>
      <c r="F1658" s="24">
        <v>144</v>
      </c>
      <c r="G1658" s="24">
        <v>156</v>
      </c>
      <c r="H1658" s="24">
        <v>166</v>
      </c>
      <c r="I1658" s="25">
        <f t="shared" si="78"/>
        <v>155.33333333333334</v>
      </c>
      <c r="J1658" s="29">
        <f t="shared" si="77"/>
        <v>0.4</v>
      </c>
      <c r="K1658" s="7">
        <v>0.1989818247348368</v>
      </c>
      <c r="L1658" s="6">
        <v>0</v>
      </c>
      <c r="M1658" s="6">
        <f t="shared" si="79"/>
        <v>0.4</v>
      </c>
    </row>
    <row r="1659" spans="1:13" x14ac:dyDescent="0.3">
      <c r="A1659" s="30" t="s">
        <v>686</v>
      </c>
      <c r="B1659" s="28" t="s">
        <v>9279</v>
      </c>
      <c r="C1659" s="28" t="s">
        <v>687</v>
      </c>
      <c r="D1659" s="28" t="s">
        <v>688</v>
      </c>
      <c r="E1659" s="28" t="s">
        <v>8750</v>
      </c>
      <c r="F1659" s="24">
        <v>158</v>
      </c>
      <c r="G1659" s="24">
        <v>153</v>
      </c>
      <c r="H1659" s="24">
        <v>156</v>
      </c>
      <c r="I1659" s="25">
        <f t="shared" si="78"/>
        <v>155.66666666666666</v>
      </c>
      <c r="J1659" s="29">
        <f t="shared" si="77"/>
        <v>0.4</v>
      </c>
      <c r="K1659" s="7">
        <v>0.11148924570369097</v>
      </c>
      <c r="L1659" s="6">
        <v>0</v>
      </c>
      <c r="M1659" s="6">
        <f t="shared" si="79"/>
        <v>0.4</v>
      </c>
    </row>
    <row r="1660" spans="1:13" x14ac:dyDescent="0.3">
      <c r="A1660" s="30" t="s">
        <v>2568</v>
      </c>
      <c r="B1660" s="28" t="s">
        <v>8997</v>
      </c>
      <c r="C1660" s="28" t="s">
        <v>2569</v>
      </c>
      <c r="D1660" s="28" t="s">
        <v>2025</v>
      </c>
      <c r="E1660" s="28" t="s">
        <v>8745</v>
      </c>
      <c r="F1660" s="24">
        <v>145</v>
      </c>
      <c r="G1660" s="24">
        <v>160</v>
      </c>
      <c r="H1660" s="24">
        <v>162</v>
      </c>
      <c r="I1660" s="25">
        <f t="shared" si="78"/>
        <v>155.66666666666666</v>
      </c>
      <c r="J1660" s="29">
        <f t="shared" si="77"/>
        <v>0.4</v>
      </c>
      <c r="K1660" s="7">
        <v>0.11385873421314034</v>
      </c>
      <c r="L1660" s="6">
        <v>0</v>
      </c>
      <c r="M1660" s="6">
        <f t="shared" si="79"/>
        <v>0.4</v>
      </c>
    </row>
    <row r="1661" spans="1:13" x14ac:dyDescent="0.3">
      <c r="A1661" s="30" t="s">
        <v>3118</v>
      </c>
      <c r="B1661" s="28" t="s">
        <v>9430</v>
      </c>
      <c r="C1661" s="28" t="s">
        <v>3119</v>
      </c>
      <c r="D1661" s="28" t="s">
        <v>3120</v>
      </c>
      <c r="E1661" s="28" t="s">
        <v>8695</v>
      </c>
      <c r="F1661" s="24">
        <v>161</v>
      </c>
      <c r="G1661" s="24">
        <v>155</v>
      </c>
      <c r="H1661" s="24">
        <v>151</v>
      </c>
      <c r="I1661" s="25">
        <f t="shared" si="78"/>
        <v>155.66666666666666</v>
      </c>
      <c r="J1661" s="29">
        <f t="shared" si="77"/>
        <v>0.4</v>
      </c>
      <c r="K1661" s="7">
        <v>7.89943753060144E-2</v>
      </c>
      <c r="L1661" s="6">
        <v>0</v>
      </c>
      <c r="M1661" s="6">
        <f t="shared" si="79"/>
        <v>0.4</v>
      </c>
    </row>
    <row r="1662" spans="1:13" x14ac:dyDescent="0.3">
      <c r="A1662" s="30" t="s">
        <v>6273</v>
      </c>
      <c r="B1662" s="28" t="s">
        <v>9082</v>
      </c>
      <c r="C1662" s="28" t="s">
        <v>6274</v>
      </c>
      <c r="D1662" s="28" t="s">
        <v>913</v>
      </c>
      <c r="E1662" s="28" t="s">
        <v>8750</v>
      </c>
      <c r="F1662" s="24">
        <v>136</v>
      </c>
      <c r="G1662" s="24">
        <v>157</v>
      </c>
      <c r="H1662" s="24">
        <v>174</v>
      </c>
      <c r="I1662" s="25">
        <f t="shared" si="78"/>
        <v>155.66666666666666</v>
      </c>
      <c r="J1662" s="29">
        <f t="shared" si="77"/>
        <v>0.4</v>
      </c>
      <c r="K1662" s="7">
        <v>0.1403253116167032</v>
      </c>
      <c r="L1662" s="6">
        <v>0</v>
      </c>
      <c r="M1662" s="6">
        <f t="shared" si="79"/>
        <v>0.4</v>
      </c>
    </row>
    <row r="1663" spans="1:13" x14ac:dyDescent="0.3">
      <c r="A1663" s="30" t="s">
        <v>8191</v>
      </c>
      <c r="B1663" s="28" t="s">
        <v>12247</v>
      </c>
      <c r="C1663" s="28" t="s">
        <v>12248</v>
      </c>
      <c r="D1663" s="28" t="s">
        <v>8275</v>
      </c>
      <c r="E1663" s="28" t="s">
        <v>8704</v>
      </c>
      <c r="F1663" s="24">
        <v>173</v>
      </c>
      <c r="G1663" s="24">
        <v>150</v>
      </c>
      <c r="H1663" s="24">
        <v>144</v>
      </c>
      <c r="I1663" s="25">
        <f t="shared" si="78"/>
        <v>155.66666666666666</v>
      </c>
      <c r="J1663" s="29">
        <f t="shared" si="77"/>
        <v>0.4</v>
      </c>
      <c r="K1663" s="7">
        <v>0.16555930207664313</v>
      </c>
      <c r="L1663" s="6">
        <v>0</v>
      </c>
      <c r="M1663" s="6">
        <f t="shared" si="79"/>
        <v>0.4</v>
      </c>
    </row>
    <row r="1664" spans="1:13" x14ac:dyDescent="0.3">
      <c r="A1664" s="30" t="s">
        <v>3187</v>
      </c>
      <c r="B1664" s="28" t="s">
        <v>9587</v>
      </c>
      <c r="C1664" s="28" t="s">
        <v>3188</v>
      </c>
      <c r="D1664" s="28" t="s">
        <v>3189</v>
      </c>
      <c r="E1664" s="28" t="s">
        <v>8918</v>
      </c>
      <c r="F1664" s="24">
        <v>153</v>
      </c>
      <c r="G1664" s="24">
        <v>153</v>
      </c>
      <c r="H1664" s="24">
        <v>162</v>
      </c>
      <c r="I1664" s="25">
        <f t="shared" si="78"/>
        <v>156</v>
      </c>
      <c r="J1664" s="29">
        <f t="shared" si="77"/>
        <v>0.4</v>
      </c>
      <c r="K1664" s="7">
        <v>0.182159283466473</v>
      </c>
      <c r="L1664" s="6">
        <v>0</v>
      </c>
      <c r="M1664" s="6">
        <f t="shared" si="79"/>
        <v>0.4</v>
      </c>
    </row>
    <row r="1665" spans="1:13" x14ac:dyDescent="0.3">
      <c r="A1665" s="30" t="s">
        <v>3201</v>
      </c>
      <c r="B1665" s="28" t="s">
        <v>9602</v>
      </c>
      <c r="C1665" s="28" t="s">
        <v>8577</v>
      </c>
      <c r="D1665" s="28" t="s">
        <v>834</v>
      </c>
      <c r="E1665" s="28" t="s">
        <v>8918</v>
      </c>
      <c r="F1665" s="24">
        <v>148</v>
      </c>
      <c r="G1665" s="24">
        <v>161</v>
      </c>
      <c r="H1665" s="24">
        <v>159</v>
      </c>
      <c r="I1665" s="25">
        <f t="shared" si="78"/>
        <v>156</v>
      </c>
      <c r="J1665" s="29">
        <f t="shared" si="77"/>
        <v>0.4</v>
      </c>
      <c r="K1665" s="7">
        <v>0.10239367458399451</v>
      </c>
      <c r="L1665" s="6">
        <v>0</v>
      </c>
      <c r="M1665" s="6">
        <f t="shared" si="79"/>
        <v>0.4</v>
      </c>
    </row>
    <row r="1666" spans="1:13" x14ac:dyDescent="0.3">
      <c r="A1666" s="30" t="s">
        <v>4270</v>
      </c>
      <c r="B1666" s="28" t="s">
        <v>8879</v>
      </c>
      <c r="C1666" s="28" t="s">
        <v>4271</v>
      </c>
      <c r="D1666" s="28" t="s">
        <v>4272</v>
      </c>
      <c r="E1666" s="28" t="s">
        <v>8697</v>
      </c>
      <c r="F1666" s="24">
        <v>158</v>
      </c>
      <c r="G1666" s="24">
        <v>154</v>
      </c>
      <c r="H1666" s="24">
        <v>156</v>
      </c>
      <c r="I1666" s="25">
        <f t="shared" si="78"/>
        <v>156</v>
      </c>
      <c r="J1666" s="29">
        <f t="shared" si="77"/>
        <v>0.4</v>
      </c>
      <c r="K1666" s="7">
        <v>0.20520618621884446</v>
      </c>
      <c r="L1666" s="6">
        <v>0</v>
      </c>
      <c r="M1666" s="6">
        <f t="shared" si="79"/>
        <v>0.4</v>
      </c>
    </row>
    <row r="1667" spans="1:13" x14ac:dyDescent="0.3">
      <c r="A1667" s="30" t="s">
        <v>7992</v>
      </c>
      <c r="B1667" s="28" t="s">
        <v>10794</v>
      </c>
      <c r="C1667" s="28" t="s">
        <v>658</v>
      </c>
      <c r="D1667" s="28" t="s">
        <v>7993</v>
      </c>
      <c r="E1667" s="28" t="s">
        <v>8700</v>
      </c>
      <c r="F1667" s="24">
        <v>160</v>
      </c>
      <c r="G1667" s="24">
        <v>157</v>
      </c>
      <c r="H1667" s="24">
        <v>151</v>
      </c>
      <c r="I1667" s="25">
        <f t="shared" si="78"/>
        <v>156</v>
      </c>
      <c r="J1667" s="29">
        <f t="shared" si="77"/>
        <v>0.4</v>
      </c>
      <c r="K1667" s="7">
        <v>0.12190544986712785</v>
      </c>
      <c r="L1667" s="6">
        <v>0</v>
      </c>
      <c r="M1667" s="6">
        <f t="shared" si="79"/>
        <v>0.4</v>
      </c>
    </row>
    <row r="1668" spans="1:13" x14ac:dyDescent="0.3">
      <c r="A1668" s="30" t="s">
        <v>606</v>
      </c>
      <c r="B1668" s="28" t="s">
        <v>9179</v>
      </c>
      <c r="C1668" s="28" t="s">
        <v>607</v>
      </c>
      <c r="D1668" s="28" t="s">
        <v>608</v>
      </c>
      <c r="E1668" s="28" t="s">
        <v>8901</v>
      </c>
      <c r="F1668" s="24">
        <v>155</v>
      </c>
      <c r="G1668" s="24">
        <v>156</v>
      </c>
      <c r="H1668" s="24">
        <v>158</v>
      </c>
      <c r="I1668" s="25">
        <f t="shared" si="78"/>
        <v>156.33333333333334</v>
      </c>
      <c r="J1668" s="29">
        <f t="shared" si="77"/>
        <v>0.4</v>
      </c>
      <c r="K1668" s="7">
        <v>0.10444835324377995</v>
      </c>
      <c r="L1668" s="6">
        <v>0</v>
      </c>
      <c r="M1668" s="6">
        <f t="shared" si="79"/>
        <v>0.4</v>
      </c>
    </row>
    <row r="1669" spans="1:13" x14ac:dyDescent="0.3">
      <c r="A1669" s="30" t="s">
        <v>1542</v>
      </c>
      <c r="B1669" s="28" t="s">
        <v>9803</v>
      </c>
      <c r="C1669" s="28" t="s">
        <v>1543</v>
      </c>
      <c r="D1669" s="28" t="s">
        <v>1544</v>
      </c>
      <c r="E1669" s="28" t="s">
        <v>8704</v>
      </c>
      <c r="F1669" s="24">
        <v>155</v>
      </c>
      <c r="G1669" s="24">
        <v>153</v>
      </c>
      <c r="H1669" s="24">
        <v>161</v>
      </c>
      <c r="I1669" s="25">
        <f t="shared" si="78"/>
        <v>156.33333333333334</v>
      </c>
      <c r="J1669" s="29">
        <f t="shared" si="77"/>
        <v>0.4</v>
      </c>
      <c r="K1669" s="7">
        <v>0.15936808259223903</v>
      </c>
      <c r="L1669" s="6">
        <v>0</v>
      </c>
      <c r="M1669" s="6">
        <f t="shared" si="79"/>
        <v>0.4</v>
      </c>
    </row>
    <row r="1670" spans="1:13" x14ac:dyDescent="0.3">
      <c r="A1670" s="30" t="s">
        <v>2441</v>
      </c>
      <c r="B1670" s="28" t="s">
        <v>11811</v>
      </c>
      <c r="C1670" s="28" t="s">
        <v>2442</v>
      </c>
      <c r="D1670" s="28" t="s">
        <v>2443</v>
      </c>
      <c r="E1670" s="28" t="s">
        <v>8745</v>
      </c>
      <c r="F1670" s="24">
        <v>159</v>
      </c>
      <c r="G1670" s="24">
        <v>160</v>
      </c>
      <c r="H1670" s="24">
        <v>150</v>
      </c>
      <c r="I1670" s="25">
        <f t="shared" si="78"/>
        <v>156.33333333333334</v>
      </c>
      <c r="J1670" s="29">
        <f t="shared" si="77"/>
        <v>0.4</v>
      </c>
      <c r="K1670" s="7">
        <v>5.1732180293501052E-2</v>
      </c>
      <c r="L1670" s="6">
        <v>0</v>
      </c>
      <c r="M1670" s="6">
        <f t="shared" si="79"/>
        <v>0.4</v>
      </c>
    </row>
    <row r="1671" spans="1:13" x14ac:dyDescent="0.3">
      <c r="A1671" s="30" t="s">
        <v>5669</v>
      </c>
      <c r="B1671" s="28" t="s">
        <v>11531</v>
      </c>
      <c r="C1671" s="28" t="s">
        <v>1387</v>
      </c>
      <c r="D1671" s="28" t="s">
        <v>5670</v>
      </c>
      <c r="E1671" s="28" t="s">
        <v>8748</v>
      </c>
      <c r="F1671" s="24">
        <v>154</v>
      </c>
      <c r="G1671" s="24">
        <v>154</v>
      </c>
      <c r="H1671" s="24">
        <v>161</v>
      </c>
      <c r="I1671" s="25">
        <f t="shared" si="78"/>
        <v>156.33333333333334</v>
      </c>
      <c r="J1671" s="29">
        <f t="shared" si="77"/>
        <v>0.4</v>
      </c>
      <c r="K1671" s="7">
        <v>0.16817240730284208</v>
      </c>
      <c r="L1671" s="6">
        <v>0</v>
      </c>
      <c r="M1671" s="6">
        <f t="shared" si="79"/>
        <v>0.4</v>
      </c>
    </row>
    <row r="1672" spans="1:13" x14ac:dyDescent="0.3">
      <c r="A1672" s="30" t="s">
        <v>7090</v>
      </c>
      <c r="B1672" s="28" t="s">
        <v>11562</v>
      </c>
      <c r="C1672" s="28" t="s">
        <v>1712</v>
      </c>
      <c r="D1672" s="28" t="s">
        <v>7091</v>
      </c>
      <c r="E1672" s="28" t="s">
        <v>8748</v>
      </c>
      <c r="F1672" s="24">
        <v>156</v>
      </c>
      <c r="G1672" s="24">
        <v>151</v>
      </c>
      <c r="H1672" s="24">
        <v>162</v>
      </c>
      <c r="I1672" s="25">
        <f t="shared" si="78"/>
        <v>156.33333333333334</v>
      </c>
      <c r="J1672" s="29">
        <f t="shared" si="77"/>
        <v>0.4</v>
      </c>
      <c r="K1672" s="7">
        <v>5.3343333144657647E-2</v>
      </c>
      <c r="L1672" s="6">
        <v>0</v>
      </c>
      <c r="M1672" s="6">
        <f t="shared" si="79"/>
        <v>0.4</v>
      </c>
    </row>
    <row r="1673" spans="1:13" x14ac:dyDescent="0.3">
      <c r="A1673" s="30" t="s">
        <v>8128</v>
      </c>
      <c r="B1673" s="28" t="s">
        <v>12221</v>
      </c>
      <c r="C1673" s="28" t="s">
        <v>8129</v>
      </c>
      <c r="D1673" s="28" t="s">
        <v>757</v>
      </c>
      <c r="E1673" s="28" t="s">
        <v>8901</v>
      </c>
      <c r="F1673" s="24">
        <v>156</v>
      </c>
      <c r="G1673" s="24">
        <v>160</v>
      </c>
      <c r="H1673" s="24">
        <v>154</v>
      </c>
      <c r="I1673" s="25">
        <f t="shared" si="78"/>
        <v>156.66666666666666</v>
      </c>
      <c r="J1673" s="29">
        <f t="shared" si="77"/>
        <v>0.4</v>
      </c>
      <c r="K1673" s="7">
        <v>0.12555291930291929</v>
      </c>
      <c r="L1673" s="6">
        <v>0</v>
      </c>
      <c r="M1673" s="6">
        <f t="shared" si="79"/>
        <v>0.4</v>
      </c>
    </row>
    <row r="1674" spans="1:13" x14ac:dyDescent="0.3">
      <c r="A1674" s="30" t="s">
        <v>6174</v>
      </c>
      <c r="B1674" s="28" t="s">
        <v>9294</v>
      </c>
      <c r="C1674" s="28" t="s">
        <v>6175</v>
      </c>
      <c r="D1674" s="28" t="s">
        <v>6176</v>
      </c>
      <c r="E1674" s="28" t="s">
        <v>8750</v>
      </c>
      <c r="F1674" s="24">
        <v>162</v>
      </c>
      <c r="G1674" s="24">
        <v>155</v>
      </c>
      <c r="H1674" s="24">
        <v>154</v>
      </c>
      <c r="I1674" s="25">
        <f t="shared" si="78"/>
        <v>157</v>
      </c>
      <c r="J1674" s="29">
        <f t="shared" si="77"/>
        <v>0.4</v>
      </c>
      <c r="K1674" s="7">
        <v>5.5602965997231225E-2</v>
      </c>
      <c r="L1674" s="6">
        <v>0</v>
      </c>
      <c r="M1674" s="6">
        <f t="shared" si="79"/>
        <v>0.4</v>
      </c>
    </row>
    <row r="1675" spans="1:13" x14ac:dyDescent="0.3">
      <c r="A1675" s="30" t="s">
        <v>7007</v>
      </c>
      <c r="B1675" s="28" t="s">
        <v>8798</v>
      </c>
      <c r="C1675" s="28" t="s">
        <v>7008</v>
      </c>
      <c r="D1675" s="28" t="s">
        <v>698</v>
      </c>
      <c r="E1675" s="28" t="s">
        <v>8748</v>
      </c>
      <c r="F1675" s="24">
        <v>167</v>
      </c>
      <c r="G1675" s="24">
        <v>164</v>
      </c>
      <c r="H1675" s="24">
        <v>140</v>
      </c>
      <c r="I1675" s="25">
        <f t="shared" si="78"/>
        <v>157</v>
      </c>
      <c r="J1675" s="29">
        <f t="shared" si="77"/>
        <v>0.4</v>
      </c>
      <c r="K1675" s="7">
        <v>0.15527099111880768</v>
      </c>
      <c r="L1675" s="6">
        <v>0</v>
      </c>
      <c r="M1675" s="6">
        <f t="shared" si="79"/>
        <v>0.4</v>
      </c>
    </row>
    <row r="1676" spans="1:13" x14ac:dyDescent="0.3">
      <c r="A1676" s="30" t="s">
        <v>3109</v>
      </c>
      <c r="B1676" s="28" t="s">
        <v>9419</v>
      </c>
      <c r="C1676" s="28" t="s">
        <v>3110</v>
      </c>
      <c r="D1676" s="28" t="s">
        <v>3111</v>
      </c>
      <c r="E1676" s="28" t="s">
        <v>8695</v>
      </c>
      <c r="F1676" s="24">
        <v>163</v>
      </c>
      <c r="G1676" s="24">
        <v>159</v>
      </c>
      <c r="H1676" s="24">
        <v>150</v>
      </c>
      <c r="I1676" s="25">
        <f t="shared" si="78"/>
        <v>157.33333333333334</v>
      </c>
      <c r="J1676" s="29">
        <f t="shared" si="77"/>
        <v>0.4</v>
      </c>
      <c r="K1676" s="7">
        <v>0.1231315352857198</v>
      </c>
      <c r="L1676" s="6">
        <v>0</v>
      </c>
      <c r="M1676" s="6">
        <f t="shared" si="79"/>
        <v>0.4</v>
      </c>
    </row>
    <row r="1677" spans="1:13" x14ac:dyDescent="0.3">
      <c r="A1677" s="30" t="s">
        <v>5091</v>
      </c>
      <c r="B1677" s="28" t="s">
        <v>10567</v>
      </c>
      <c r="C1677" s="28" t="s">
        <v>5092</v>
      </c>
      <c r="D1677" s="28" t="s">
        <v>5093</v>
      </c>
      <c r="E1677" s="28" t="s">
        <v>8748</v>
      </c>
      <c r="F1677" s="24">
        <v>166</v>
      </c>
      <c r="G1677" s="24">
        <v>161</v>
      </c>
      <c r="H1677" s="24">
        <v>145</v>
      </c>
      <c r="I1677" s="25">
        <f t="shared" si="78"/>
        <v>157.33333333333334</v>
      </c>
      <c r="J1677" s="29">
        <f t="shared" si="77"/>
        <v>0.4</v>
      </c>
      <c r="K1677" s="7">
        <v>0.12518430973841824</v>
      </c>
      <c r="L1677" s="6">
        <v>0</v>
      </c>
      <c r="M1677" s="6">
        <f t="shared" si="79"/>
        <v>0.4</v>
      </c>
    </row>
    <row r="1678" spans="1:13" x14ac:dyDescent="0.3">
      <c r="A1678" s="30" t="s">
        <v>7738</v>
      </c>
      <c r="B1678" s="28" t="s">
        <v>12191</v>
      </c>
      <c r="C1678" s="28" t="s">
        <v>3303</v>
      </c>
      <c r="D1678" s="28" t="s">
        <v>7739</v>
      </c>
      <c r="E1678" s="28" t="s">
        <v>9065</v>
      </c>
      <c r="F1678" s="24">
        <v>159</v>
      </c>
      <c r="G1678" s="24">
        <v>160</v>
      </c>
      <c r="H1678" s="24">
        <v>153</v>
      </c>
      <c r="I1678" s="25">
        <f t="shared" si="78"/>
        <v>157.33333333333334</v>
      </c>
      <c r="J1678" s="29">
        <f t="shared" ref="J1678:J1741" si="80">IF(I1678&lt;20,0,IF(I1678&lt;=99,0.2,IF(I1678&lt;=179,0.4,IF(I1678&lt;=299,0.5,IF(I1678&lt;=399,0.8,IF(I1678&lt;=749,1,IF(I1678&lt;=999,2,IF(I1678&gt;1000,2.5))))))))</f>
        <v>0.4</v>
      </c>
      <c r="K1678" s="7">
        <v>9.5692029432318013E-2</v>
      </c>
      <c r="L1678" s="6">
        <v>0</v>
      </c>
      <c r="M1678" s="6">
        <f t="shared" si="79"/>
        <v>0.4</v>
      </c>
    </row>
    <row r="1679" spans="1:13" x14ac:dyDescent="0.3">
      <c r="A1679" s="30" t="s">
        <v>5049</v>
      </c>
      <c r="B1679" s="28" t="s">
        <v>10568</v>
      </c>
      <c r="C1679" s="28" t="s">
        <v>2087</v>
      </c>
      <c r="D1679" s="28" t="s">
        <v>5050</v>
      </c>
      <c r="E1679" s="28" t="s">
        <v>8748</v>
      </c>
      <c r="F1679" s="24">
        <v>157</v>
      </c>
      <c r="G1679" s="24">
        <v>155</v>
      </c>
      <c r="H1679" s="24">
        <v>161</v>
      </c>
      <c r="I1679" s="25">
        <f t="shared" si="78"/>
        <v>157.66666666666666</v>
      </c>
      <c r="J1679" s="29">
        <f t="shared" si="80"/>
        <v>0.4</v>
      </c>
      <c r="K1679" s="7">
        <v>0.29850716427573881</v>
      </c>
      <c r="L1679" s="6">
        <v>0</v>
      </c>
      <c r="M1679" s="6">
        <f t="shared" si="79"/>
        <v>0.4</v>
      </c>
    </row>
    <row r="1680" spans="1:13" x14ac:dyDescent="0.3">
      <c r="A1680" s="30" t="s">
        <v>4262</v>
      </c>
      <c r="B1680" s="28" t="s">
        <v>8874</v>
      </c>
      <c r="C1680" s="28" t="s">
        <v>1360</v>
      </c>
      <c r="D1680" s="28" t="s">
        <v>4263</v>
      </c>
      <c r="E1680" s="28" t="s">
        <v>8697</v>
      </c>
      <c r="F1680" s="24">
        <v>160</v>
      </c>
      <c r="G1680" s="24">
        <v>158</v>
      </c>
      <c r="H1680" s="24">
        <v>156</v>
      </c>
      <c r="I1680" s="25">
        <f t="shared" si="78"/>
        <v>158</v>
      </c>
      <c r="J1680" s="29">
        <f t="shared" si="80"/>
        <v>0.4</v>
      </c>
      <c r="K1680" s="7">
        <v>7.5877015038407436E-2</v>
      </c>
      <c r="L1680" s="6">
        <v>0</v>
      </c>
      <c r="M1680" s="6">
        <f t="shared" si="79"/>
        <v>0.4</v>
      </c>
    </row>
    <row r="1681" spans="1:13" x14ac:dyDescent="0.3">
      <c r="A1681" s="30" t="s">
        <v>7728</v>
      </c>
      <c r="B1681" s="28" t="s">
        <v>10074</v>
      </c>
      <c r="C1681" s="28" t="s">
        <v>844</v>
      </c>
      <c r="D1681" s="28" t="s">
        <v>7729</v>
      </c>
      <c r="E1681" s="28" t="s">
        <v>8700</v>
      </c>
      <c r="F1681" s="24">
        <v>158</v>
      </c>
      <c r="G1681" s="24">
        <v>161</v>
      </c>
      <c r="H1681" s="24">
        <v>155</v>
      </c>
      <c r="I1681" s="25">
        <f t="shared" si="78"/>
        <v>158</v>
      </c>
      <c r="J1681" s="29">
        <f t="shared" si="80"/>
        <v>0.4</v>
      </c>
      <c r="K1681" s="7">
        <v>0.19828078727363263</v>
      </c>
      <c r="L1681" s="6">
        <v>0</v>
      </c>
      <c r="M1681" s="6">
        <f t="shared" si="79"/>
        <v>0.4</v>
      </c>
    </row>
    <row r="1682" spans="1:13" x14ac:dyDescent="0.3">
      <c r="A1682" s="30" t="s">
        <v>702</v>
      </c>
      <c r="B1682" s="28" t="s">
        <v>9220</v>
      </c>
      <c r="C1682" s="28" t="s">
        <v>703</v>
      </c>
      <c r="D1682" s="28" t="s">
        <v>704</v>
      </c>
      <c r="E1682" s="28" t="s">
        <v>8748</v>
      </c>
      <c r="F1682" s="24">
        <v>160</v>
      </c>
      <c r="G1682" s="24">
        <v>159</v>
      </c>
      <c r="H1682" s="24">
        <v>156</v>
      </c>
      <c r="I1682" s="25">
        <f t="shared" si="78"/>
        <v>158.33333333333334</v>
      </c>
      <c r="J1682" s="29">
        <f t="shared" si="80"/>
        <v>0.4</v>
      </c>
      <c r="K1682" s="7">
        <v>0.13040437026286084</v>
      </c>
      <c r="L1682" s="6">
        <v>0</v>
      </c>
      <c r="M1682" s="6">
        <f t="shared" si="79"/>
        <v>0.4</v>
      </c>
    </row>
    <row r="1683" spans="1:13" x14ac:dyDescent="0.3">
      <c r="A1683" s="30" t="s">
        <v>7378</v>
      </c>
      <c r="B1683" s="28" t="s">
        <v>9898</v>
      </c>
      <c r="C1683" s="28" t="s">
        <v>991</v>
      </c>
      <c r="D1683" s="28" t="s">
        <v>6011</v>
      </c>
      <c r="E1683" s="28" t="s">
        <v>8697</v>
      </c>
      <c r="F1683" s="24">
        <v>160</v>
      </c>
      <c r="G1683" s="24">
        <v>160</v>
      </c>
      <c r="H1683" s="24">
        <v>155</v>
      </c>
      <c r="I1683" s="25">
        <f t="shared" si="78"/>
        <v>158.33333333333334</v>
      </c>
      <c r="J1683" s="29">
        <f t="shared" si="80"/>
        <v>0.4</v>
      </c>
      <c r="K1683" s="7">
        <v>0.14509408602150539</v>
      </c>
      <c r="L1683" s="6">
        <v>0</v>
      </c>
      <c r="M1683" s="6">
        <f t="shared" si="79"/>
        <v>0.4</v>
      </c>
    </row>
    <row r="1684" spans="1:13" x14ac:dyDescent="0.3">
      <c r="A1684" s="30" t="s">
        <v>8175</v>
      </c>
      <c r="B1684" s="28" t="s">
        <v>12242</v>
      </c>
      <c r="C1684" s="28" t="s">
        <v>12243</v>
      </c>
      <c r="D1684" s="28" t="s">
        <v>683</v>
      </c>
      <c r="E1684" s="28" t="s">
        <v>8789</v>
      </c>
      <c r="F1684" s="24">
        <v>163</v>
      </c>
      <c r="G1684" s="24">
        <v>160</v>
      </c>
      <c r="H1684" s="24">
        <v>153</v>
      </c>
      <c r="I1684" s="25">
        <f t="shared" si="78"/>
        <v>158.66666666666666</v>
      </c>
      <c r="J1684" s="29">
        <f t="shared" si="80"/>
        <v>0.4</v>
      </c>
      <c r="K1684" s="7">
        <v>0.19112050068834621</v>
      </c>
      <c r="L1684" s="6">
        <v>0</v>
      </c>
      <c r="M1684" s="6">
        <f t="shared" si="79"/>
        <v>0.4</v>
      </c>
    </row>
    <row r="1685" spans="1:13" x14ac:dyDescent="0.3">
      <c r="A1685" s="30" t="s">
        <v>8181</v>
      </c>
      <c r="B1685" s="28" t="s">
        <v>12244</v>
      </c>
      <c r="C1685" s="28" t="s">
        <v>8182</v>
      </c>
      <c r="D1685" s="28" t="s">
        <v>2094</v>
      </c>
      <c r="E1685" s="28" t="s">
        <v>8704</v>
      </c>
      <c r="F1685" s="24">
        <v>159</v>
      </c>
      <c r="G1685" s="24">
        <v>160</v>
      </c>
      <c r="H1685" s="24">
        <v>158</v>
      </c>
      <c r="I1685" s="25">
        <f t="shared" si="78"/>
        <v>159</v>
      </c>
      <c r="J1685" s="29">
        <f t="shared" si="80"/>
        <v>0.4</v>
      </c>
      <c r="K1685" s="7">
        <v>0.10286037470477405</v>
      </c>
      <c r="L1685" s="6">
        <v>0</v>
      </c>
      <c r="M1685" s="6">
        <f t="shared" si="79"/>
        <v>0.4</v>
      </c>
    </row>
    <row r="1686" spans="1:13" x14ac:dyDescent="0.3">
      <c r="A1686" s="30" t="s">
        <v>1356</v>
      </c>
      <c r="B1686" s="28" t="s">
        <v>9367</v>
      </c>
      <c r="C1686" s="28" t="s">
        <v>1357</v>
      </c>
      <c r="D1686" s="28" t="s">
        <v>1358</v>
      </c>
      <c r="E1686" s="28" t="s">
        <v>8704</v>
      </c>
      <c r="F1686" s="24">
        <v>160</v>
      </c>
      <c r="G1686" s="24">
        <v>167</v>
      </c>
      <c r="H1686" s="24">
        <v>151</v>
      </c>
      <c r="I1686" s="25">
        <f t="shared" si="78"/>
        <v>159.33333333333334</v>
      </c>
      <c r="J1686" s="29">
        <f t="shared" si="80"/>
        <v>0.4</v>
      </c>
      <c r="K1686" s="7">
        <v>0.17220071446510951</v>
      </c>
      <c r="L1686" s="6">
        <v>0</v>
      </c>
      <c r="M1686" s="6">
        <f t="shared" si="79"/>
        <v>0.4</v>
      </c>
    </row>
    <row r="1687" spans="1:13" x14ac:dyDescent="0.3">
      <c r="A1687" s="30" t="s">
        <v>3497</v>
      </c>
      <c r="B1687" s="28" t="s">
        <v>10514</v>
      </c>
      <c r="C1687" s="28" t="s">
        <v>2493</v>
      </c>
      <c r="D1687" s="28" t="s">
        <v>3498</v>
      </c>
      <c r="E1687" s="28" t="s">
        <v>8918</v>
      </c>
      <c r="F1687" s="24">
        <v>162</v>
      </c>
      <c r="G1687" s="24">
        <v>162</v>
      </c>
      <c r="H1687" s="24">
        <v>154</v>
      </c>
      <c r="I1687" s="25">
        <f t="shared" si="78"/>
        <v>159.33333333333334</v>
      </c>
      <c r="J1687" s="29">
        <f t="shared" si="80"/>
        <v>0.4</v>
      </c>
      <c r="K1687" s="7">
        <v>0.2033295922184811</v>
      </c>
      <c r="L1687" s="6">
        <v>0</v>
      </c>
      <c r="M1687" s="6">
        <f t="shared" si="79"/>
        <v>0.4</v>
      </c>
    </row>
    <row r="1688" spans="1:13" x14ac:dyDescent="0.3">
      <c r="A1688" s="30" t="s">
        <v>6063</v>
      </c>
      <c r="B1688" s="28" t="s">
        <v>9535</v>
      </c>
      <c r="C1688" s="28" t="s">
        <v>6064</v>
      </c>
      <c r="D1688" s="28" t="s">
        <v>6065</v>
      </c>
      <c r="E1688" s="28" t="s">
        <v>8750</v>
      </c>
      <c r="F1688" s="24">
        <v>154</v>
      </c>
      <c r="G1688" s="24">
        <v>163</v>
      </c>
      <c r="H1688" s="24">
        <v>161</v>
      </c>
      <c r="I1688" s="25">
        <f t="shared" si="78"/>
        <v>159.33333333333334</v>
      </c>
      <c r="J1688" s="29">
        <f t="shared" si="80"/>
        <v>0.4</v>
      </c>
      <c r="K1688" s="7">
        <v>5.0358594903806952E-2</v>
      </c>
      <c r="L1688" s="6">
        <v>0</v>
      </c>
      <c r="M1688" s="6">
        <f t="shared" si="79"/>
        <v>0.4</v>
      </c>
    </row>
    <row r="1689" spans="1:13" x14ac:dyDescent="0.3">
      <c r="A1689" s="30" t="s">
        <v>2846</v>
      </c>
      <c r="B1689" s="28" t="s">
        <v>9969</v>
      </c>
      <c r="C1689" s="28" t="s">
        <v>2847</v>
      </c>
      <c r="D1689" s="28" t="s">
        <v>2848</v>
      </c>
      <c r="E1689" s="28" t="s">
        <v>9065</v>
      </c>
      <c r="F1689" s="24">
        <v>156</v>
      </c>
      <c r="G1689" s="24">
        <v>160</v>
      </c>
      <c r="H1689" s="24">
        <v>163</v>
      </c>
      <c r="I1689" s="25">
        <f t="shared" si="78"/>
        <v>159.66666666666666</v>
      </c>
      <c r="J1689" s="29">
        <f t="shared" si="80"/>
        <v>0.4</v>
      </c>
      <c r="K1689" s="7">
        <v>0.11900627916732211</v>
      </c>
      <c r="L1689" s="6">
        <v>0</v>
      </c>
      <c r="M1689" s="6">
        <f t="shared" si="79"/>
        <v>0.4</v>
      </c>
    </row>
    <row r="1690" spans="1:13" x14ac:dyDescent="0.3">
      <c r="A1690" s="30" t="s">
        <v>4501</v>
      </c>
      <c r="B1690" s="28" t="s">
        <v>9488</v>
      </c>
      <c r="C1690" s="28" t="s">
        <v>1699</v>
      </c>
      <c r="D1690" s="28" t="s">
        <v>1339</v>
      </c>
      <c r="E1690" s="28" t="s">
        <v>8702</v>
      </c>
      <c r="F1690" s="24">
        <v>162</v>
      </c>
      <c r="G1690" s="24">
        <v>161</v>
      </c>
      <c r="H1690" s="24">
        <v>156</v>
      </c>
      <c r="I1690" s="25">
        <f t="shared" si="78"/>
        <v>159.66666666666666</v>
      </c>
      <c r="J1690" s="29">
        <f t="shared" si="80"/>
        <v>0.4</v>
      </c>
      <c r="K1690" s="7">
        <v>0.12736556697909354</v>
      </c>
      <c r="L1690" s="6">
        <v>0</v>
      </c>
      <c r="M1690" s="6">
        <f t="shared" si="79"/>
        <v>0.4</v>
      </c>
    </row>
    <row r="1691" spans="1:13" x14ac:dyDescent="0.3">
      <c r="A1691" s="30" t="s">
        <v>2744</v>
      </c>
      <c r="B1691" s="28" t="s">
        <v>9573</v>
      </c>
      <c r="C1691" s="28" t="s">
        <v>2745</v>
      </c>
      <c r="D1691" s="28" t="s">
        <v>2746</v>
      </c>
      <c r="E1691" s="28" t="s">
        <v>8810</v>
      </c>
      <c r="F1691" s="24">
        <v>165</v>
      </c>
      <c r="G1691" s="24">
        <v>159</v>
      </c>
      <c r="H1691" s="24">
        <v>156</v>
      </c>
      <c r="I1691" s="25">
        <f t="shared" si="78"/>
        <v>160</v>
      </c>
      <c r="J1691" s="29">
        <f t="shared" si="80"/>
        <v>0.4</v>
      </c>
      <c r="K1691" s="7">
        <v>0.19770271657064109</v>
      </c>
      <c r="L1691" s="6">
        <v>0</v>
      </c>
      <c r="M1691" s="6">
        <f t="shared" si="79"/>
        <v>0.4</v>
      </c>
    </row>
    <row r="1692" spans="1:13" x14ac:dyDescent="0.3">
      <c r="A1692" s="30" t="s">
        <v>2476</v>
      </c>
      <c r="B1692" s="28" t="s">
        <v>11834</v>
      </c>
      <c r="C1692" s="28" t="s">
        <v>2477</v>
      </c>
      <c r="D1692" s="28" t="s">
        <v>745</v>
      </c>
      <c r="E1692" s="28" t="s">
        <v>8914</v>
      </c>
      <c r="F1692" s="24">
        <v>154</v>
      </c>
      <c r="G1692" s="24">
        <v>159</v>
      </c>
      <c r="H1692" s="24">
        <v>168</v>
      </c>
      <c r="I1692" s="25">
        <f t="shared" si="78"/>
        <v>160.33333333333334</v>
      </c>
      <c r="J1692" s="29">
        <f t="shared" si="80"/>
        <v>0.4</v>
      </c>
      <c r="K1692" s="7">
        <v>0.21009964877889406</v>
      </c>
      <c r="L1692" s="6">
        <v>0</v>
      </c>
      <c r="M1692" s="6">
        <f t="shared" si="79"/>
        <v>0.4</v>
      </c>
    </row>
    <row r="1693" spans="1:13" x14ac:dyDescent="0.3">
      <c r="A1693" s="30" t="s">
        <v>2311</v>
      </c>
      <c r="B1693" s="28" t="s">
        <v>11309</v>
      </c>
      <c r="C1693" s="28" t="s">
        <v>2312</v>
      </c>
      <c r="D1693" s="28" t="s">
        <v>2313</v>
      </c>
      <c r="E1693" s="28" t="s">
        <v>8704</v>
      </c>
      <c r="F1693" s="24">
        <v>169</v>
      </c>
      <c r="G1693" s="24">
        <v>165</v>
      </c>
      <c r="H1693" s="24">
        <v>148</v>
      </c>
      <c r="I1693" s="25">
        <f t="shared" si="78"/>
        <v>160.66666666666666</v>
      </c>
      <c r="J1693" s="29">
        <f t="shared" si="80"/>
        <v>0.4</v>
      </c>
      <c r="K1693" s="7">
        <v>0.11307582461428616</v>
      </c>
      <c r="L1693" s="6">
        <v>0</v>
      </c>
      <c r="M1693" s="6">
        <f t="shared" si="79"/>
        <v>0.4</v>
      </c>
    </row>
    <row r="1694" spans="1:13" x14ac:dyDescent="0.3">
      <c r="A1694" s="30" t="s">
        <v>3550</v>
      </c>
      <c r="B1694" s="28" t="s">
        <v>9312</v>
      </c>
      <c r="C1694" s="28" t="s">
        <v>658</v>
      </c>
      <c r="D1694" s="28" t="s">
        <v>845</v>
      </c>
      <c r="E1694" s="28" t="s">
        <v>8918</v>
      </c>
      <c r="F1694" s="24">
        <v>159</v>
      </c>
      <c r="G1694" s="24">
        <v>162</v>
      </c>
      <c r="H1694" s="24">
        <v>161</v>
      </c>
      <c r="I1694" s="25">
        <f t="shared" si="78"/>
        <v>160.66666666666666</v>
      </c>
      <c r="J1694" s="29">
        <f t="shared" si="80"/>
        <v>0.4</v>
      </c>
      <c r="K1694" s="7">
        <v>0.11830275005919888</v>
      </c>
      <c r="L1694" s="6">
        <v>0</v>
      </c>
      <c r="M1694" s="6">
        <f t="shared" si="79"/>
        <v>0.4</v>
      </c>
    </row>
    <row r="1695" spans="1:13" x14ac:dyDescent="0.3">
      <c r="A1695" s="30" t="s">
        <v>7998</v>
      </c>
      <c r="B1695" s="28" t="s">
        <v>10100</v>
      </c>
      <c r="C1695" s="28" t="s">
        <v>4449</v>
      </c>
      <c r="D1695" s="28" t="s">
        <v>7999</v>
      </c>
      <c r="E1695" s="28" t="s">
        <v>8700</v>
      </c>
      <c r="F1695" s="24">
        <v>157</v>
      </c>
      <c r="G1695" s="24">
        <v>160</v>
      </c>
      <c r="H1695" s="24">
        <v>165</v>
      </c>
      <c r="I1695" s="25">
        <f t="shared" si="78"/>
        <v>160.66666666666666</v>
      </c>
      <c r="J1695" s="29">
        <f t="shared" si="80"/>
        <v>0.4</v>
      </c>
      <c r="K1695" s="7">
        <v>0.14550279868751206</v>
      </c>
      <c r="L1695" s="6">
        <v>0</v>
      </c>
      <c r="M1695" s="6">
        <f t="shared" si="79"/>
        <v>0.4</v>
      </c>
    </row>
    <row r="1696" spans="1:13" x14ac:dyDescent="0.3">
      <c r="A1696" s="30" t="s">
        <v>1548</v>
      </c>
      <c r="B1696" s="28" t="s">
        <v>9805</v>
      </c>
      <c r="C1696" s="28" t="s">
        <v>1549</v>
      </c>
      <c r="D1696" s="28" t="s">
        <v>1550</v>
      </c>
      <c r="E1696" s="28" t="s">
        <v>8704</v>
      </c>
      <c r="F1696" s="24">
        <v>161</v>
      </c>
      <c r="G1696" s="24">
        <v>153</v>
      </c>
      <c r="H1696" s="24">
        <v>169</v>
      </c>
      <c r="I1696" s="25">
        <f t="shared" si="78"/>
        <v>161</v>
      </c>
      <c r="J1696" s="29">
        <f t="shared" si="80"/>
        <v>0.4</v>
      </c>
      <c r="K1696" s="7">
        <v>0.18393319652418608</v>
      </c>
      <c r="L1696" s="6">
        <v>0</v>
      </c>
      <c r="M1696" s="6">
        <f t="shared" si="79"/>
        <v>0.4</v>
      </c>
    </row>
    <row r="1697" spans="1:13" x14ac:dyDescent="0.3">
      <c r="A1697" s="30" t="s">
        <v>4521</v>
      </c>
      <c r="B1697" s="28" t="s">
        <v>9499</v>
      </c>
      <c r="C1697" s="28" t="s">
        <v>3129</v>
      </c>
      <c r="D1697" s="28" t="s">
        <v>4522</v>
      </c>
      <c r="E1697" s="28" t="s">
        <v>8702</v>
      </c>
      <c r="F1697" s="24">
        <v>160</v>
      </c>
      <c r="G1697" s="24">
        <v>160</v>
      </c>
      <c r="H1697" s="24">
        <v>163</v>
      </c>
      <c r="I1697" s="25">
        <f t="shared" si="78"/>
        <v>161</v>
      </c>
      <c r="J1697" s="29">
        <f t="shared" si="80"/>
        <v>0.4</v>
      </c>
      <c r="K1697" s="7">
        <v>0.10143149284253579</v>
      </c>
      <c r="L1697" s="6">
        <v>0</v>
      </c>
      <c r="M1697" s="6">
        <f t="shared" si="79"/>
        <v>0.4</v>
      </c>
    </row>
    <row r="1698" spans="1:13" x14ac:dyDescent="0.3">
      <c r="A1698" s="30" t="s">
        <v>4533</v>
      </c>
      <c r="B1698" s="28" t="s">
        <v>9504</v>
      </c>
      <c r="C1698" s="28" t="s">
        <v>1974</v>
      </c>
      <c r="D1698" s="28" t="s">
        <v>4534</v>
      </c>
      <c r="E1698" s="28" t="s">
        <v>8702</v>
      </c>
      <c r="F1698" s="24">
        <v>152</v>
      </c>
      <c r="G1698" s="24">
        <v>166</v>
      </c>
      <c r="H1698" s="24">
        <v>165</v>
      </c>
      <c r="I1698" s="25">
        <f t="shared" si="78"/>
        <v>161</v>
      </c>
      <c r="J1698" s="29">
        <f t="shared" si="80"/>
        <v>0.4</v>
      </c>
      <c r="K1698" s="7">
        <v>0.12460928242475484</v>
      </c>
      <c r="L1698" s="6">
        <v>0</v>
      </c>
      <c r="M1698" s="6">
        <f t="shared" si="79"/>
        <v>0.4</v>
      </c>
    </row>
    <row r="1699" spans="1:13" x14ac:dyDescent="0.3">
      <c r="A1699" s="30" t="s">
        <v>7299</v>
      </c>
      <c r="B1699" s="28" t="s">
        <v>12013</v>
      </c>
      <c r="C1699" s="28" t="s">
        <v>7300</v>
      </c>
      <c r="D1699" s="28" t="s">
        <v>7301</v>
      </c>
      <c r="E1699" s="28" t="s">
        <v>8745</v>
      </c>
      <c r="F1699" s="24">
        <v>158</v>
      </c>
      <c r="G1699" s="24">
        <v>161</v>
      </c>
      <c r="H1699" s="24">
        <v>165</v>
      </c>
      <c r="I1699" s="25">
        <f t="shared" si="78"/>
        <v>161.33333333333334</v>
      </c>
      <c r="J1699" s="29">
        <f t="shared" si="80"/>
        <v>0.4</v>
      </c>
      <c r="K1699" s="7">
        <v>0.12579700614923509</v>
      </c>
      <c r="L1699" s="6">
        <v>0</v>
      </c>
      <c r="M1699" s="6">
        <f t="shared" si="79"/>
        <v>0.4</v>
      </c>
    </row>
    <row r="1700" spans="1:13" x14ac:dyDescent="0.3">
      <c r="A1700" s="30" t="s">
        <v>5864</v>
      </c>
      <c r="B1700" s="28" t="s">
        <v>11670</v>
      </c>
      <c r="C1700" s="28" t="s">
        <v>5865</v>
      </c>
      <c r="D1700" s="28" t="s">
        <v>2320</v>
      </c>
      <c r="E1700" s="28" t="s">
        <v>8702</v>
      </c>
      <c r="F1700" s="24">
        <v>166</v>
      </c>
      <c r="G1700" s="24">
        <v>160</v>
      </c>
      <c r="H1700" s="24">
        <v>159</v>
      </c>
      <c r="I1700" s="25">
        <f t="shared" si="78"/>
        <v>161.66666666666666</v>
      </c>
      <c r="J1700" s="29">
        <f t="shared" si="80"/>
        <v>0.4</v>
      </c>
      <c r="K1700" s="7">
        <v>0.17732360258644642</v>
      </c>
      <c r="L1700" s="6">
        <v>0</v>
      </c>
      <c r="M1700" s="6">
        <f t="shared" si="79"/>
        <v>0.4</v>
      </c>
    </row>
    <row r="1701" spans="1:13" x14ac:dyDescent="0.3">
      <c r="A1701" s="30" t="s">
        <v>6014</v>
      </c>
      <c r="B1701" s="28" t="s">
        <v>11711</v>
      </c>
      <c r="C1701" s="28" t="s">
        <v>6015</v>
      </c>
      <c r="D1701" s="28" t="s">
        <v>6016</v>
      </c>
      <c r="E1701" s="28" t="s">
        <v>8914</v>
      </c>
      <c r="F1701" s="24">
        <v>166</v>
      </c>
      <c r="G1701" s="24">
        <v>159</v>
      </c>
      <c r="H1701" s="24">
        <v>160</v>
      </c>
      <c r="I1701" s="25">
        <f t="shared" si="78"/>
        <v>161.66666666666666</v>
      </c>
      <c r="J1701" s="29">
        <f t="shared" si="80"/>
        <v>0.4</v>
      </c>
      <c r="K1701" s="7">
        <v>0.11958936374428532</v>
      </c>
      <c r="L1701" s="6">
        <v>0</v>
      </c>
      <c r="M1701" s="6">
        <f t="shared" si="79"/>
        <v>0.4</v>
      </c>
    </row>
    <row r="1702" spans="1:13" x14ac:dyDescent="0.3">
      <c r="A1702" s="30" t="s">
        <v>8334</v>
      </c>
      <c r="B1702" s="28" t="s">
        <v>8849</v>
      </c>
      <c r="C1702" s="28" t="s">
        <v>8335</v>
      </c>
      <c r="D1702" s="28" t="s">
        <v>8336</v>
      </c>
      <c r="E1702" s="28" t="s">
        <v>8704</v>
      </c>
      <c r="F1702" s="24">
        <v>167</v>
      </c>
      <c r="G1702" s="24">
        <v>164</v>
      </c>
      <c r="H1702" s="24">
        <v>154</v>
      </c>
      <c r="I1702" s="25">
        <f t="shared" si="78"/>
        <v>161.66666666666666</v>
      </c>
      <c r="J1702" s="29">
        <f t="shared" si="80"/>
        <v>0.4</v>
      </c>
      <c r="K1702" s="7">
        <v>0.10927353402159885</v>
      </c>
      <c r="L1702" s="6">
        <v>0</v>
      </c>
      <c r="M1702" s="6">
        <f t="shared" si="79"/>
        <v>0.4</v>
      </c>
    </row>
    <row r="1703" spans="1:13" x14ac:dyDescent="0.3">
      <c r="A1703" s="30" t="s">
        <v>2302</v>
      </c>
      <c r="B1703" s="28" t="s">
        <v>11306</v>
      </c>
      <c r="C1703" s="28" t="s">
        <v>2303</v>
      </c>
      <c r="D1703" s="28" t="s">
        <v>2304</v>
      </c>
      <c r="E1703" s="28" t="s">
        <v>8704</v>
      </c>
      <c r="F1703" s="24">
        <v>160</v>
      </c>
      <c r="G1703" s="24">
        <v>165</v>
      </c>
      <c r="H1703" s="24">
        <v>162</v>
      </c>
      <c r="I1703" s="25">
        <f t="shared" si="78"/>
        <v>162.33333333333334</v>
      </c>
      <c r="J1703" s="29">
        <f t="shared" si="80"/>
        <v>0.4</v>
      </c>
      <c r="K1703" s="7">
        <v>0.10080200149644596</v>
      </c>
      <c r="L1703" s="6">
        <v>0</v>
      </c>
      <c r="M1703" s="6">
        <f t="shared" si="79"/>
        <v>0.4</v>
      </c>
    </row>
    <row r="1704" spans="1:13" x14ac:dyDescent="0.3">
      <c r="A1704" s="30" t="s">
        <v>5946</v>
      </c>
      <c r="B1704" s="28" t="s">
        <v>11729</v>
      </c>
      <c r="C1704" s="28" t="s">
        <v>5947</v>
      </c>
      <c r="D1704" s="28" t="s">
        <v>5948</v>
      </c>
      <c r="E1704" s="28" t="s">
        <v>8914</v>
      </c>
      <c r="F1704" s="24">
        <v>166</v>
      </c>
      <c r="G1704" s="24">
        <v>170</v>
      </c>
      <c r="H1704" s="24">
        <v>151</v>
      </c>
      <c r="I1704" s="25">
        <f t="shared" si="78"/>
        <v>162.33333333333334</v>
      </c>
      <c r="J1704" s="29">
        <f t="shared" si="80"/>
        <v>0.4</v>
      </c>
      <c r="K1704" s="7">
        <v>0.16773459244066255</v>
      </c>
      <c r="L1704" s="6">
        <v>0</v>
      </c>
      <c r="M1704" s="6">
        <f t="shared" si="79"/>
        <v>0.4</v>
      </c>
    </row>
    <row r="1705" spans="1:13" x14ac:dyDescent="0.3">
      <c r="A1705" s="30" t="s">
        <v>640</v>
      </c>
      <c r="B1705" s="28" t="s">
        <v>11994</v>
      </c>
      <c r="C1705" s="28" t="s">
        <v>641</v>
      </c>
      <c r="D1705" s="28" t="s">
        <v>642</v>
      </c>
      <c r="E1705" s="28" t="s">
        <v>8918</v>
      </c>
      <c r="F1705" s="24">
        <v>164</v>
      </c>
      <c r="G1705" s="24">
        <v>161</v>
      </c>
      <c r="H1705" s="24">
        <v>164</v>
      </c>
      <c r="I1705" s="25">
        <f t="shared" si="78"/>
        <v>163</v>
      </c>
      <c r="J1705" s="29">
        <f t="shared" si="80"/>
        <v>0.4</v>
      </c>
      <c r="K1705" s="7">
        <v>8.3863556026864614E-2</v>
      </c>
      <c r="L1705" s="6">
        <v>0</v>
      </c>
      <c r="M1705" s="6">
        <f t="shared" si="79"/>
        <v>0.4</v>
      </c>
    </row>
    <row r="1706" spans="1:13" x14ac:dyDescent="0.3">
      <c r="A1706" s="30" t="s">
        <v>2157</v>
      </c>
      <c r="B1706" s="28" t="s">
        <v>8742</v>
      </c>
      <c r="C1706" s="28" t="s">
        <v>2158</v>
      </c>
      <c r="D1706" s="28" t="s">
        <v>2159</v>
      </c>
      <c r="E1706" s="28" t="s">
        <v>8704</v>
      </c>
      <c r="F1706" s="24">
        <v>139</v>
      </c>
      <c r="G1706" s="24">
        <v>135</v>
      </c>
      <c r="H1706" s="24">
        <v>215</v>
      </c>
      <c r="I1706" s="25">
        <f t="shared" si="78"/>
        <v>163</v>
      </c>
      <c r="J1706" s="29">
        <f t="shared" si="80"/>
        <v>0.4</v>
      </c>
      <c r="K1706" s="7">
        <v>8.7790026376831351E-2</v>
      </c>
      <c r="L1706" s="6">
        <v>0</v>
      </c>
      <c r="M1706" s="6">
        <f t="shared" si="79"/>
        <v>0.4</v>
      </c>
    </row>
    <row r="1707" spans="1:13" x14ac:dyDescent="0.3">
      <c r="A1707" s="30" t="s">
        <v>2266</v>
      </c>
      <c r="B1707" s="28" t="s">
        <v>12089</v>
      </c>
      <c r="C1707" s="28" t="s">
        <v>2267</v>
      </c>
      <c r="D1707" s="28" t="s">
        <v>2268</v>
      </c>
      <c r="E1707" s="28" t="s">
        <v>8704</v>
      </c>
      <c r="F1707" s="24">
        <v>166</v>
      </c>
      <c r="G1707" s="24">
        <v>165</v>
      </c>
      <c r="H1707" s="24">
        <v>158</v>
      </c>
      <c r="I1707" s="25">
        <f t="shared" si="78"/>
        <v>163</v>
      </c>
      <c r="J1707" s="29">
        <f t="shared" si="80"/>
        <v>0.4</v>
      </c>
      <c r="K1707" s="7">
        <v>0.11691368465807994</v>
      </c>
      <c r="L1707" s="6">
        <v>0</v>
      </c>
      <c r="M1707" s="6">
        <f t="shared" si="79"/>
        <v>0.4</v>
      </c>
    </row>
    <row r="1708" spans="1:13" x14ac:dyDescent="0.3">
      <c r="A1708" s="30" t="s">
        <v>7905</v>
      </c>
      <c r="B1708" s="28" t="s">
        <v>9682</v>
      </c>
      <c r="C1708" s="28" t="s">
        <v>7906</v>
      </c>
      <c r="D1708" s="28" t="s">
        <v>7907</v>
      </c>
      <c r="E1708" s="28" t="s">
        <v>8700</v>
      </c>
      <c r="F1708" s="24">
        <v>169</v>
      </c>
      <c r="G1708" s="24">
        <v>161</v>
      </c>
      <c r="H1708" s="24">
        <v>159</v>
      </c>
      <c r="I1708" s="25">
        <f t="shared" si="78"/>
        <v>163</v>
      </c>
      <c r="J1708" s="29">
        <f t="shared" si="80"/>
        <v>0.4</v>
      </c>
      <c r="K1708" s="7">
        <v>0.16786143258030681</v>
      </c>
      <c r="L1708" s="6">
        <v>0</v>
      </c>
      <c r="M1708" s="6">
        <f t="shared" si="79"/>
        <v>0.4</v>
      </c>
    </row>
    <row r="1709" spans="1:13" x14ac:dyDescent="0.3">
      <c r="A1709" s="30" t="s">
        <v>1680</v>
      </c>
      <c r="B1709" s="28" t="s">
        <v>10126</v>
      </c>
      <c r="C1709" s="28" t="s">
        <v>1681</v>
      </c>
      <c r="D1709" s="28" t="s">
        <v>1682</v>
      </c>
      <c r="E1709" s="28" t="s">
        <v>8704</v>
      </c>
      <c r="F1709" s="24">
        <v>170</v>
      </c>
      <c r="G1709" s="24">
        <v>167</v>
      </c>
      <c r="H1709" s="24">
        <v>153</v>
      </c>
      <c r="I1709" s="25">
        <f t="shared" si="78"/>
        <v>163.33333333333334</v>
      </c>
      <c r="J1709" s="29">
        <f t="shared" si="80"/>
        <v>0.4</v>
      </c>
      <c r="K1709" s="7">
        <v>0.14873390473954054</v>
      </c>
      <c r="L1709" s="6">
        <v>0</v>
      </c>
      <c r="M1709" s="6">
        <f t="shared" si="79"/>
        <v>0.4</v>
      </c>
    </row>
    <row r="1710" spans="1:13" x14ac:dyDescent="0.3">
      <c r="A1710" s="30" t="s">
        <v>5836</v>
      </c>
      <c r="B1710" s="28" t="s">
        <v>11657</v>
      </c>
      <c r="C1710" s="28" t="s">
        <v>2512</v>
      </c>
      <c r="D1710" s="28" t="s">
        <v>5837</v>
      </c>
      <c r="E1710" s="28" t="s">
        <v>8702</v>
      </c>
      <c r="F1710" s="24">
        <v>162</v>
      </c>
      <c r="G1710" s="24">
        <v>162</v>
      </c>
      <c r="H1710" s="24">
        <v>166</v>
      </c>
      <c r="I1710" s="25">
        <f t="shared" si="78"/>
        <v>163.33333333333334</v>
      </c>
      <c r="J1710" s="29">
        <f t="shared" si="80"/>
        <v>0.4</v>
      </c>
      <c r="K1710" s="7">
        <v>0.10424413704199513</v>
      </c>
      <c r="L1710" s="6">
        <v>0</v>
      </c>
      <c r="M1710" s="6">
        <f t="shared" si="79"/>
        <v>0.4</v>
      </c>
    </row>
    <row r="1711" spans="1:13" x14ac:dyDescent="0.3">
      <c r="A1711" s="30" t="s">
        <v>7656</v>
      </c>
      <c r="B1711" s="28" t="s">
        <v>12012</v>
      </c>
      <c r="C1711" s="28" t="s">
        <v>3021</v>
      </c>
      <c r="D1711" s="28" t="s">
        <v>7657</v>
      </c>
      <c r="E1711" s="28" t="s">
        <v>8745</v>
      </c>
      <c r="F1711" s="24">
        <v>155</v>
      </c>
      <c r="G1711" s="24">
        <v>164</v>
      </c>
      <c r="H1711" s="24">
        <v>171</v>
      </c>
      <c r="I1711" s="25">
        <f t="shared" si="78"/>
        <v>163.33333333333334</v>
      </c>
      <c r="J1711" s="29">
        <f t="shared" si="80"/>
        <v>0.4</v>
      </c>
      <c r="K1711" s="7">
        <v>9.2235243235284647E-2</v>
      </c>
      <c r="L1711" s="6">
        <v>0</v>
      </c>
      <c r="M1711" s="6">
        <f t="shared" si="79"/>
        <v>0.4</v>
      </c>
    </row>
    <row r="1712" spans="1:13" x14ac:dyDescent="0.3">
      <c r="A1712" s="30" t="s">
        <v>7889</v>
      </c>
      <c r="B1712" s="28" t="s">
        <v>8886</v>
      </c>
      <c r="C1712" s="28" t="s">
        <v>2630</v>
      </c>
      <c r="D1712" s="28" t="s">
        <v>2325</v>
      </c>
      <c r="E1712" s="28" t="s">
        <v>8697</v>
      </c>
      <c r="F1712" s="24">
        <v>154</v>
      </c>
      <c r="G1712" s="24">
        <v>165</v>
      </c>
      <c r="H1712" s="24">
        <v>171</v>
      </c>
      <c r="I1712" s="25">
        <f t="shared" si="78"/>
        <v>163.33333333333334</v>
      </c>
      <c r="J1712" s="29">
        <f t="shared" si="80"/>
        <v>0.4</v>
      </c>
      <c r="K1712" s="7">
        <v>0.12391331865016075</v>
      </c>
      <c r="L1712" s="6">
        <v>0</v>
      </c>
      <c r="M1712" s="6">
        <f t="shared" si="79"/>
        <v>0.4</v>
      </c>
    </row>
    <row r="1713" spans="1:13" x14ac:dyDescent="0.3">
      <c r="A1713" s="30" t="s">
        <v>1448</v>
      </c>
      <c r="B1713" s="28" t="s">
        <v>8834</v>
      </c>
      <c r="C1713" s="28" t="s">
        <v>1449</v>
      </c>
      <c r="D1713" s="28" t="s">
        <v>1450</v>
      </c>
      <c r="E1713" s="28" t="s">
        <v>8704</v>
      </c>
      <c r="F1713" s="24">
        <v>163</v>
      </c>
      <c r="G1713" s="24">
        <v>166</v>
      </c>
      <c r="H1713" s="24">
        <v>163</v>
      </c>
      <c r="I1713" s="25">
        <f t="shared" si="78"/>
        <v>164</v>
      </c>
      <c r="J1713" s="29">
        <f t="shared" si="80"/>
        <v>0.4</v>
      </c>
      <c r="K1713" s="7">
        <v>0.11783329637568679</v>
      </c>
      <c r="L1713" s="6">
        <v>0</v>
      </c>
      <c r="M1713" s="6">
        <f t="shared" si="79"/>
        <v>0.4</v>
      </c>
    </row>
    <row r="1714" spans="1:13" x14ac:dyDescent="0.3">
      <c r="A1714" s="30" t="s">
        <v>6990</v>
      </c>
      <c r="B1714" s="28" t="s">
        <v>11486</v>
      </c>
      <c r="C1714" s="28" t="s">
        <v>6991</v>
      </c>
      <c r="D1714" s="28" t="s">
        <v>6992</v>
      </c>
      <c r="E1714" s="28" t="s">
        <v>8789</v>
      </c>
      <c r="F1714" s="24">
        <v>169</v>
      </c>
      <c r="G1714" s="24">
        <v>164</v>
      </c>
      <c r="H1714" s="24">
        <v>159</v>
      </c>
      <c r="I1714" s="25">
        <f t="shared" si="78"/>
        <v>164</v>
      </c>
      <c r="J1714" s="29">
        <f t="shared" si="80"/>
        <v>0.4</v>
      </c>
      <c r="K1714" s="7">
        <v>0.19549107403544727</v>
      </c>
      <c r="L1714" s="6">
        <v>0</v>
      </c>
      <c r="M1714" s="6">
        <f t="shared" si="79"/>
        <v>0.4</v>
      </c>
    </row>
    <row r="1715" spans="1:13" x14ac:dyDescent="0.3">
      <c r="A1715" s="30" t="s">
        <v>2207</v>
      </c>
      <c r="B1715" s="28" t="s">
        <v>12088</v>
      </c>
      <c r="C1715" s="28" t="s">
        <v>2208</v>
      </c>
      <c r="D1715" s="28" t="s">
        <v>2209</v>
      </c>
      <c r="E1715" s="28" t="s">
        <v>8704</v>
      </c>
      <c r="F1715" s="24">
        <v>156</v>
      </c>
      <c r="G1715" s="24">
        <v>174</v>
      </c>
      <c r="H1715" s="24">
        <v>163</v>
      </c>
      <c r="I1715" s="25">
        <f t="shared" si="78"/>
        <v>164.33333333333334</v>
      </c>
      <c r="J1715" s="29">
        <f t="shared" si="80"/>
        <v>0.4</v>
      </c>
      <c r="K1715" s="7">
        <v>8.1328574347402358E-2</v>
      </c>
      <c r="L1715" s="6">
        <v>0</v>
      </c>
      <c r="M1715" s="6">
        <f t="shared" si="79"/>
        <v>0.4</v>
      </c>
    </row>
    <row r="1716" spans="1:13" x14ac:dyDescent="0.3">
      <c r="A1716" s="30" t="s">
        <v>3501</v>
      </c>
      <c r="B1716" s="28" t="s">
        <v>10523</v>
      </c>
      <c r="C1716" s="28" t="s">
        <v>2493</v>
      </c>
      <c r="D1716" s="28" t="s">
        <v>3502</v>
      </c>
      <c r="E1716" s="28" t="s">
        <v>8918</v>
      </c>
      <c r="F1716" s="24">
        <v>167</v>
      </c>
      <c r="G1716" s="24">
        <v>164</v>
      </c>
      <c r="H1716" s="24">
        <v>164</v>
      </c>
      <c r="I1716" s="25">
        <f t="shared" si="78"/>
        <v>165</v>
      </c>
      <c r="J1716" s="29">
        <f t="shared" si="80"/>
        <v>0.4</v>
      </c>
      <c r="K1716" s="7">
        <v>7.2659558930918647E-2</v>
      </c>
      <c r="L1716" s="6">
        <v>0</v>
      </c>
      <c r="M1716" s="6">
        <f t="shared" si="79"/>
        <v>0.4</v>
      </c>
    </row>
    <row r="1717" spans="1:13" x14ac:dyDescent="0.3">
      <c r="A1717" s="30" t="s">
        <v>7360</v>
      </c>
      <c r="B1717" s="28" t="s">
        <v>11763</v>
      </c>
      <c r="C1717" s="28" t="s">
        <v>7361</v>
      </c>
      <c r="D1717" s="28" t="s">
        <v>7362</v>
      </c>
      <c r="E1717" s="28" t="s">
        <v>8745</v>
      </c>
      <c r="F1717" s="24">
        <v>172</v>
      </c>
      <c r="G1717" s="24">
        <v>167</v>
      </c>
      <c r="H1717" s="24">
        <v>156</v>
      </c>
      <c r="I1717" s="25">
        <f t="shared" si="78"/>
        <v>165</v>
      </c>
      <c r="J1717" s="29">
        <f t="shared" si="80"/>
        <v>0.4</v>
      </c>
      <c r="K1717" s="7">
        <v>4.0018948388256287E-2</v>
      </c>
      <c r="L1717" s="6">
        <v>0</v>
      </c>
      <c r="M1717" s="6">
        <f t="shared" si="79"/>
        <v>0.4</v>
      </c>
    </row>
    <row r="1718" spans="1:13" x14ac:dyDescent="0.3">
      <c r="A1718" s="30" t="s">
        <v>7628</v>
      </c>
      <c r="B1718" s="28" t="s">
        <v>11217</v>
      </c>
      <c r="C1718" s="28" t="s">
        <v>7629</v>
      </c>
      <c r="D1718" s="28" t="s">
        <v>7630</v>
      </c>
      <c r="E1718" s="28" t="s">
        <v>8700</v>
      </c>
      <c r="F1718" s="24">
        <v>163</v>
      </c>
      <c r="G1718" s="24">
        <v>167</v>
      </c>
      <c r="H1718" s="24">
        <v>165</v>
      </c>
      <c r="I1718" s="25">
        <f t="shared" si="78"/>
        <v>165</v>
      </c>
      <c r="J1718" s="29">
        <f t="shared" si="80"/>
        <v>0.4</v>
      </c>
      <c r="K1718" s="7">
        <v>0.12526558706346372</v>
      </c>
      <c r="L1718" s="6">
        <v>0</v>
      </c>
      <c r="M1718" s="6">
        <f t="shared" si="79"/>
        <v>0.4</v>
      </c>
    </row>
    <row r="1719" spans="1:13" x14ac:dyDescent="0.3">
      <c r="A1719" s="30" t="s">
        <v>8271</v>
      </c>
      <c r="B1719" s="28" t="s">
        <v>9157</v>
      </c>
      <c r="C1719" s="28" t="s">
        <v>6412</v>
      </c>
      <c r="D1719" s="28" t="s">
        <v>8272</v>
      </c>
      <c r="E1719" s="28" t="s">
        <v>8748</v>
      </c>
      <c r="F1719" s="24">
        <v>169</v>
      </c>
      <c r="G1719" s="24">
        <v>160</v>
      </c>
      <c r="H1719" s="24">
        <v>166</v>
      </c>
      <c r="I1719" s="25">
        <f t="shared" ref="I1719:I1782" si="81">AVERAGE(F1719:H1719)</f>
        <v>165</v>
      </c>
      <c r="J1719" s="29">
        <f t="shared" si="80"/>
        <v>0.4</v>
      </c>
      <c r="K1719" s="7">
        <v>0.13957724388678977</v>
      </c>
      <c r="L1719" s="6">
        <v>0</v>
      </c>
      <c r="M1719" s="6">
        <f t="shared" ref="M1719:M1782" si="82">J1719+L1719</f>
        <v>0.4</v>
      </c>
    </row>
    <row r="1720" spans="1:13" x14ac:dyDescent="0.3">
      <c r="A1720" s="30" t="s">
        <v>2592</v>
      </c>
      <c r="B1720" s="28" t="s">
        <v>11874</v>
      </c>
      <c r="C1720" s="28" t="s">
        <v>2496</v>
      </c>
      <c r="D1720" s="28" t="s">
        <v>2593</v>
      </c>
      <c r="E1720" s="28" t="s">
        <v>8745</v>
      </c>
      <c r="F1720" s="24">
        <v>157</v>
      </c>
      <c r="G1720" s="24">
        <v>170</v>
      </c>
      <c r="H1720" s="24">
        <v>169</v>
      </c>
      <c r="I1720" s="25">
        <f t="shared" si="81"/>
        <v>165.33333333333334</v>
      </c>
      <c r="J1720" s="29">
        <f t="shared" si="80"/>
        <v>0.4</v>
      </c>
      <c r="K1720" s="7">
        <v>9.2643123657332391E-2</v>
      </c>
      <c r="L1720" s="6">
        <v>0</v>
      </c>
      <c r="M1720" s="6">
        <f t="shared" si="82"/>
        <v>0.4</v>
      </c>
    </row>
    <row r="1721" spans="1:13" x14ac:dyDescent="0.3">
      <c r="A1721" s="30" t="s">
        <v>6327</v>
      </c>
      <c r="B1721" s="28" t="s">
        <v>9940</v>
      </c>
      <c r="C1721" s="28" t="s">
        <v>6328</v>
      </c>
      <c r="D1721" s="28" t="s">
        <v>914</v>
      </c>
      <c r="E1721" s="28" t="s">
        <v>8750</v>
      </c>
      <c r="F1721" s="24">
        <v>171</v>
      </c>
      <c r="G1721" s="24">
        <v>179</v>
      </c>
      <c r="H1721" s="24">
        <v>147</v>
      </c>
      <c r="I1721" s="25">
        <f t="shared" si="81"/>
        <v>165.66666666666666</v>
      </c>
      <c r="J1721" s="29">
        <f t="shared" si="80"/>
        <v>0.4</v>
      </c>
      <c r="K1721" s="7">
        <v>0.16640297204837046</v>
      </c>
      <c r="L1721" s="6">
        <v>0</v>
      </c>
      <c r="M1721" s="6">
        <f t="shared" si="82"/>
        <v>0.4</v>
      </c>
    </row>
    <row r="1722" spans="1:13" x14ac:dyDescent="0.3">
      <c r="A1722" s="30" t="s">
        <v>8235</v>
      </c>
      <c r="B1722" s="28" t="s">
        <v>12266</v>
      </c>
      <c r="C1722" s="28" t="s">
        <v>8236</v>
      </c>
      <c r="D1722" s="28" t="s">
        <v>2749</v>
      </c>
      <c r="E1722" s="28" t="s">
        <v>8810</v>
      </c>
      <c r="F1722" s="24">
        <v>131</v>
      </c>
      <c r="G1722" s="24">
        <v>191</v>
      </c>
      <c r="H1722" s="24">
        <v>175</v>
      </c>
      <c r="I1722" s="25">
        <f t="shared" si="81"/>
        <v>165.66666666666666</v>
      </c>
      <c r="J1722" s="29">
        <f t="shared" si="80"/>
        <v>0.4</v>
      </c>
      <c r="K1722" s="7">
        <v>7.7809763608093011E-2</v>
      </c>
      <c r="L1722" s="6">
        <v>0</v>
      </c>
      <c r="M1722" s="6">
        <f t="shared" si="82"/>
        <v>0.4</v>
      </c>
    </row>
    <row r="1723" spans="1:13" x14ac:dyDescent="0.3">
      <c r="A1723" s="30" t="s">
        <v>4235</v>
      </c>
      <c r="B1723" s="28" t="s">
        <v>10978</v>
      </c>
      <c r="C1723" s="28" t="s">
        <v>4236</v>
      </c>
      <c r="D1723" s="28" t="s">
        <v>4237</v>
      </c>
      <c r="E1723" s="28" t="s">
        <v>8695</v>
      </c>
      <c r="F1723" s="24">
        <v>164</v>
      </c>
      <c r="G1723" s="24">
        <v>165</v>
      </c>
      <c r="H1723" s="24">
        <v>169</v>
      </c>
      <c r="I1723" s="25">
        <f t="shared" si="81"/>
        <v>166</v>
      </c>
      <c r="J1723" s="29">
        <f t="shared" si="80"/>
        <v>0.4</v>
      </c>
      <c r="K1723" s="7">
        <v>0.1223897949038662</v>
      </c>
      <c r="L1723" s="6">
        <v>0</v>
      </c>
      <c r="M1723" s="6">
        <f t="shared" si="82"/>
        <v>0.4</v>
      </c>
    </row>
    <row r="1724" spans="1:13" x14ac:dyDescent="0.3">
      <c r="A1724" s="30" t="s">
        <v>699</v>
      </c>
      <c r="B1724" s="28" t="s">
        <v>8916</v>
      </c>
      <c r="C1724" s="28" t="s">
        <v>700</v>
      </c>
      <c r="D1724" s="28" t="s">
        <v>701</v>
      </c>
      <c r="E1724" s="28" t="s">
        <v>8748</v>
      </c>
      <c r="F1724" s="24">
        <v>167</v>
      </c>
      <c r="G1724" s="24">
        <v>166</v>
      </c>
      <c r="H1724" s="24">
        <v>166</v>
      </c>
      <c r="I1724" s="25">
        <f t="shared" si="81"/>
        <v>166.33333333333334</v>
      </c>
      <c r="J1724" s="29">
        <f t="shared" si="80"/>
        <v>0.4</v>
      </c>
      <c r="K1724" s="7">
        <v>0.30852752326671956</v>
      </c>
      <c r="L1724" s="6">
        <v>0</v>
      </c>
      <c r="M1724" s="6">
        <f t="shared" si="82"/>
        <v>0.4</v>
      </c>
    </row>
    <row r="1725" spans="1:13" x14ac:dyDescent="0.3">
      <c r="A1725" s="30" t="s">
        <v>730</v>
      </c>
      <c r="B1725" s="28" t="s">
        <v>12267</v>
      </c>
      <c r="C1725" s="28" t="s">
        <v>731</v>
      </c>
      <c r="D1725" s="28" t="s">
        <v>631</v>
      </c>
      <c r="E1725" s="28" t="s">
        <v>9065</v>
      </c>
      <c r="F1725" s="24">
        <v>166</v>
      </c>
      <c r="G1725" s="24">
        <v>168</v>
      </c>
      <c r="H1725" s="24">
        <v>166</v>
      </c>
      <c r="I1725" s="25">
        <f t="shared" si="81"/>
        <v>166.66666666666666</v>
      </c>
      <c r="J1725" s="29">
        <f t="shared" si="80"/>
        <v>0.4</v>
      </c>
      <c r="K1725" s="7">
        <v>7.9938802830369096E-2</v>
      </c>
      <c r="L1725" s="6">
        <v>0</v>
      </c>
      <c r="M1725" s="6">
        <f t="shared" si="82"/>
        <v>0.4</v>
      </c>
    </row>
    <row r="1726" spans="1:13" x14ac:dyDescent="0.3">
      <c r="A1726" s="30" t="s">
        <v>3338</v>
      </c>
      <c r="B1726" s="28" t="s">
        <v>10006</v>
      </c>
      <c r="C1726" s="28" t="s">
        <v>3300</v>
      </c>
      <c r="D1726" s="28" t="s">
        <v>3339</v>
      </c>
      <c r="E1726" s="28" t="s">
        <v>8695</v>
      </c>
      <c r="F1726" s="24">
        <v>165</v>
      </c>
      <c r="G1726" s="24">
        <v>168</v>
      </c>
      <c r="H1726" s="24">
        <v>167</v>
      </c>
      <c r="I1726" s="25">
        <f t="shared" si="81"/>
        <v>166.66666666666666</v>
      </c>
      <c r="J1726" s="29">
        <f t="shared" si="80"/>
        <v>0.4</v>
      </c>
      <c r="K1726" s="7">
        <v>7.4084082916418242E-2</v>
      </c>
      <c r="L1726" s="6">
        <v>0</v>
      </c>
      <c r="M1726" s="6">
        <f t="shared" si="82"/>
        <v>0.4</v>
      </c>
    </row>
    <row r="1727" spans="1:13" x14ac:dyDescent="0.3">
      <c r="A1727" s="30" t="s">
        <v>7833</v>
      </c>
      <c r="B1727" s="28" t="s">
        <v>12007</v>
      </c>
      <c r="C1727" s="28" t="s">
        <v>1872</v>
      </c>
      <c r="D1727" s="28" t="s">
        <v>7834</v>
      </c>
      <c r="E1727" s="28" t="s">
        <v>8745</v>
      </c>
      <c r="F1727" s="24">
        <v>168</v>
      </c>
      <c r="G1727" s="24">
        <v>168</v>
      </c>
      <c r="H1727" s="24">
        <v>164</v>
      </c>
      <c r="I1727" s="25">
        <f t="shared" si="81"/>
        <v>166.66666666666666</v>
      </c>
      <c r="J1727" s="29">
        <f t="shared" si="80"/>
        <v>0.4</v>
      </c>
      <c r="K1727" s="7">
        <v>1.6018195896244675E-2</v>
      </c>
      <c r="L1727" s="6">
        <v>0</v>
      </c>
      <c r="M1727" s="6">
        <f t="shared" si="82"/>
        <v>0.4</v>
      </c>
    </row>
    <row r="1728" spans="1:13" x14ac:dyDescent="0.3">
      <c r="A1728" s="30" t="s">
        <v>742</v>
      </c>
      <c r="B1728" s="28" t="s">
        <v>12212</v>
      </c>
      <c r="C1728" s="28" t="s">
        <v>743</v>
      </c>
      <c r="D1728" s="28" t="s">
        <v>600</v>
      </c>
      <c r="E1728" s="28" t="s">
        <v>8702</v>
      </c>
      <c r="F1728" s="24">
        <v>156</v>
      </c>
      <c r="G1728" s="24">
        <v>162</v>
      </c>
      <c r="H1728" s="24">
        <v>183</v>
      </c>
      <c r="I1728" s="25">
        <f t="shared" si="81"/>
        <v>167</v>
      </c>
      <c r="J1728" s="29">
        <f t="shared" si="80"/>
        <v>0.4</v>
      </c>
      <c r="K1728" s="7">
        <v>7.5588093347656191E-2</v>
      </c>
      <c r="L1728" s="6">
        <v>0</v>
      </c>
      <c r="M1728" s="6">
        <f t="shared" si="82"/>
        <v>0.4</v>
      </c>
    </row>
    <row r="1729" spans="1:13" x14ac:dyDescent="0.3">
      <c r="A1729" s="30" t="s">
        <v>1539</v>
      </c>
      <c r="B1729" s="28" t="s">
        <v>9802</v>
      </c>
      <c r="C1729" s="28" t="s">
        <v>1540</v>
      </c>
      <c r="D1729" s="28" t="s">
        <v>1541</v>
      </c>
      <c r="E1729" s="28" t="s">
        <v>8704</v>
      </c>
      <c r="F1729" s="24">
        <v>173</v>
      </c>
      <c r="G1729" s="24">
        <v>169</v>
      </c>
      <c r="H1729" s="24">
        <v>159</v>
      </c>
      <c r="I1729" s="25">
        <f t="shared" si="81"/>
        <v>167</v>
      </c>
      <c r="J1729" s="29">
        <f t="shared" si="80"/>
        <v>0.4</v>
      </c>
      <c r="K1729" s="7">
        <v>0.22037395681027649</v>
      </c>
      <c r="L1729" s="6">
        <v>0</v>
      </c>
      <c r="M1729" s="6">
        <f t="shared" si="82"/>
        <v>0.4</v>
      </c>
    </row>
    <row r="1730" spans="1:13" x14ac:dyDescent="0.3">
      <c r="A1730" s="30" t="s">
        <v>3321</v>
      </c>
      <c r="B1730" s="28" t="s">
        <v>9999</v>
      </c>
      <c r="C1730" s="28" t="s">
        <v>3322</v>
      </c>
      <c r="D1730" s="28" t="s">
        <v>3323</v>
      </c>
      <c r="E1730" s="28" t="s">
        <v>8695</v>
      </c>
      <c r="F1730" s="24">
        <v>171</v>
      </c>
      <c r="G1730" s="24">
        <v>170</v>
      </c>
      <c r="H1730" s="24">
        <v>160</v>
      </c>
      <c r="I1730" s="25">
        <f t="shared" si="81"/>
        <v>167</v>
      </c>
      <c r="J1730" s="29">
        <f t="shared" si="80"/>
        <v>0.4</v>
      </c>
      <c r="K1730" s="7">
        <v>0.18377049650269464</v>
      </c>
      <c r="L1730" s="6">
        <v>0</v>
      </c>
      <c r="M1730" s="6">
        <f t="shared" si="82"/>
        <v>0.4</v>
      </c>
    </row>
    <row r="1731" spans="1:13" x14ac:dyDescent="0.3">
      <c r="A1731" s="30" t="s">
        <v>6442</v>
      </c>
      <c r="B1731" s="28" t="s">
        <v>10224</v>
      </c>
      <c r="C1731" s="28" t="s">
        <v>5903</v>
      </c>
      <c r="D1731" s="28" t="s">
        <v>6443</v>
      </c>
      <c r="E1731" s="28" t="s">
        <v>8750</v>
      </c>
      <c r="F1731" s="24">
        <v>170</v>
      </c>
      <c r="G1731" s="24">
        <v>168</v>
      </c>
      <c r="H1731" s="24">
        <v>163</v>
      </c>
      <c r="I1731" s="25">
        <f t="shared" si="81"/>
        <v>167</v>
      </c>
      <c r="J1731" s="29">
        <f t="shared" si="80"/>
        <v>0.4</v>
      </c>
      <c r="K1731" s="7">
        <v>0.11188485619196555</v>
      </c>
      <c r="L1731" s="6">
        <v>0</v>
      </c>
      <c r="M1731" s="6">
        <f t="shared" si="82"/>
        <v>0.4</v>
      </c>
    </row>
    <row r="1732" spans="1:13" x14ac:dyDescent="0.3">
      <c r="A1732" s="30" t="s">
        <v>7912</v>
      </c>
      <c r="B1732" s="28" t="s">
        <v>9959</v>
      </c>
      <c r="C1732" s="28" t="s">
        <v>7913</v>
      </c>
      <c r="D1732" s="28" t="s">
        <v>7914</v>
      </c>
      <c r="E1732" s="28" t="s">
        <v>9065</v>
      </c>
      <c r="F1732" s="24">
        <v>173</v>
      </c>
      <c r="G1732" s="24">
        <v>168</v>
      </c>
      <c r="H1732" s="24">
        <v>161</v>
      </c>
      <c r="I1732" s="25">
        <f t="shared" si="81"/>
        <v>167.33333333333334</v>
      </c>
      <c r="J1732" s="29">
        <f t="shared" si="80"/>
        <v>0.4</v>
      </c>
      <c r="K1732" s="7">
        <v>0.12577988806312504</v>
      </c>
      <c r="L1732" s="6">
        <v>0</v>
      </c>
      <c r="M1732" s="6">
        <f t="shared" si="82"/>
        <v>0.4</v>
      </c>
    </row>
    <row r="1733" spans="1:13" x14ac:dyDescent="0.3">
      <c r="A1733" s="30" t="s">
        <v>637</v>
      </c>
      <c r="B1733" s="28" t="s">
        <v>12038</v>
      </c>
      <c r="C1733" s="28" t="s">
        <v>638</v>
      </c>
      <c r="D1733" s="28" t="s">
        <v>639</v>
      </c>
      <c r="E1733" s="28" t="s">
        <v>8695</v>
      </c>
      <c r="F1733" s="24">
        <v>160</v>
      </c>
      <c r="G1733" s="24">
        <v>166</v>
      </c>
      <c r="H1733" s="24">
        <v>177</v>
      </c>
      <c r="I1733" s="25">
        <f t="shared" si="81"/>
        <v>167.66666666666666</v>
      </c>
      <c r="J1733" s="29">
        <f t="shared" si="80"/>
        <v>0.4</v>
      </c>
      <c r="K1733" s="7">
        <v>0.17367294034896649</v>
      </c>
      <c r="L1733" s="6">
        <v>0</v>
      </c>
      <c r="M1733" s="6">
        <f t="shared" si="82"/>
        <v>0.4</v>
      </c>
    </row>
    <row r="1734" spans="1:13" x14ac:dyDescent="0.3">
      <c r="A1734" s="30" t="s">
        <v>2293</v>
      </c>
      <c r="B1734" s="28" t="s">
        <v>11301</v>
      </c>
      <c r="C1734" s="28" t="s">
        <v>2294</v>
      </c>
      <c r="D1734" s="28" t="s">
        <v>2295</v>
      </c>
      <c r="E1734" s="28" t="s">
        <v>8704</v>
      </c>
      <c r="F1734" s="24">
        <v>165</v>
      </c>
      <c r="G1734" s="24">
        <v>168</v>
      </c>
      <c r="H1734" s="24">
        <v>170</v>
      </c>
      <c r="I1734" s="25">
        <f t="shared" si="81"/>
        <v>167.66666666666666</v>
      </c>
      <c r="J1734" s="29">
        <f t="shared" si="80"/>
        <v>0.4</v>
      </c>
      <c r="K1734" s="7">
        <v>0.1054579407520584</v>
      </c>
      <c r="L1734" s="6">
        <v>0</v>
      </c>
      <c r="M1734" s="6">
        <f t="shared" si="82"/>
        <v>0.4</v>
      </c>
    </row>
    <row r="1735" spans="1:13" x14ac:dyDescent="0.3">
      <c r="A1735" s="30" t="s">
        <v>5780</v>
      </c>
      <c r="B1735" s="28" t="s">
        <v>11599</v>
      </c>
      <c r="C1735" s="28" t="s">
        <v>1699</v>
      </c>
      <c r="D1735" s="28" t="s">
        <v>5781</v>
      </c>
      <c r="E1735" s="28" t="s">
        <v>8702</v>
      </c>
      <c r="F1735" s="24">
        <v>169</v>
      </c>
      <c r="G1735" s="24">
        <v>171</v>
      </c>
      <c r="H1735" s="24">
        <v>163</v>
      </c>
      <c r="I1735" s="25">
        <f t="shared" si="81"/>
        <v>167.66666666666666</v>
      </c>
      <c r="J1735" s="29">
        <f t="shared" si="80"/>
        <v>0.4</v>
      </c>
      <c r="K1735" s="7">
        <v>8.9698548877406817E-2</v>
      </c>
      <c r="L1735" s="6">
        <v>0</v>
      </c>
      <c r="M1735" s="6">
        <f t="shared" si="82"/>
        <v>0.4</v>
      </c>
    </row>
    <row r="1736" spans="1:13" x14ac:dyDescent="0.3">
      <c r="A1736" s="30" t="s">
        <v>7202</v>
      </c>
      <c r="B1736" s="28" t="s">
        <v>12170</v>
      </c>
      <c r="C1736" s="28" t="s">
        <v>3099</v>
      </c>
      <c r="D1736" s="28" t="s">
        <v>7203</v>
      </c>
      <c r="E1736" s="28" t="s">
        <v>8914</v>
      </c>
      <c r="F1736" s="24">
        <v>171</v>
      </c>
      <c r="G1736" s="24">
        <v>168</v>
      </c>
      <c r="H1736" s="24">
        <v>164</v>
      </c>
      <c r="I1736" s="25">
        <f t="shared" si="81"/>
        <v>167.66666666666666</v>
      </c>
      <c r="J1736" s="29">
        <f t="shared" si="80"/>
        <v>0.4</v>
      </c>
      <c r="K1736" s="7">
        <v>5.7592320910677779E-2</v>
      </c>
      <c r="L1736" s="6">
        <v>0</v>
      </c>
      <c r="M1736" s="6">
        <f t="shared" si="82"/>
        <v>0.4</v>
      </c>
    </row>
    <row r="1737" spans="1:13" x14ac:dyDescent="0.3">
      <c r="A1737" s="30" t="s">
        <v>1112</v>
      </c>
      <c r="B1737" s="28" t="s">
        <v>8927</v>
      </c>
      <c r="C1737" s="28" t="s">
        <v>1113</v>
      </c>
      <c r="D1737" s="28" t="s">
        <v>1108</v>
      </c>
      <c r="E1737" s="28" t="s">
        <v>8901</v>
      </c>
      <c r="F1737" s="24">
        <v>172</v>
      </c>
      <c r="G1737" s="24">
        <v>162</v>
      </c>
      <c r="H1737" s="24">
        <v>170</v>
      </c>
      <c r="I1737" s="25">
        <f t="shared" si="81"/>
        <v>168</v>
      </c>
      <c r="J1737" s="29">
        <f t="shared" si="80"/>
        <v>0.4</v>
      </c>
      <c r="K1737" s="7">
        <v>0.19430933441421358</v>
      </c>
      <c r="L1737" s="6">
        <v>0</v>
      </c>
      <c r="M1737" s="6">
        <f t="shared" si="82"/>
        <v>0.4</v>
      </c>
    </row>
    <row r="1738" spans="1:13" x14ac:dyDescent="0.3">
      <c r="A1738" s="30" t="s">
        <v>2147</v>
      </c>
      <c r="B1738" s="28" t="s">
        <v>8737</v>
      </c>
      <c r="C1738" s="28" t="s">
        <v>8550</v>
      </c>
      <c r="D1738" s="28" t="s">
        <v>8551</v>
      </c>
      <c r="E1738" s="28" t="s">
        <v>8704</v>
      </c>
      <c r="F1738" s="24">
        <v>153</v>
      </c>
      <c r="G1738" s="24">
        <v>168</v>
      </c>
      <c r="H1738" s="24">
        <v>183</v>
      </c>
      <c r="I1738" s="25">
        <f t="shared" si="81"/>
        <v>168</v>
      </c>
      <c r="J1738" s="29">
        <f t="shared" si="80"/>
        <v>0.4</v>
      </c>
      <c r="K1738" s="7">
        <v>7.4057491849198701E-2</v>
      </c>
      <c r="L1738" s="6">
        <v>0</v>
      </c>
      <c r="M1738" s="6">
        <f t="shared" si="82"/>
        <v>0.4</v>
      </c>
    </row>
    <row r="1739" spans="1:13" x14ac:dyDescent="0.3">
      <c r="A1739" s="30" t="s">
        <v>6976</v>
      </c>
      <c r="B1739" s="28" t="s">
        <v>11475</v>
      </c>
      <c r="C1739" s="28" t="s">
        <v>6977</v>
      </c>
      <c r="D1739" s="28" t="s">
        <v>5676</v>
      </c>
      <c r="E1739" s="28" t="s">
        <v>8789</v>
      </c>
      <c r="F1739" s="24">
        <v>172</v>
      </c>
      <c r="G1739" s="24">
        <v>169</v>
      </c>
      <c r="H1739" s="24">
        <v>163</v>
      </c>
      <c r="I1739" s="25">
        <f t="shared" si="81"/>
        <v>168</v>
      </c>
      <c r="J1739" s="29">
        <f t="shared" si="80"/>
        <v>0.4</v>
      </c>
      <c r="K1739" s="7">
        <v>0.17066047513439328</v>
      </c>
      <c r="L1739" s="6">
        <v>0</v>
      </c>
      <c r="M1739" s="6">
        <f t="shared" si="82"/>
        <v>0.4</v>
      </c>
    </row>
    <row r="1740" spans="1:13" x14ac:dyDescent="0.3">
      <c r="A1740" s="30" t="s">
        <v>7164</v>
      </c>
      <c r="B1740" s="28" t="s">
        <v>12068</v>
      </c>
      <c r="C1740" s="28" t="s">
        <v>7165</v>
      </c>
      <c r="D1740" s="28" t="s">
        <v>754</v>
      </c>
      <c r="E1740" s="28" t="s">
        <v>8901</v>
      </c>
      <c r="F1740" s="24">
        <v>172</v>
      </c>
      <c r="G1740" s="24">
        <v>171</v>
      </c>
      <c r="H1740" s="24">
        <v>161</v>
      </c>
      <c r="I1740" s="25">
        <f t="shared" si="81"/>
        <v>168</v>
      </c>
      <c r="J1740" s="29">
        <f t="shared" si="80"/>
        <v>0.4</v>
      </c>
      <c r="K1740" s="7">
        <v>0.10721585448848499</v>
      </c>
      <c r="L1740" s="6">
        <v>0</v>
      </c>
      <c r="M1740" s="6">
        <f t="shared" si="82"/>
        <v>0.4</v>
      </c>
    </row>
    <row r="1741" spans="1:13" x14ac:dyDescent="0.3">
      <c r="A1741" s="30" t="s">
        <v>2478</v>
      </c>
      <c r="B1741" s="28" t="s">
        <v>11835</v>
      </c>
      <c r="C1741" s="28" t="s">
        <v>2479</v>
      </c>
      <c r="D1741" s="28" t="s">
        <v>2480</v>
      </c>
      <c r="E1741" s="28" t="s">
        <v>8914</v>
      </c>
      <c r="F1741" s="24">
        <v>171</v>
      </c>
      <c r="G1741" s="24">
        <v>170</v>
      </c>
      <c r="H1741" s="24">
        <v>164</v>
      </c>
      <c r="I1741" s="25">
        <f t="shared" si="81"/>
        <v>168.33333333333334</v>
      </c>
      <c r="J1741" s="29">
        <f t="shared" si="80"/>
        <v>0.4</v>
      </c>
      <c r="K1741" s="7">
        <v>0.11497674522668859</v>
      </c>
      <c r="L1741" s="6">
        <v>0</v>
      </c>
      <c r="M1741" s="6">
        <f t="shared" si="82"/>
        <v>0.4</v>
      </c>
    </row>
    <row r="1742" spans="1:13" x14ac:dyDescent="0.3">
      <c r="A1742" s="30" t="s">
        <v>7339</v>
      </c>
      <c r="B1742" s="28" t="s">
        <v>10000</v>
      </c>
      <c r="C1742" s="28" t="s">
        <v>7340</v>
      </c>
      <c r="D1742" s="28" t="s">
        <v>7341</v>
      </c>
      <c r="E1742" s="28" t="s">
        <v>8695</v>
      </c>
      <c r="F1742" s="24">
        <v>166</v>
      </c>
      <c r="G1742" s="24">
        <v>171</v>
      </c>
      <c r="H1742" s="24">
        <v>168</v>
      </c>
      <c r="I1742" s="25">
        <f t="shared" si="81"/>
        <v>168.33333333333334</v>
      </c>
      <c r="J1742" s="29">
        <f t="shared" ref="J1742:J1805" si="83">IF(I1742&lt;20,0,IF(I1742&lt;=99,0.2,IF(I1742&lt;=179,0.4,IF(I1742&lt;=299,0.5,IF(I1742&lt;=399,0.8,IF(I1742&lt;=749,1,IF(I1742&lt;=999,2,IF(I1742&gt;1000,2.5))))))))</f>
        <v>0.4</v>
      </c>
      <c r="K1742" s="7">
        <v>9.117799518877516E-2</v>
      </c>
      <c r="L1742" s="6">
        <v>0</v>
      </c>
      <c r="M1742" s="6">
        <f t="shared" si="82"/>
        <v>0.4</v>
      </c>
    </row>
    <row r="1743" spans="1:13" x14ac:dyDescent="0.3">
      <c r="A1743" s="30" t="s">
        <v>5587</v>
      </c>
      <c r="B1743" s="28" t="s">
        <v>8983</v>
      </c>
      <c r="C1743" s="28" t="s">
        <v>5588</v>
      </c>
      <c r="D1743" s="28" t="s">
        <v>5589</v>
      </c>
      <c r="E1743" s="28" t="s">
        <v>8748</v>
      </c>
      <c r="F1743" s="24">
        <v>164</v>
      </c>
      <c r="G1743" s="24">
        <v>176</v>
      </c>
      <c r="H1743" s="24">
        <v>166</v>
      </c>
      <c r="I1743" s="25">
        <f t="shared" si="81"/>
        <v>168.66666666666666</v>
      </c>
      <c r="J1743" s="29">
        <f t="shared" si="83"/>
        <v>0.4</v>
      </c>
      <c r="K1743" s="7">
        <v>5.1377906303707067E-2</v>
      </c>
      <c r="L1743" s="6">
        <v>0</v>
      </c>
      <c r="M1743" s="6">
        <f t="shared" si="82"/>
        <v>0.4</v>
      </c>
    </row>
    <row r="1744" spans="1:13" x14ac:dyDescent="0.3">
      <c r="A1744" s="30" t="s">
        <v>6634</v>
      </c>
      <c r="B1744" s="28" t="s">
        <v>10905</v>
      </c>
      <c r="C1744" s="28" t="s">
        <v>6635</v>
      </c>
      <c r="D1744" s="28" t="s">
        <v>6636</v>
      </c>
      <c r="E1744" s="28" t="s">
        <v>8750</v>
      </c>
      <c r="F1744" s="24">
        <v>170</v>
      </c>
      <c r="G1744" s="24">
        <v>170</v>
      </c>
      <c r="H1744" s="24">
        <v>166</v>
      </c>
      <c r="I1744" s="25">
        <f t="shared" si="81"/>
        <v>168.66666666666666</v>
      </c>
      <c r="J1744" s="29">
        <f t="shared" si="83"/>
        <v>0.4</v>
      </c>
      <c r="K1744" s="7">
        <v>0.13853059296007561</v>
      </c>
      <c r="L1744" s="6">
        <v>0</v>
      </c>
      <c r="M1744" s="6">
        <f t="shared" si="82"/>
        <v>0.4</v>
      </c>
    </row>
    <row r="1745" spans="1:13" x14ac:dyDescent="0.3">
      <c r="A1745" s="30" t="s">
        <v>3775</v>
      </c>
      <c r="B1745" s="28" t="s">
        <v>9455</v>
      </c>
      <c r="C1745" s="28" t="s">
        <v>3055</v>
      </c>
      <c r="D1745" s="28" t="s">
        <v>3776</v>
      </c>
      <c r="E1745" s="28" t="s">
        <v>8914</v>
      </c>
      <c r="F1745" s="24">
        <v>172</v>
      </c>
      <c r="G1745" s="24">
        <v>169</v>
      </c>
      <c r="H1745" s="24">
        <v>166</v>
      </c>
      <c r="I1745" s="25">
        <f t="shared" si="81"/>
        <v>169</v>
      </c>
      <c r="J1745" s="29">
        <f t="shared" si="83"/>
        <v>0.4</v>
      </c>
      <c r="K1745" s="7">
        <v>0.14802888449352661</v>
      </c>
      <c r="L1745" s="6">
        <v>0</v>
      </c>
      <c r="M1745" s="6">
        <f t="shared" si="82"/>
        <v>0.4</v>
      </c>
    </row>
    <row r="1746" spans="1:13" x14ac:dyDescent="0.3">
      <c r="A1746" s="30" t="s">
        <v>6790</v>
      </c>
      <c r="B1746" s="28" t="s">
        <v>11066</v>
      </c>
      <c r="C1746" s="28" t="s">
        <v>6791</v>
      </c>
      <c r="D1746" s="28" t="s">
        <v>688</v>
      </c>
      <c r="E1746" s="28" t="s">
        <v>8750</v>
      </c>
      <c r="F1746" s="24">
        <v>170</v>
      </c>
      <c r="G1746" s="24">
        <v>169</v>
      </c>
      <c r="H1746" s="24">
        <v>168</v>
      </c>
      <c r="I1746" s="25">
        <f t="shared" si="81"/>
        <v>169</v>
      </c>
      <c r="J1746" s="29">
        <f t="shared" si="83"/>
        <v>0.4</v>
      </c>
      <c r="K1746" s="7">
        <v>0.24860800335913461</v>
      </c>
      <c r="L1746" s="6">
        <v>0</v>
      </c>
      <c r="M1746" s="6">
        <f t="shared" si="82"/>
        <v>0.4</v>
      </c>
    </row>
    <row r="1747" spans="1:13" x14ac:dyDescent="0.3">
      <c r="A1747" s="30" t="s">
        <v>2733</v>
      </c>
      <c r="B1747" s="28" t="s">
        <v>9574</v>
      </c>
      <c r="C1747" s="28" t="s">
        <v>2734</v>
      </c>
      <c r="D1747" s="28" t="s">
        <v>2735</v>
      </c>
      <c r="E1747" s="28" t="s">
        <v>8810</v>
      </c>
      <c r="F1747" s="24">
        <v>173</v>
      </c>
      <c r="G1747" s="24">
        <v>174</v>
      </c>
      <c r="H1747" s="24">
        <v>161</v>
      </c>
      <c r="I1747" s="25">
        <f t="shared" si="81"/>
        <v>169.33333333333334</v>
      </c>
      <c r="J1747" s="29">
        <f t="shared" si="83"/>
        <v>0.4</v>
      </c>
      <c r="K1747" s="7">
        <v>0.10214752244026624</v>
      </c>
      <c r="L1747" s="6">
        <v>0</v>
      </c>
      <c r="M1747" s="6">
        <f t="shared" si="82"/>
        <v>0.4</v>
      </c>
    </row>
    <row r="1748" spans="1:13" x14ac:dyDescent="0.3">
      <c r="A1748" s="30" t="s">
        <v>5265</v>
      </c>
      <c r="B1748" s="28" t="s">
        <v>11003</v>
      </c>
      <c r="C1748" s="28" t="s">
        <v>5266</v>
      </c>
      <c r="D1748" s="28" t="s">
        <v>5267</v>
      </c>
      <c r="E1748" s="28" t="s">
        <v>8914</v>
      </c>
      <c r="F1748" s="24">
        <v>169</v>
      </c>
      <c r="G1748" s="24">
        <v>170</v>
      </c>
      <c r="H1748" s="24">
        <v>169</v>
      </c>
      <c r="I1748" s="25">
        <f t="shared" si="81"/>
        <v>169.33333333333334</v>
      </c>
      <c r="J1748" s="29">
        <f t="shared" si="83"/>
        <v>0.4</v>
      </c>
      <c r="K1748" s="7">
        <v>5.9055574892678965E-2</v>
      </c>
      <c r="L1748" s="6">
        <v>0</v>
      </c>
      <c r="M1748" s="6">
        <f t="shared" si="82"/>
        <v>0.4</v>
      </c>
    </row>
    <row r="1749" spans="1:13" x14ac:dyDescent="0.3">
      <c r="A1749" s="30" t="s">
        <v>7771</v>
      </c>
      <c r="B1749" s="28" t="s">
        <v>10655</v>
      </c>
      <c r="C1749" s="28" t="s">
        <v>7772</v>
      </c>
      <c r="D1749" s="28" t="s">
        <v>7773</v>
      </c>
      <c r="E1749" s="28" t="s">
        <v>9065</v>
      </c>
      <c r="F1749" s="24">
        <v>164</v>
      </c>
      <c r="G1749" s="24">
        <v>170</v>
      </c>
      <c r="H1749" s="24">
        <v>174</v>
      </c>
      <c r="I1749" s="25">
        <f t="shared" si="81"/>
        <v>169.33333333333334</v>
      </c>
      <c r="J1749" s="29">
        <f t="shared" si="83"/>
        <v>0.4</v>
      </c>
      <c r="K1749" s="7">
        <v>0.15777112639280552</v>
      </c>
      <c r="L1749" s="6">
        <v>0</v>
      </c>
      <c r="M1749" s="6">
        <f t="shared" si="82"/>
        <v>0.4</v>
      </c>
    </row>
    <row r="1750" spans="1:13" x14ac:dyDescent="0.3">
      <c r="A1750" s="30" t="s">
        <v>2794</v>
      </c>
      <c r="B1750" s="28" t="s">
        <v>11095</v>
      </c>
      <c r="C1750" s="28" t="s">
        <v>2795</v>
      </c>
      <c r="D1750" s="28" t="s">
        <v>2796</v>
      </c>
      <c r="E1750" s="28" t="s">
        <v>8810</v>
      </c>
      <c r="F1750" s="24">
        <v>165</v>
      </c>
      <c r="G1750" s="24">
        <v>164</v>
      </c>
      <c r="H1750" s="24">
        <v>180</v>
      </c>
      <c r="I1750" s="25">
        <f t="shared" si="81"/>
        <v>169.66666666666666</v>
      </c>
      <c r="J1750" s="29">
        <f t="shared" si="83"/>
        <v>0.4</v>
      </c>
      <c r="K1750" s="7">
        <v>0.15244723659357806</v>
      </c>
      <c r="L1750" s="6">
        <v>0</v>
      </c>
      <c r="M1750" s="6">
        <f t="shared" si="82"/>
        <v>0.4</v>
      </c>
    </row>
    <row r="1751" spans="1:13" x14ac:dyDescent="0.3">
      <c r="A1751" s="30" t="s">
        <v>5547</v>
      </c>
      <c r="B1751" s="28" t="s">
        <v>11428</v>
      </c>
      <c r="C1751" s="28" t="s">
        <v>3129</v>
      </c>
      <c r="D1751" s="28" t="s">
        <v>5548</v>
      </c>
      <c r="E1751" s="28" t="s">
        <v>8914</v>
      </c>
      <c r="F1751" s="24">
        <v>173</v>
      </c>
      <c r="G1751" s="24">
        <v>173</v>
      </c>
      <c r="H1751" s="24">
        <v>163</v>
      </c>
      <c r="I1751" s="25">
        <f t="shared" si="81"/>
        <v>169.66666666666666</v>
      </c>
      <c r="J1751" s="29">
        <f t="shared" si="83"/>
        <v>0.4</v>
      </c>
      <c r="K1751" s="7">
        <v>7.2827641642138605E-2</v>
      </c>
      <c r="L1751" s="6">
        <v>0</v>
      </c>
      <c r="M1751" s="6">
        <f t="shared" si="82"/>
        <v>0.4</v>
      </c>
    </row>
    <row r="1752" spans="1:13" x14ac:dyDescent="0.3">
      <c r="A1752" s="30" t="s">
        <v>5831</v>
      </c>
      <c r="B1752" s="28" t="s">
        <v>11653</v>
      </c>
      <c r="C1752" s="28" t="s">
        <v>814</v>
      </c>
      <c r="D1752" s="28" t="s">
        <v>1473</v>
      </c>
      <c r="E1752" s="28" t="s">
        <v>8702</v>
      </c>
      <c r="F1752" s="24">
        <v>178</v>
      </c>
      <c r="G1752" s="24">
        <v>171</v>
      </c>
      <c r="H1752" s="24">
        <v>160</v>
      </c>
      <c r="I1752" s="25">
        <f t="shared" si="81"/>
        <v>169.66666666666666</v>
      </c>
      <c r="J1752" s="29">
        <f t="shared" si="83"/>
        <v>0.4</v>
      </c>
      <c r="K1752" s="7">
        <v>0.12303890969621308</v>
      </c>
      <c r="L1752" s="6">
        <v>0</v>
      </c>
      <c r="M1752" s="6">
        <f t="shared" si="82"/>
        <v>0.4</v>
      </c>
    </row>
    <row r="1753" spans="1:13" x14ac:dyDescent="0.3">
      <c r="A1753" s="30" t="s">
        <v>6200</v>
      </c>
      <c r="B1753" s="28" t="s">
        <v>9705</v>
      </c>
      <c r="C1753" s="28" t="s">
        <v>6201</v>
      </c>
      <c r="D1753" s="28" t="s">
        <v>5676</v>
      </c>
      <c r="E1753" s="28" t="s">
        <v>8750</v>
      </c>
      <c r="F1753" s="24">
        <v>175</v>
      </c>
      <c r="G1753" s="24">
        <v>168</v>
      </c>
      <c r="H1753" s="24">
        <v>166</v>
      </c>
      <c r="I1753" s="25">
        <f t="shared" si="81"/>
        <v>169.66666666666666</v>
      </c>
      <c r="J1753" s="29">
        <f t="shared" si="83"/>
        <v>0.4</v>
      </c>
      <c r="K1753" s="7">
        <v>0.16088353413654619</v>
      </c>
      <c r="L1753" s="6">
        <v>0</v>
      </c>
      <c r="M1753" s="6">
        <f t="shared" si="82"/>
        <v>0.4</v>
      </c>
    </row>
    <row r="1754" spans="1:13" x14ac:dyDescent="0.3">
      <c r="A1754" s="30" t="s">
        <v>7132</v>
      </c>
      <c r="B1754" s="28" t="s">
        <v>11467</v>
      </c>
      <c r="C1754" s="28" t="s">
        <v>7133</v>
      </c>
      <c r="D1754" s="28" t="s">
        <v>7134</v>
      </c>
      <c r="E1754" s="28" t="s">
        <v>8789</v>
      </c>
      <c r="F1754" s="24">
        <v>172</v>
      </c>
      <c r="G1754" s="24">
        <v>164</v>
      </c>
      <c r="H1754" s="24">
        <v>173</v>
      </c>
      <c r="I1754" s="25">
        <f t="shared" si="81"/>
        <v>169.66666666666666</v>
      </c>
      <c r="J1754" s="29">
        <f t="shared" si="83"/>
        <v>0.4</v>
      </c>
      <c r="K1754" s="7">
        <v>0.22578489328380313</v>
      </c>
      <c r="L1754" s="6">
        <v>0</v>
      </c>
      <c r="M1754" s="6">
        <f t="shared" si="82"/>
        <v>0.4</v>
      </c>
    </row>
    <row r="1755" spans="1:13" x14ac:dyDescent="0.3">
      <c r="A1755" s="30" t="s">
        <v>7699</v>
      </c>
      <c r="B1755" s="28" t="s">
        <v>9893</v>
      </c>
      <c r="C1755" s="28" t="s">
        <v>7700</v>
      </c>
      <c r="D1755" s="28" t="s">
        <v>7701</v>
      </c>
      <c r="E1755" s="28" t="s">
        <v>8697</v>
      </c>
      <c r="F1755" s="24">
        <v>169</v>
      </c>
      <c r="G1755" s="24">
        <v>170</v>
      </c>
      <c r="H1755" s="24">
        <v>170</v>
      </c>
      <c r="I1755" s="25">
        <f t="shared" si="81"/>
        <v>169.66666666666666</v>
      </c>
      <c r="J1755" s="29">
        <f t="shared" si="83"/>
        <v>0.4</v>
      </c>
      <c r="K1755" s="7">
        <v>8.2526975287156287E-2</v>
      </c>
      <c r="L1755" s="6">
        <v>0</v>
      </c>
      <c r="M1755" s="6">
        <f t="shared" si="82"/>
        <v>0.4</v>
      </c>
    </row>
    <row r="1756" spans="1:13" x14ac:dyDescent="0.3">
      <c r="A1756" s="30" t="s">
        <v>8036</v>
      </c>
      <c r="B1756" s="28" t="s">
        <v>10105</v>
      </c>
      <c r="C1756" s="28" t="s">
        <v>8037</v>
      </c>
      <c r="D1756" s="28" t="s">
        <v>8038</v>
      </c>
      <c r="E1756" s="28" t="s">
        <v>8700</v>
      </c>
      <c r="F1756" s="24">
        <v>171</v>
      </c>
      <c r="G1756" s="24">
        <v>171</v>
      </c>
      <c r="H1756" s="24">
        <v>167</v>
      </c>
      <c r="I1756" s="25">
        <f t="shared" si="81"/>
        <v>169.66666666666666</v>
      </c>
      <c r="J1756" s="29">
        <f t="shared" si="83"/>
        <v>0.4</v>
      </c>
      <c r="K1756" s="7">
        <v>0.12963546591028469</v>
      </c>
      <c r="L1756" s="6">
        <v>0</v>
      </c>
      <c r="M1756" s="6">
        <f t="shared" si="82"/>
        <v>0.4</v>
      </c>
    </row>
    <row r="1757" spans="1:13" x14ac:dyDescent="0.3">
      <c r="A1757" s="30" t="s">
        <v>2575</v>
      </c>
      <c r="B1757" s="28" t="s">
        <v>11864</v>
      </c>
      <c r="C1757" s="28" t="s">
        <v>1543</v>
      </c>
      <c r="D1757" s="28" t="s">
        <v>2576</v>
      </c>
      <c r="E1757" s="28" t="s">
        <v>8745</v>
      </c>
      <c r="F1757" s="24">
        <v>172</v>
      </c>
      <c r="G1757" s="24">
        <v>170</v>
      </c>
      <c r="H1757" s="24">
        <v>168</v>
      </c>
      <c r="I1757" s="25">
        <f t="shared" si="81"/>
        <v>170</v>
      </c>
      <c r="J1757" s="29">
        <f t="shared" si="83"/>
        <v>0.4</v>
      </c>
      <c r="K1757" s="7">
        <v>0.10210844027533494</v>
      </c>
      <c r="L1757" s="6">
        <v>0</v>
      </c>
      <c r="M1757" s="6">
        <f t="shared" si="82"/>
        <v>0.4</v>
      </c>
    </row>
    <row r="1758" spans="1:13" x14ac:dyDescent="0.3">
      <c r="A1758" s="30" t="s">
        <v>4001</v>
      </c>
      <c r="B1758" s="28" t="s">
        <v>10289</v>
      </c>
      <c r="C1758" s="28" t="s">
        <v>4002</v>
      </c>
      <c r="D1758" s="28" t="s">
        <v>4003</v>
      </c>
      <c r="E1758" s="28" t="s">
        <v>8700</v>
      </c>
      <c r="F1758" s="24">
        <v>183</v>
      </c>
      <c r="G1758" s="24">
        <v>161</v>
      </c>
      <c r="H1758" s="24">
        <v>166</v>
      </c>
      <c r="I1758" s="25">
        <f t="shared" si="81"/>
        <v>170</v>
      </c>
      <c r="J1758" s="29">
        <f t="shared" si="83"/>
        <v>0.4</v>
      </c>
      <c r="K1758" s="7">
        <v>0.15120332669646105</v>
      </c>
      <c r="L1758" s="6">
        <v>0</v>
      </c>
      <c r="M1758" s="6">
        <f t="shared" si="82"/>
        <v>0.4</v>
      </c>
    </row>
    <row r="1759" spans="1:13" x14ac:dyDescent="0.3">
      <c r="A1759" s="30" t="s">
        <v>6411</v>
      </c>
      <c r="B1759" s="28" t="s">
        <v>10269</v>
      </c>
      <c r="C1759" s="28" t="s">
        <v>6412</v>
      </c>
      <c r="D1759" s="28" t="s">
        <v>6413</v>
      </c>
      <c r="E1759" s="28" t="s">
        <v>8750</v>
      </c>
      <c r="F1759" s="24">
        <v>174</v>
      </c>
      <c r="G1759" s="24">
        <v>171</v>
      </c>
      <c r="H1759" s="24">
        <v>165</v>
      </c>
      <c r="I1759" s="25">
        <f t="shared" si="81"/>
        <v>170</v>
      </c>
      <c r="J1759" s="29">
        <f t="shared" si="83"/>
        <v>0.4</v>
      </c>
      <c r="K1759" s="7">
        <v>0.11195744498829797</v>
      </c>
      <c r="L1759" s="6">
        <v>0</v>
      </c>
      <c r="M1759" s="6">
        <f t="shared" si="82"/>
        <v>0.4</v>
      </c>
    </row>
    <row r="1760" spans="1:13" x14ac:dyDescent="0.3">
      <c r="A1760" s="30" t="s">
        <v>634</v>
      </c>
      <c r="B1760" s="28" t="s">
        <v>11917</v>
      </c>
      <c r="C1760" s="28" t="s">
        <v>635</v>
      </c>
      <c r="D1760" s="28" t="s">
        <v>636</v>
      </c>
      <c r="E1760" s="28" t="s">
        <v>8695</v>
      </c>
      <c r="F1760" s="24">
        <v>170</v>
      </c>
      <c r="G1760" s="24">
        <v>171</v>
      </c>
      <c r="H1760" s="24">
        <v>170</v>
      </c>
      <c r="I1760" s="25">
        <f t="shared" si="81"/>
        <v>170.33333333333334</v>
      </c>
      <c r="J1760" s="29">
        <f t="shared" si="83"/>
        <v>0.4</v>
      </c>
      <c r="K1760" s="7">
        <v>0.10178878568971449</v>
      </c>
      <c r="L1760" s="6">
        <v>0</v>
      </c>
      <c r="M1760" s="6">
        <f t="shared" si="82"/>
        <v>0.4</v>
      </c>
    </row>
    <row r="1761" spans="1:13" x14ac:dyDescent="0.3">
      <c r="A1761" s="30" t="s">
        <v>2617</v>
      </c>
      <c r="B1761" s="28" t="s">
        <v>8767</v>
      </c>
      <c r="C1761" s="28" t="s">
        <v>2487</v>
      </c>
      <c r="D1761" s="28" t="s">
        <v>815</v>
      </c>
      <c r="E1761" s="28" t="s">
        <v>8745</v>
      </c>
      <c r="F1761" s="24">
        <v>171</v>
      </c>
      <c r="G1761" s="24">
        <v>170</v>
      </c>
      <c r="H1761" s="24">
        <v>171</v>
      </c>
      <c r="I1761" s="25">
        <f t="shared" si="81"/>
        <v>170.66666666666666</v>
      </c>
      <c r="J1761" s="29">
        <f t="shared" si="83"/>
        <v>0.4</v>
      </c>
      <c r="K1761" s="7">
        <v>2.5375530329090696E-2</v>
      </c>
      <c r="L1761" s="6">
        <v>0</v>
      </c>
      <c r="M1761" s="6">
        <f t="shared" si="82"/>
        <v>0.4</v>
      </c>
    </row>
    <row r="1762" spans="1:13" x14ac:dyDescent="0.3">
      <c r="A1762" s="30" t="s">
        <v>3526</v>
      </c>
      <c r="B1762" s="28" t="s">
        <v>8979</v>
      </c>
      <c r="C1762" s="28" t="s">
        <v>3527</v>
      </c>
      <c r="D1762" s="28" t="s">
        <v>3528</v>
      </c>
      <c r="E1762" s="28" t="s">
        <v>8918</v>
      </c>
      <c r="F1762" s="24">
        <v>173</v>
      </c>
      <c r="G1762" s="24">
        <v>171</v>
      </c>
      <c r="H1762" s="24">
        <v>168</v>
      </c>
      <c r="I1762" s="25">
        <f t="shared" si="81"/>
        <v>170.66666666666666</v>
      </c>
      <c r="J1762" s="29">
        <f t="shared" si="83"/>
        <v>0.4</v>
      </c>
      <c r="K1762" s="7">
        <v>0.12509396484145496</v>
      </c>
      <c r="L1762" s="6">
        <v>0</v>
      </c>
      <c r="M1762" s="6">
        <f t="shared" si="82"/>
        <v>0.4</v>
      </c>
    </row>
    <row r="1763" spans="1:13" x14ac:dyDescent="0.3">
      <c r="A1763" s="30" t="s">
        <v>4893</v>
      </c>
      <c r="B1763" s="28" t="s">
        <v>10323</v>
      </c>
      <c r="C1763" s="28" t="s">
        <v>4894</v>
      </c>
      <c r="D1763" s="28" t="s">
        <v>4895</v>
      </c>
      <c r="E1763" s="28" t="s">
        <v>8702</v>
      </c>
      <c r="F1763" s="24">
        <v>167</v>
      </c>
      <c r="G1763" s="24">
        <v>174</v>
      </c>
      <c r="H1763" s="24">
        <v>171</v>
      </c>
      <c r="I1763" s="25">
        <f t="shared" si="81"/>
        <v>170.66666666666666</v>
      </c>
      <c r="J1763" s="29">
        <f t="shared" si="83"/>
        <v>0.4</v>
      </c>
      <c r="K1763" s="7">
        <v>0.1292639564589313</v>
      </c>
      <c r="L1763" s="6">
        <v>0</v>
      </c>
      <c r="M1763" s="6">
        <f t="shared" si="82"/>
        <v>0.4</v>
      </c>
    </row>
    <row r="1764" spans="1:13" x14ac:dyDescent="0.3">
      <c r="A1764" s="30" t="s">
        <v>8303</v>
      </c>
      <c r="B1764" s="28" t="s">
        <v>12314</v>
      </c>
      <c r="C1764" s="28" t="s">
        <v>8304</v>
      </c>
      <c r="D1764" s="28" t="s">
        <v>8305</v>
      </c>
      <c r="E1764" s="28" t="s">
        <v>8704</v>
      </c>
      <c r="F1764" s="24">
        <v>200</v>
      </c>
      <c r="G1764" s="24">
        <v>168</v>
      </c>
      <c r="H1764" s="24">
        <v>144</v>
      </c>
      <c r="I1764" s="25">
        <f t="shared" si="81"/>
        <v>170.66666666666666</v>
      </c>
      <c r="J1764" s="29">
        <f t="shared" si="83"/>
        <v>0.4</v>
      </c>
      <c r="K1764" s="7">
        <v>0.11009259259259259</v>
      </c>
      <c r="L1764" s="6">
        <v>0</v>
      </c>
      <c r="M1764" s="6">
        <f t="shared" si="82"/>
        <v>0.4</v>
      </c>
    </row>
    <row r="1765" spans="1:13" x14ac:dyDescent="0.3">
      <c r="A1765" s="30" t="s">
        <v>5618</v>
      </c>
      <c r="B1765" s="28" t="s">
        <v>11510</v>
      </c>
      <c r="C1765" s="28" t="s">
        <v>5619</v>
      </c>
      <c r="D1765" s="28" t="s">
        <v>901</v>
      </c>
      <c r="E1765" s="28" t="s">
        <v>8748</v>
      </c>
      <c r="F1765" s="24">
        <v>155</v>
      </c>
      <c r="G1765" s="24">
        <v>189</v>
      </c>
      <c r="H1765" s="24">
        <v>169</v>
      </c>
      <c r="I1765" s="25">
        <f t="shared" si="81"/>
        <v>171</v>
      </c>
      <c r="J1765" s="29">
        <f t="shared" si="83"/>
        <v>0.4</v>
      </c>
      <c r="K1765" s="7">
        <v>0.11893797468652721</v>
      </c>
      <c r="L1765" s="6">
        <v>0</v>
      </c>
      <c r="M1765" s="6">
        <f t="shared" si="82"/>
        <v>0.4</v>
      </c>
    </row>
    <row r="1766" spans="1:13" x14ac:dyDescent="0.3">
      <c r="A1766" s="30" t="s">
        <v>8463</v>
      </c>
      <c r="B1766" s="28" t="s">
        <v>11791</v>
      </c>
      <c r="C1766" s="28" t="s">
        <v>911</v>
      </c>
      <c r="D1766" s="28" t="s">
        <v>8464</v>
      </c>
      <c r="E1766" s="28" t="s">
        <v>8745</v>
      </c>
      <c r="F1766" s="24">
        <v>177</v>
      </c>
      <c r="G1766" s="24">
        <v>167</v>
      </c>
      <c r="H1766" s="24">
        <v>169</v>
      </c>
      <c r="I1766" s="25">
        <f t="shared" si="81"/>
        <v>171</v>
      </c>
      <c r="J1766" s="29">
        <f t="shared" si="83"/>
        <v>0.4</v>
      </c>
      <c r="K1766" s="7">
        <v>9.9186709988574318E-2</v>
      </c>
      <c r="L1766" s="6">
        <v>0</v>
      </c>
      <c r="M1766" s="6">
        <f t="shared" si="82"/>
        <v>0.4</v>
      </c>
    </row>
    <row r="1767" spans="1:13" x14ac:dyDescent="0.3">
      <c r="A1767" s="30" t="s">
        <v>6102</v>
      </c>
      <c r="B1767" s="28" t="s">
        <v>9695</v>
      </c>
      <c r="C1767" s="28" t="s">
        <v>6103</v>
      </c>
      <c r="D1767" s="28" t="s">
        <v>1397</v>
      </c>
      <c r="E1767" s="28" t="s">
        <v>8750</v>
      </c>
      <c r="F1767" s="24">
        <v>174</v>
      </c>
      <c r="G1767" s="24">
        <v>175</v>
      </c>
      <c r="H1767" s="24">
        <v>165</v>
      </c>
      <c r="I1767" s="25">
        <f t="shared" si="81"/>
        <v>171.33333333333334</v>
      </c>
      <c r="J1767" s="29">
        <f t="shared" si="83"/>
        <v>0.4</v>
      </c>
      <c r="K1767" s="7">
        <v>8.9723839379011794E-2</v>
      </c>
      <c r="L1767" s="6">
        <v>0</v>
      </c>
      <c r="M1767" s="6">
        <f t="shared" si="82"/>
        <v>0.4</v>
      </c>
    </row>
    <row r="1768" spans="1:13" x14ac:dyDescent="0.3">
      <c r="A1768" s="30" t="s">
        <v>7711</v>
      </c>
      <c r="B1768" s="28" t="s">
        <v>11375</v>
      </c>
      <c r="C1768" s="28" t="s">
        <v>7712</v>
      </c>
      <c r="D1768" s="28" t="s">
        <v>7713</v>
      </c>
      <c r="E1768" s="28" t="s">
        <v>8697</v>
      </c>
      <c r="F1768" s="24">
        <v>170</v>
      </c>
      <c r="G1768" s="24">
        <v>176</v>
      </c>
      <c r="H1768" s="24">
        <v>170</v>
      </c>
      <c r="I1768" s="25">
        <f t="shared" si="81"/>
        <v>172</v>
      </c>
      <c r="J1768" s="29">
        <f t="shared" si="83"/>
        <v>0.4</v>
      </c>
      <c r="K1768" s="7">
        <v>0.17223707664884136</v>
      </c>
      <c r="L1768" s="6">
        <v>0</v>
      </c>
      <c r="M1768" s="6">
        <f t="shared" si="82"/>
        <v>0.4</v>
      </c>
    </row>
    <row r="1769" spans="1:13" x14ac:dyDescent="0.3">
      <c r="A1769" s="30" t="s">
        <v>3020</v>
      </c>
      <c r="B1769" s="28" t="s">
        <v>10868</v>
      </c>
      <c r="C1769" s="28" t="s">
        <v>3021</v>
      </c>
      <c r="D1769" s="28" t="s">
        <v>3022</v>
      </c>
      <c r="E1769" s="28" t="s">
        <v>8810</v>
      </c>
      <c r="F1769" s="24">
        <v>178</v>
      </c>
      <c r="G1769" s="24">
        <v>168</v>
      </c>
      <c r="H1769" s="24">
        <v>171</v>
      </c>
      <c r="I1769" s="25">
        <f t="shared" si="81"/>
        <v>172.33333333333334</v>
      </c>
      <c r="J1769" s="29">
        <f t="shared" si="83"/>
        <v>0.4</v>
      </c>
      <c r="K1769" s="7">
        <v>0.1607400993119503</v>
      </c>
      <c r="L1769" s="6">
        <v>0</v>
      </c>
      <c r="M1769" s="6">
        <f t="shared" si="82"/>
        <v>0.4</v>
      </c>
    </row>
    <row r="1770" spans="1:13" x14ac:dyDescent="0.3">
      <c r="A1770" s="30" t="s">
        <v>3765</v>
      </c>
      <c r="B1770" s="28" t="s">
        <v>9449</v>
      </c>
      <c r="C1770" s="28" t="s">
        <v>3766</v>
      </c>
      <c r="D1770" s="28" t="s">
        <v>3767</v>
      </c>
      <c r="E1770" s="28" t="s">
        <v>8914</v>
      </c>
      <c r="F1770" s="24">
        <v>163</v>
      </c>
      <c r="G1770" s="24">
        <v>177</v>
      </c>
      <c r="H1770" s="24">
        <v>177</v>
      </c>
      <c r="I1770" s="25">
        <f t="shared" si="81"/>
        <v>172.33333333333334</v>
      </c>
      <c r="J1770" s="29">
        <f t="shared" si="83"/>
        <v>0.4</v>
      </c>
      <c r="K1770" s="7">
        <v>7.883031206312896E-2</v>
      </c>
      <c r="L1770" s="6">
        <v>0</v>
      </c>
      <c r="M1770" s="6">
        <f t="shared" si="82"/>
        <v>0.4</v>
      </c>
    </row>
    <row r="1771" spans="1:13" x14ac:dyDescent="0.3">
      <c r="A1771" s="30" t="s">
        <v>8287</v>
      </c>
      <c r="B1771" s="28" t="s">
        <v>12315</v>
      </c>
      <c r="C1771" s="28" t="s">
        <v>8288</v>
      </c>
      <c r="D1771" s="28" t="s">
        <v>631</v>
      </c>
      <c r="E1771" s="28" t="s">
        <v>9065</v>
      </c>
      <c r="F1771" s="24">
        <v>180</v>
      </c>
      <c r="G1771" s="24">
        <v>167</v>
      </c>
      <c r="H1771" s="24">
        <v>170</v>
      </c>
      <c r="I1771" s="25">
        <f t="shared" si="81"/>
        <v>172.33333333333334</v>
      </c>
      <c r="J1771" s="29">
        <f t="shared" si="83"/>
        <v>0.4</v>
      </c>
      <c r="K1771" s="7">
        <v>0.13726729547441066</v>
      </c>
      <c r="L1771" s="6">
        <v>0</v>
      </c>
      <c r="M1771" s="6">
        <f t="shared" si="82"/>
        <v>0.4</v>
      </c>
    </row>
    <row r="1772" spans="1:13" x14ac:dyDescent="0.3">
      <c r="A1772" s="30" t="s">
        <v>7902</v>
      </c>
      <c r="B1772" s="28" t="s">
        <v>9683</v>
      </c>
      <c r="C1772" s="28" t="s">
        <v>7903</v>
      </c>
      <c r="D1772" s="28" t="s">
        <v>7904</v>
      </c>
      <c r="E1772" s="28" t="s">
        <v>8700</v>
      </c>
      <c r="F1772" s="24">
        <v>174</v>
      </c>
      <c r="G1772" s="24">
        <v>167</v>
      </c>
      <c r="H1772" s="24">
        <v>177</v>
      </c>
      <c r="I1772" s="25">
        <f t="shared" si="81"/>
        <v>172.66666666666666</v>
      </c>
      <c r="J1772" s="29">
        <f t="shared" si="83"/>
        <v>0.4</v>
      </c>
      <c r="K1772" s="7">
        <v>0.13130333916231438</v>
      </c>
      <c r="L1772" s="6">
        <v>0</v>
      </c>
      <c r="M1772" s="6">
        <f t="shared" si="82"/>
        <v>0.4</v>
      </c>
    </row>
    <row r="1773" spans="1:13" x14ac:dyDescent="0.3">
      <c r="A1773" s="30" t="s">
        <v>664</v>
      </c>
      <c r="B1773" s="28" t="s">
        <v>12064</v>
      </c>
      <c r="C1773" s="28" t="s">
        <v>665</v>
      </c>
      <c r="D1773" s="28" t="s">
        <v>600</v>
      </c>
      <c r="E1773" s="28" t="s">
        <v>8702</v>
      </c>
      <c r="F1773" s="24">
        <v>176</v>
      </c>
      <c r="G1773" s="24">
        <v>173</v>
      </c>
      <c r="H1773" s="24">
        <v>170</v>
      </c>
      <c r="I1773" s="25">
        <f t="shared" si="81"/>
        <v>173</v>
      </c>
      <c r="J1773" s="29">
        <f t="shared" si="83"/>
        <v>0.4</v>
      </c>
      <c r="K1773" s="7">
        <v>0.20992962608059515</v>
      </c>
      <c r="L1773" s="6">
        <v>0</v>
      </c>
      <c r="M1773" s="6">
        <f t="shared" si="82"/>
        <v>0.4</v>
      </c>
    </row>
    <row r="1774" spans="1:13" x14ac:dyDescent="0.3">
      <c r="A1774" s="30" t="s">
        <v>1611</v>
      </c>
      <c r="B1774" s="28" t="s">
        <v>8846</v>
      </c>
      <c r="C1774" s="28" t="s">
        <v>1612</v>
      </c>
      <c r="D1774" s="28" t="s">
        <v>1613</v>
      </c>
      <c r="E1774" s="28" t="s">
        <v>8704</v>
      </c>
      <c r="F1774" s="24">
        <v>178</v>
      </c>
      <c r="G1774" s="24">
        <v>174</v>
      </c>
      <c r="H1774" s="24">
        <v>167</v>
      </c>
      <c r="I1774" s="25">
        <f t="shared" si="81"/>
        <v>173</v>
      </c>
      <c r="J1774" s="29">
        <f t="shared" si="83"/>
        <v>0.4</v>
      </c>
      <c r="K1774" s="7">
        <v>0.1116466537414645</v>
      </c>
      <c r="L1774" s="6">
        <v>0</v>
      </c>
      <c r="M1774" s="6">
        <f t="shared" si="82"/>
        <v>0.4</v>
      </c>
    </row>
    <row r="1775" spans="1:13" x14ac:dyDescent="0.3">
      <c r="A1775" s="30" t="s">
        <v>4844</v>
      </c>
      <c r="B1775" s="28" t="s">
        <v>10049</v>
      </c>
      <c r="C1775" s="28" t="s">
        <v>4845</v>
      </c>
      <c r="D1775" s="28" t="s">
        <v>4846</v>
      </c>
      <c r="E1775" s="28" t="s">
        <v>8702</v>
      </c>
      <c r="F1775" s="24">
        <v>181</v>
      </c>
      <c r="G1775" s="24">
        <v>174</v>
      </c>
      <c r="H1775" s="24">
        <v>164</v>
      </c>
      <c r="I1775" s="25">
        <f t="shared" si="81"/>
        <v>173</v>
      </c>
      <c r="J1775" s="29">
        <f t="shared" si="83"/>
        <v>0.4</v>
      </c>
      <c r="K1775" s="7">
        <v>0.12124776896463955</v>
      </c>
      <c r="L1775" s="6">
        <v>0</v>
      </c>
      <c r="M1775" s="6">
        <f t="shared" si="82"/>
        <v>0.4</v>
      </c>
    </row>
    <row r="1776" spans="1:13" x14ac:dyDescent="0.3">
      <c r="A1776" s="30" t="s">
        <v>5891</v>
      </c>
      <c r="B1776" s="28" t="s">
        <v>11655</v>
      </c>
      <c r="C1776" s="28" t="s">
        <v>2324</v>
      </c>
      <c r="D1776" s="28" t="s">
        <v>5892</v>
      </c>
      <c r="E1776" s="28" t="s">
        <v>8702</v>
      </c>
      <c r="F1776" s="24">
        <v>173</v>
      </c>
      <c r="G1776" s="24">
        <v>170</v>
      </c>
      <c r="H1776" s="24">
        <v>176</v>
      </c>
      <c r="I1776" s="25">
        <f t="shared" si="81"/>
        <v>173</v>
      </c>
      <c r="J1776" s="29">
        <f t="shared" si="83"/>
        <v>0.4</v>
      </c>
      <c r="K1776" s="7">
        <v>0.19663688912243826</v>
      </c>
      <c r="L1776" s="6">
        <v>0</v>
      </c>
      <c r="M1776" s="6">
        <f t="shared" si="82"/>
        <v>0.4</v>
      </c>
    </row>
    <row r="1777" spans="1:13" x14ac:dyDescent="0.3">
      <c r="A1777" s="30" t="s">
        <v>7098</v>
      </c>
      <c r="B1777" s="28" t="s">
        <v>11566</v>
      </c>
      <c r="C1777" s="28" t="s">
        <v>7099</v>
      </c>
      <c r="D1777" s="28" t="s">
        <v>7100</v>
      </c>
      <c r="E1777" s="28" t="s">
        <v>8748</v>
      </c>
      <c r="F1777" s="24">
        <v>169</v>
      </c>
      <c r="G1777" s="24">
        <v>176</v>
      </c>
      <c r="H1777" s="24">
        <v>174</v>
      </c>
      <c r="I1777" s="25">
        <f t="shared" si="81"/>
        <v>173</v>
      </c>
      <c r="J1777" s="29">
        <f t="shared" si="83"/>
        <v>0.4</v>
      </c>
      <c r="K1777" s="7">
        <v>0.11527885980803754</v>
      </c>
      <c r="L1777" s="6">
        <v>0</v>
      </c>
      <c r="M1777" s="6">
        <f t="shared" si="82"/>
        <v>0.4</v>
      </c>
    </row>
    <row r="1778" spans="1:13" x14ac:dyDescent="0.3">
      <c r="A1778" s="30" t="s">
        <v>2722</v>
      </c>
      <c r="B1778" s="28" t="s">
        <v>9568</v>
      </c>
      <c r="C1778" s="28" t="s">
        <v>2723</v>
      </c>
      <c r="D1778" s="28" t="s">
        <v>925</v>
      </c>
      <c r="E1778" s="28" t="s">
        <v>8810</v>
      </c>
      <c r="F1778" s="24">
        <v>168</v>
      </c>
      <c r="G1778" s="24">
        <v>173</v>
      </c>
      <c r="H1778" s="24">
        <v>179</v>
      </c>
      <c r="I1778" s="25">
        <f t="shared" si="81"/>
        <v>173.33333333333334</v>
      </c>
      <c r="J1778" s="29">
        <f t="shared" si="83"/>
        <v>0.4</v>
      </c>
      <c r="K1778" s="7">
        <v>5.7852996097740507E-2</v>
      </c>
      <c r="L1778" s="6">
        <v>0</v>
      </c>
      <c r="M1778" s="6">
        <f t="shared" si="82"/>
        <v>0.4</v>
      </c>
    </row>
    <row r="1779" spans="1:13" x14ac:dyDescent="0.3">
      <c r="A1779" s="30" t="s">
        <v>3981</v>
      </c>
      <c r="B1779" s="28" t="s">
        <v>10109</v>
      </c>
      <c r="C1779" s="28" t="s">
        <v>3982</v>
      </c>
      <c r="D1779" s="28" t="s">
        <v>3983</v>
      </c>
      <c r="E1779" s="28" t="s">
        <v>8700</v>
      </c>
      <c r="F1779" s="24">
        <v>179</v>
      </c>
      <c r="G1779" s="24">
        <v>174</v>
      </c>
      <c r="H1779" s="24">
        <v>167</v>
      </c>
      <c r="I1779" s="25">
        <f t="shared" si="81"/>
        <v>173.33333333333334</v>
      </c>
      <c r="J1779" s="29">
        <f t="shared" si="83"/>
        <v>0.4</v>
      </c>
      <c r="K1779" s="7">
        <v>0.14745670798004581</v>
      </c>
      <c r="L1779" s="6">
        <v>0</v>
      </c>
      <c r="M1779" s="6">
        <f t="shared" si="82"/>
        <v>0.4</v>
      </c>
    </row>
    <row r="1780" spans="1:13" x14ac:dyDescent="0.3">
      <c r="A1780" s="30" t="s">
        <v>6715</v>
      </c>
      <c r="B1780" s="28" t="s">
        <v>10916</v>
      </c>
      <c r="C1780" s="28" t="s">
        <v>6716</v>
      </c>
      <c r="D1780" s="28" t="s">
        <v>6717</v>
      </c>
      <c r="E1780" s="28" t="s">
        <v>8750</v>
      </c>
      <c r="F1780" s="24">
        <v>174</v>
      </c>
      <c r="G1780" s="24">
        <v>180</v>
      </c>
      <c r="H1780" s="24">
        <v>166</v>
      </c>
      <c r="I1780" s="25">
        <f t="shared" si="81"/>
        <v>173.33333333333334</v>
      </c>
      <c r="J1780" s="29">
        <f t="shared" si="83"/>
        <v>0.4</v>
      </c>
      <c r="K1780" s="7">
        <v>0.15779285725276584</v>
      </c>
      <c r="L1780" s="6">
        <v>0</v>
      </c>
      <c r="M1780" s="6">
        <f t="shared" si="82"/>
        <v>0.4</v>
      </c>
    </row>
    <row r="1781" spans="1:13" x14ac:dyDescent="0.3">
      <c r="A1781" s="30" t="s">
        <v>5354</v>
      </c>
      <c r="B1781" s="28" t="s">
        <v>11138</v>
      </c>
      <c r="C1781" s="28" t="s">
        <v>5355</v>
      </c>
      <c r="D1781" s="28" t="s">
        <v>896</v>
      </c>
      <c r="E1781" s="28" t="s">
        <v>8748</v>
      </c>
      <c r="F1781" s="24">
        <v>170</v>
      </c>
      <c r="G1781" s="24">
        <v>176</v>
      </c>
      <c r="H1781" s="24">
        <v>175</v>
      </c>
      <c r="I1781" s="25">
        <f t="shared" si="81"/>
        <v>173.66666666666666</v>
      </c>
      <c r="J1781" s="29">
        <f t="shared" si="83"/>
        <v>0.4</v>
      </c>
      <c r="K1781" s="7">
        <v>0.10927489177489176</v>
      </c>
      <c r="L1781" s="6">
        <v>0</v>
      </c>
      <c r="M1781" s="6">
        <f t="shared" si="82"/>
        <v>0.4</v>
      </c>
    </row>
    <row r="1782" spans="1:13" x14ac:dyDescent="0.3">
      <c r="A1782" s="30" t="s">
        <v>1801</v>
      </c>
      <c r="B1782" s="28" t="s">
        <v>10417</v>
      </c>
      <c r="C1782" s="28" t="s">
        <v>1802</v>
      </c>
      <c r="D1782" s="28" t="s">
        <v>1803</v>
      </c>
      <c r="E1782" s="28" t="s">
        <v>8704</v>
      </c>
      <c r="F1782" s="24">
        <v>182</v>
      </c>
      <c r="G1782" s="24">
        <v>173</v>
      </c>
      <c r="H1782" s="24">
        <v>167</v>
      </c>
      <c r="I1782" s="25">
        <f t="shared" si="81"/>
        <v>174</v>
      </c>
      <c r="J1782" s="29">
        <f t="shared" si="83"/>
        <v>0.4</v>
      </c>
      <c r="K1782" s="7">
        <v>0.18986558420984365</v>
      </c>
      <c r="L1782" s="6">
        <v>0</v>
      </c>
      <c r="M1782" s="6">
        <f t="shared" si="82"/>
        <v>0.4</v>
      </c>
    </row>
    <row r="1783" spans="1:13" x14ac:dyDescent="0.3">
      <c r="A1783" s="30" t="s">
        <v>5190</v>
      </c>
      <c r="B1783" s="28" t="s">
        <v>10813</v>
      </c>
      <c r="C1783" s="28" t="s">
        <v>5191</v>
      </c>
      <c r="D1783" s="28" t="s">
        <v>5192</v>
      </c>
      <c r="E1783" s="28" t="s">
        <v>8702</v>
      </c>
      <c r="F1783" s="24">
        <v>186</v>
      </c>
      <c r="G1783" s="24">
        <v>170</v>
      </c>
      <c r="H1783" s="24">
        <v>166</v>
      </c>
      <c r="I1783" s="25">
        <f t="shared" ref="I1783:I1819" si="84">AVERAGE(F1783:H1783)</f>
        <v>174</v>
      </c>
      <c r="J1783" s="29">
        <f t="shared" si="83"/>
        <v>0.4</v>
      </c>
      <c r="K1783" s="7">
        <v>9.4848210044479006E-2</v>
      </c>
      <c r="L1783" s="6">
        <v>0</v>
      </c>
      <c r="M1783" s="6">
        <f t="shared" ref="M1783:M1819" si="85">J1783+L1783</f>
        <v>0.4</v>
      </c>
    </row>
    <row r="1784" spans="1:13" x14ac:dyDescent="0.3">
      <c r="A1784" s="30" t="s">
        <v>6463</v>
      </c>
      <c r="B1784" s="28" t="s">
        <v>10262</v>
      </c>
      <c r="C1784" s="28" t="s">
        <v>844</v>
      </c>
      <c r="D1784" s="28" t="s">
        <v>6464</v>
      </c>
      <c r="E1784" s="28" t="s">
        <v>8750</v>
      </c>
      <c r="F1784" s="24">
        <v>182</v>
      </c>
      <c r="G1784" s="24">
        <v>176</v>
      </c>
      <c r="H1784" s="24">
        <v>165</v>
      </c>
      <c r="I1784" s="25">
        <f t="shared" si="84"/>
        <v>174.33333333333334</v>
      </c>
      <c r="J1784" s="29">
        <f t="shared" si="83"/>
        <v>0.4</v>
      </c>
      <c r="K1784" s="7">
        <v>0.13758047508047508</v>
      </c>
      <c r="L1784" s="6">
        <v>0</v>
      </c>
      <c r="M1784" s="6">
        <f t="shared" si="85"/>
        <v>0.4</v>
      </c>
    </row>
    <row r="1785" spans="1:13" x14ac:dyDescent="0.3">
      <c r="A1785" s="30" t="s">
        <v>4215</v>
      </c>
      <c r="B1785" s="28" t="s">
        <v>11014</v>
      </c>
      <c r="C1785" s="28" t="s">
        <v>4216</v>
      </c>
      <c r="D1785" s="28" t="s">
        <v>4217</v>
      </c>
      <c r="E1785" s="28" t="s">
        <v>8695</v>
      </c>
      <c r="F1785" s="24">
        <v>171</v>
      </c>
      <c r="G1785" s="24">
        <v>176</v>
      </c>
      <c r="H1785" s="24">
        <v>177</v>
      </c>
      <c r="I1785" s="25">
        <f t="shared" si="84"/>
        <v>174.66666666666666</v>
      </c>
      <c r="J1785" s="29">
        <f t="shared" si="83"/>
        <v>0.4</v>
      </c>
      <c r="K1785" s="7">
        <v>0.20072754004511364</v>
      </c>
      <c r="L1785" s="6">
        <v>0</v>
      </c>
      <c r="M1785" s="6">
        <f t="shared" si="85"/>
        <v>0.4</v>
      </c>
    </row>
    <row r="1786" spans="1:13" x14ac:dyDescent="0.3">
      <c r="A1786" s="30" t="s">
        <v>4816</v>
      </c>
      <c r="B1786" s="28" t="s">
        <v>10096</v>
      </c>
      <c r="C1786" s="28" t="s">
        <v>4817</v>
      </c>
      <c r="D1786" s="28" t="s">
        <v>884</v>
      </c>
      <c r="E1786" s="28" t="s">
        <v>8702</v>
      </c>
      <c r="F1786" s="24">
        <v>187</v>
      </c>
      <c r="G1786" s="24">
        <v>177</v>
      </c>
      <c r="H1786" s="24">
        <v>160</v>
      </c>
      <c r="I1786" s="25">
        <f t="shared" si="84"/>
        <v>174.66666666666666</v>
      </c>
      <c r="J1786" s="29">
        <f t="shared" si="83"/>
        <v>0.4</v>
      </c>
      <c r="K1786" s="7">
        <v>0.11904803266966778</v>
      </c>
      <c r="L1786" s="6">
        <v>0</v>
      </c>
      <c r="M1786" s="6">
        <f t="shared" si="85"/>
        <v>0.4</v>
      </c>
    </row>
    <row r="1787" spans="1:13" x14ac:dyDescent="0.3">
      <c r="A1787" s="30" t="s">
        <v>5448</v>
      </c>
      <c r="B1787" s="28" t="s">
        <v>11273</v>
      </c>
      <c r="C1787" s="28" t="s">
        <v>5449</v>
      </c>
      <c r="D1787" s="28" t="s">
        <v>5450</v>
      </c>
      <c r="E1787" s="28" t="s">
        <v>8789</v>
      </c>
      <c r="F1787" s="24">
        <v>174</v>
      </c>
      <c r="G1787" s="24">
        <v>173</v>
      </c>
      <c r="H1787" s="24">
        <v>177</v>
      </c>
      <c r="I1787" s="25">
        <f t="shared" si="84"/>
        <v>174.66666666666666</v>
      </c>
      <c r="J1787" s="29">
        <f t="shared" si="83"/>
        <v>0.4</v>
      </c>
      <c r="K1787" s="7">
        <v>9.3560613312102317E-2</v>
      </c>
      <c r="L1787" s="6">
        <v>0</v>
      </c>
      <c r="M1787" s="6">
        <f t="shared" si="85"/>
        <v>0.4</v>
      </c>
    </row>
    <row r="1788" spans="1:13" x14ac:dyDescent="0.3">
      <c r="A1788" s="30" t="s">
        <v>8194</v>
      </c>
      <c r="B1788" s="28" t="s">
        <v>12249</v>
      </c>
      <c r="C1788" s="28" t="s">
        <v>12250</v>
      </c>
      <c r="D1788" s="28" t="s">
        <v>865</v>
      </c>
      <c r="E1788" s="28" t="s">
        <v>8697</v>
      </c>
      <c r="F1788" s="24">
        <v>182</v>
      </c>
      <c r="G1788" s="24">
        <v>176</v>
      </c>
      <c r="H1788" s="24">
        <v>166</v>
      </c>
      <c r="I1788" s="25">
        <f t="shared" si="84"/>
        <v>174.66666666666666</v>
      </c>
      <c r="J1788" s="29">
        <f t="shared" si="83"/>
        <v>0.4</v>
      </c>
      <c r="K1788" s="7">
        <v>0.2428332209958716</v>
      </c>
      <c r="L1788" s="6">
        <v>0</v>
      </c>
      <c r="M1788" s="6">
        <f t="shared" si="85"/>
        <v>0.4</v>
      </c>
    </row>
    <row r="1789" spans="1:13" x14ac:dyDescent="0.3">
      <c r="A1789" s="30" t="s">
        <v>4191</v>
      </c>
      <c r="B1789" s="28" t="s">
        <v>10975</v>
      </c>
      <c r="C1789" s="28" t="s">
        <v>4192</v>
      </c>
      <c r="D1789" s="28" t="s">
        <v>4193</v>
      </c>
      <c r="E1789" s="28" t="s">
        <v>8695</v>
      </c>
      <c r="F1789" s="24">
        <v>169</v>
      </c>
      <c r="G1789" s="24">
        <v>176</v>
      </c>
      <c r="H1789" s="24">
        <v>180</v>
      </c>
      <c r="I1789" s="25">
        <f t="shared" si="84"/>
        <v>175</v>
      </c>
      <c r="J1789" s="29">
        <f t="shared" si="83"/>
        <v>0.4</v>
      </c>
      <c r="K1789" s="7">
        <v>7.3938347976809524E-2</v>
      </c>
      <c r="L1789" s="6">
        <v>0</v>
      </c>
      <c r="M1789" s="6">
        <f t="shared" si="85"/>
        <v>0.4</v>
      </c>
    </row>
    <row r="1790" spans="1:13" x14ac:dyDescent="0.3">
      <c r="A1790" s="30" t="s">
        <v>4224</v>
      </c>
      <c r="B1790" s="28" t="s">
        <v>10980</v>
      </c>
      <c r="C1790" s="28" t="s">
        <v>3396</v>
      </c>
      <c r="D1790" s="28" t="s">
        <v>4225</v>
      </c>
      <c r="E1790" s="28" t="s">
        <v>8695</v>
      </c>
      <c r="F1790" s="24">
        <v>180</v>
      </c>
      <c r="G1790" s="24">
        <v>176</v>
      </c>
      <c r="H1790" s="24">
        <v>169</v>
      </c>
      <c r="I1790" s="25">
        <f t="shared" si="84"/>
        <v>175</v>
      </c>
      <c r="J1790" s="29">
        <f t="shared" si="83"/>
        <v>0.4</v>
      </c>
      <c r="K1790" s="7">
        <v>0.17509214432291356</v>
      </c>
      <c r="L1790" s="6">
        <v>0</v>
      </c>
      <c r="M1790" s="6">
        <f t="shared" si="85"/>
        <v>0.4</v>
      </c>
    </row>
    <row r="1791" spans="1:13" x14ac:dyDescent="0.3">
      <c r="A1791" s="30" t="s">
        <v>2308</v>
      </c>
      <c r="B1791" s="28" t="s">
        <v>11308</v>
      </c>
      <c r="C1791" s="28" t="s">
        <v>2309</v>
      </c>
      <c r="D1791" s="28" t="s">
        <v>2310</v>
      </c>
      <c r="E1791" s="28" t="s">
        <v>8704</v>
      </c>
      <c r="F1791" s="24">
        <v>174</v>
      </c>
      <c r="G1791" s="24">
        <v>176</v>
      </c>
      <c r="H1791" s="24">
        <v>177</v>
      </c>
      <c r="I1791" s="25">
        <f t="shared" si="84"/>
        <v>175.66666666666666</v>
      </c>
      <c r="J1791" s="29">
        <f t="shared" si="83"/>
        <v>0.4</v>
      </c>
      <c r="K1791" s="7">
        <v>0.19932743566583425</v>
      </c>
      <c r="L1791" s="6">
        <v>0</v>
      </c>
      <c r="M1791" s="6">
        <f t="shared" si="85"/>
        <v>0.4</v>
      </c>
    </row>
    <row r="1792" spans="1:13" x14ac:dyDescent="0.3">
      <c r="A1792" s="30" t="s">
        <v>3291</v>
      </c>
      <c r="B1792" s="28" t="s">
        <v>12026</v>
      </c>
      <c r="C1792" s="28" t="s">
        <v>3292</v>
      </c>
      <c r="D1792" s="28" t="s">
        <v>3269</v>
      </c>
      <c r="E1792" s="28" t="s">
        <v>8918</v>
      </c>
      <c r="F1792" s="24">
        <v>166</v>
      </c>
      <c r="G1792" s="24">
        <v>182</v>
      </c>
      <c r="H1792" s="24">
        <v>179</v>
      </c>
      <c r="I1792" s="25">
        <f t="shared" si="84"/>
        <v>175.66666666666666</v>
      </c>
      <c r="J1792" s="29">
        <f t="shared" si="83"/>
        <v>0.4</v>
      </c>
      <c r="K1792" s="7">
        <v>0.18653285867393696</v>
      </c>
      <c r="L1792" s="6">
        <v>0</v>
      </c>
      <c r="M1792" s="6">
        <f t="shared" si="85"/>
        <v>0.4</v>
      </c>
    </row>
    <row r="1793" spans="1:13" x14ac:dyDescent="0.3">
      <c r="A1793" s="30" t="s">
        <v>6323</v>
      </c>
      <c r="B1793" s="28" t="s">
        <v>9938</v>
      </c>
      <c r="C1793" s="28" t="s">
        <v>6324</v>
      </c>
      <c r="D1793" s="28" t="s">
        <v>914</v>
      </c>
      <c r="E1793" s="28" t="s">
        <v>8750</v>
      </c>
      <c r="F1793" s="24">
        <v>169</v>
      </c>
      <c r="G1793" s="24">
        <v>179</v>
      </c>
      <c r="H1793" s="24">
        <v>179</v>
      </c>
      <c r="I1793" s="25">
        <f t="shared" si="84"/>
        <v>175.66666666666666</v>
      </c>
      <c r="J1793" s="29">
        <f t="shared" si="83"/>
        <v>0.4</v>
      </c>
      <c r="K1793" s="7">
        <v>0.2345597390719866</v>
      </c>
      <c r="L1793" s="6">
        <v>0</v>
      </c>
      <c r="M1793" s="6">
        <f t="shared" si="85"/>
        <v>0.4</v>
      </c>
    </row>
    <row r="1794" spans="1:13" x14ac:dyDescent="0.3">
      <c r="A1794" s="30" t="s">
        <v>7946</v>
      </c>
      <c r="B1794" s="28" t="s">
        <v>9678</v>
      </c>
      <c r="C1794" s="28" t="s">
        <v>5476</v>
      </c>
      <c r="D1794" s="28" t="s">
        <v>7947</v>
      </c>
      <c r="E1794" s="28" t="s">
        <v>8700</v>
      </c>
      <c r="F1794" s="24">
        <v>175</v>
      </c>
      <c r="G1794" s="24">
        <v>181</v>
      </c>
      <c r="H1794" s="24">
        <v>171</v>
      </c>
      <c r="I1794" s="25">
        <f t="shared" si="84"/>
        <v>175.66666666666666</v>
      </c>
      <c r="J1794" s="29">
        <f t="shared" si="83"/>
        <v>0.4</v>
      </c>
      <c r="K1794" s="7">
        <v>0.1555290312952424</v>
      </c>
      <c r="L1794" s="6">
        <v>0</v>
      </c>
      <c r="M1794" s="6">
        <f t="shared" si="85"/>
        <v>0.4</v>
      </c>
    </row>
    <row r="1795" spans="1:13" x14ac:dyDescent="0.3">
      <c r="A1795" s="30" t="s">
        <v>6882</v>
      </c>
      <c r="B1795" s="28" t="s">
        <v>11326</v>
      </c>
      <c r="C1795" s="28" t="s">
        <v>1844</v>
      </c>
      <c r="D1795" s="28" t="s">
        <v>6883</v>
      </c>
      <c r="E1795" s="28" t="s">
        <v>8789</v>
      </c>
      <c r="F1795" s="24">
        <v>179</v>
      </c>
      <c r="G1795" s="24">
        <v>171</v>
      </c>
      <c r="H1795" s="24">
        <v>178</v>
      </c>
      <c r="I1795" s="25">
        <f t="shared" si="84"/>
        <v>176</v>
      </c>
      <c r="J1795" s="29">
        <f t="shared" si="83"/>
        <v>0.4</v>
      </c>
      <c r="K1795" s="7">
        <v>8.1255935226512296E-2</v>
      </c>
      <c r="L1795" s="6">
        <v>0</v>
      </c>
      <c r="M1795" s="6">
        <f t="shared" si="85"/>
        <v>0.4</v>
      </c>
    </row>
    <row r="1796" spans="1:13" x14ac:dyDescent="0.3">
      <c r="A1796" s="30" t="s">
        <v>5521</v>
      </c>
      <c r="B1796" s="28" t="s">
        <v>11412</v>
      </c>
      <c r="C1796" s="28" t="s">
        <v>2493</v>
      </c>
      <c r="D1796" s="28" t="s">
        <v>5522</v>
      </c>
      <c r="E1796" s="28" t="s">
        <v>8914</v>
      </c>
      <c r="F1796" s="24">
        <v>178</v>
      </c>
      <c r="G1796" s="24">
        <v>175</v>
      </c>
      <c r="H1796" s="24">
        <v>177</v>
      </c>
      <c r="I1796" s="25">
        <f t="shared" si="84"/>
        <v>176.66666666666666</v>
      </c>
      <c r="J1796" s="29">
        <f t="shared" si="83"/>
        <v>0.4</v>
      </c>
      <c r="K1796" s="7">
        <v>6.0351195388331169E-2</v>
      </c>
      <c r="L1796" s="6">
        <v>0</v>
      </c>
      <c r="M1796" s="6">
        <f t="shared" si="85"/>
        <v>0.4</v>
      </c>
    </row>
    <row r="1797" spans="1:13" x14ac:dyDescent="0.3">
      <c r="A1797" s="30" t="s">
        <v>6718</v>
      </c>
      <c r="B1797" s="28" t="s">
        <v>10919</v>
      </c>
      <c r="C1797" s="28" t="s">
        <v>1560</v>
      </c>
      <c r="D1797" s="28" t="s">
        <v>6719</v>
      </c>
      <c r="E1797" s="28" t="s">
        <v>8750</v>
      </c>
      <c r="F1797" s="24">
        <v>178</v>
      </c>
      <c r="G1797" s="24">
        <v>177</v>
      </c>
      <c r="H1797" s="24">
        <v>176</v>
      </c>
      <c r="I1797" s="25">
        <f t="shared" si="84"/>
        <v>177</v>
      </c>
      <c r="J1797" s="29">
        <f t="shared" si="83"/>
        <v>0.4</v>
      </c>
      <c r="K1797" s="7">
        <v>0.22416341091355374</v>
      </c>
      <c r="L1797" s="6">
        <v>0</v>
      </c>
      <c r="M1797" s="6">
        <f t="shared" si="85"/>
        <v>0.4</v>
      </c>
    </row>
    <row r="1798" spans="1:13" x14ac:dyDescent="0.3">
      <c r="A1798" s="30" t="s">
        <v>7732</v>
      </c>
      <c r="B1798" s="28" t="s">
        <v>10303</v>
      </c>
      <c r="C1798" s="28" t="s">
        <v>7733</v>
      </c>
      <c r="D1798" s="28" t="s">
        <v>7734</v>
      </c>
      <c r="E1798" s="28" t="s">
        <v>8700</v>
      </c>
      <c r="F1798" s="24">
        <v>168</v>
      </c>
      <c r="G1798" s="24">
        <v>182</v>
      </c>
      <c r="H1798" s="24">
        <v>181</v>
      </c>
      <c r="I1798" s="25">
        <f t="shared" si="84"/>
        <v>177</v>
      </c>
      <c r="J1798" s="29">
        <f t="shared" si="83"/>
        <v>0.4</v>
      </c>
      <c r="K1798" s="7">
        <v>0.15612372587510712</v>
      </c>
      <c r="L1798" s="6">
        <v>0</v>
      </c>
      <c r="M1798" s="6">
        <f t="shared" si="85"/>
        <v>0.4</v>
      </c>
    </row>
    <row r="1799" spans="1:13" x14ac:dyDescent="0.3">
      <c r="A1799" s="30" t="s">
        <v>1919</v>
      </c>
      <c r="B1799" s="28" t="s">
        <v>10762</v>
      </c>
      <c r="C1799" s="28" t="s">
        <v>1920</v>
      </c>
      <c r="D1799" s="28" t="s">
        <v>1921</v>
      </c>
      <c r="E1799" s="28" t="s">
        <v>8704</v>
      </c>
      <c r="F1799" s="24">
        <v>175</v>
      </c>
      <c r="G1799" s="24">
        <v>179</v>
      </c>
      <c r="H1799" s="24">
        <v>178</v>
      </c>
      <c r="I1799" s="25">
        <f t="shared" si="84"/>
        <v>177.33333333333334</v>
      </c>
      <c r="J1799" s="29">
        <f t="shared" si="83"/>
        <v>0.4</v>
      </c>
      <c r="K1799" s="7">
        <v>0.21994512047490519</v>
      </c>
      <c r="L1799" s="6">
        <v>0</v>
      </c>
      <c r="M1799" s="6">
        <f t="shared" si="85"/>
        <v>0.4</v>
      </c>
    </row>
    <row r="1800" spans="1:13" x14ac:dyDescent="0.3">
      <c r="A1800" s="30" t="s">
        <v>7139</v>
      </c>
      <c r="B1800" s="28" t="s">
        <v>11487</v>
      </c>
      <c r="C1800" s="28" t="s">
        <v>7140</v>
      </c>
      <c r="D1800" s="28" t="s">
        <v>7141</v>
      </c>
      <c r="E1800" s="28" t="s">
        <v>8789</v>
      </c>
      <c r="F1800" s="24">
        <v>186</v>
      </c>
      <c r="G1800" s="24">
        <v>171</v>
      </c>
      <c r="H1800" s="24">
        <v>175</v>
      </c>
      <c r="I1800" s="25">
        <f t="shared" si="84"/>
        <v>177.33333333333334</v>
      </c>
      <c r="J1800" s="29">
        <f t="shared" si="83"/>
        <v>0.4</v>
      </c>
      <c r="K1800" s="7">
        <v>0.19022304866107922</v>
      </c>
      <c r="L1800" s="6">
        <v>0</v>
      </c>
      <c r="M1800" s="6">
        <f t="shared" si="85"/>
        <v>0.4</v>
      </c>
    </row>
    <row r="1801" spans="1:13" x14ac:dyDescent="0.3">
      <c r="A1801" s="30" t="s">
        <v>3676</v>
      </c>
      <c r="B1801" s="28" t="s">
        <v>11036</v>
      </c>
      <c r="C1801" s="28" t="s">
        <v>3677</v>
      </c>
      <c r="D1801" s="28" t="s">
        <v>849</v>
      </c>
      <c r="E1801" s="28" t="s">
        <v>8918</v>
      </c>
      <c r="F1801" s="24">
        <v>200</v>
      </c>
      <c r="G1801" s="24">
        <v>164</v>
      </c>
      <c r="H1801" s="24">
        <v>169</v>
      </c>
      <c r="I1801" s="25">
        <f t="shared" si="84"/>
        <v>177.66666666666666</v>
      </c>
      <c r="J1801" s="29">
        <f t="shared" si="83"/>
        <v>0.4</v>
      </c>
      <c r="K1801" s="7">
        <v>0.26213306393418961</v>
      </c>
      <c r="L1801" s="6">
        <v>0</v>
      </c>
      <c r="M1801" s="6">
        <f t="shared" si="85"/>
        <v>0.4</v>
      </c>
    </row>
    <row r="1802" spans="1:13" x14ac:dyDescent="0.3">
      <c r="A1802" s="30" t="s">
        <v>4047</v>
      </c>
      <c r="B1802" s="28" t="s">
        <v>9109</v>
      </c>
      <c r="C1802" s="28" t="s">
        <v>4048</v>
      </c>
      <c r="D1802" s="28" t="s">
        <v>4049</v>
      </c>
      <c r="E1802" s="28" t="s">
        <v>8697</v>
      </c>
      <c r="F1802" s="24">
        <v>180</v>
      </c>
      <c r="G1802" s="24">
        <v>178</v>
      </c>
      <c r="H1802" s="24">
        <v>175</v>
      </c>
      <c r="I1802" s="25">
        <f t="shared" si="84"/>
        <v>177.66666666666666</v>
      </c>
      <c r="J1802" s="29">
        <f t="shared" si="83"/>
        <v>0.4</v>
      </c>
      <c r="K1802" s="7">
        <v>0.12569585637001365</v>
      </c>
      <c r="L1802" s="6">
        <v>0</v>
      </c>
      <c r="M1802" s="6">
        <f t="shared" si="85"/>
        <v>0.4</v>
      </c>
    </row>
    <row r="1803" spans="1:13" x14ac:dyDescent="0.3">
      <c r="A1803" s="30" t="s">
        <v>7037</v>
      </c>
      <c r="B1803" s="28" t="s">
        <v>9158</v>
      </c>
      <c r="C1803" s="28" t="s">
        <v>7038</v>
      </c>
      <c r="D1803" s="28" t="s">
        <v>7039</v>
      </c>
      <c r="E1803" s="28" t="s">
        <v>8748</v>
      </c>
      <c r="F1803" s="24">
        <v>182</v>
      </c>
      <c r="G1803" s="24">
        <v>176</v>
      </c>
      <c r="H1803" s="24">
        <v>175</v>
      </c>
      <c r="I1803" s="25">
        <f t="shared" si="84"/>
        <v>177.66666666666666</v>
      </c>
      <c r="J1803" s="29">
        <f t="shared" si="83"/>
        <v>0.4</v>
      </c>
      <c r="K1803" s="7">
        <v>9.2248584748584758E-2</v>
      </c>
      <c r="L1803" s="6">
        <v>0</v>
      </c>
      <c r="M1803" s="6">
        <f t="shared" si="85"/>
        <v>0.4</v>
      </c>
    </row>
    <row r="1804" spans="1:13" x14ac:dyDescent="0.3">
      <c r="A1804" s="30" t="s">
        <v>8297</v>
      </c>
      <c r="B1804" s="28" t="s">
        <v>12060</v>
      </c>
      <c r="C1804" s="28" t="s">
        <v>1572</v>
      </c>
      <c r="D1804" s="28" t="s">
        <v>620</v>
      </c>
      <c r="E1804" s="28" t="s">
        <v>8704</v>
      </c>
      <c r="F1804" s="24">
        <v>177</v>
      </c>
      <c r="G1804" s="24">
        <v>175</v>
      </c>
      <c r="H1804" s="24">
        <v>181</v>
      </c>
      <c r="I1804" s="25">
        <f t="shared" si="84"/>
        <v>177.66666666666666</v>
      </c>
      <c r="J1804" s="29">
        <f t="shared" si="83"/>
        <v>0.4</v>
      </c>
      <c r="K1804" s="7">
        <v>0.21026247924646654</v>
      </c>
      <c r="L1804" s="6">
        <v>0</v>
      </c>
      <c r="M1804" s="6">
        <f t="shared" si="85"/>
        <v>0.4</v>
      </c>
    </row>
    <row r="1805" spans="1:13" x14ac:dyDescent="0.3">
      <c r="A1805" s="30" t="s">
        <v>1310</v>
      </c>
      <c r="B1805" s="28" t="s">
        <v>10672</v>
      </c>
      <c r="C1805" s="28" t="s">
        <v>1311</v>
      </c>
      <c r="D1805" s="28" t="s">
        <v>1312</v>
      </c>
      <c r="E1805" s="28" t="s">
        <v>8901</v>
      </c>
      <c r="F1805" s="24">
        <v>181</v>
      </c>
      <c r="G1805" s="24">
        <v>184</v>
      </c>
      <c r="H1805" s="24">
        <v>169</v>
      </c>
      <c r="I1805" s="25">
        <f t="shared" si="84"/>
        <v>178</v>
      </c>
      <c r="J1805" s="29">
        <f t="shared" si="83"/>
        <v>0.4</v>
      </c>
      <c r="K1805" s="7">
        <v>4.6977197922337337E-2</v>
      </c>
      <c r="L1805" s="6">
        <v>0</v>
      </c>
      <c r="M1805" s="6">
        <f t="shared" si="85"/>
        <v>0.4</v>
      </c>
    </row>
    <row r="1806" spans="1:13" x14ac:dyDescent="0.3">
      <c r="A1806" s="30" t="s">
        <v>6853</v>
      </c>
      <c r="B1806" s="28" t="s">
        <v>11317</v>
      </c>
      <c r="C1806" s="28" t="s">
        <v>6854</v>
      </c>
      <c r="D1806" s="28" t="s">
        <v>6855</v>
      </c>
      <c r="E1806" s="28" t="s">
        <v>8789</v>
      </c>
      <c r="F1806" s="24">
        <v>175</v>
      </c>
      <c r="G1806" s="24">
        <v>173</v>
      </c>
      <c r="H1806" s="24">
        <v>186</v>
      </c>
      <c r="I1806" s="25">
        <f t="shared" si="84"/>
        <v>178</v>
      </c>
      <c r="J1806" s="29">
        <f t="shared" ref="J1806:J1814" si="86">IF(I1806&lt;20,0,IF(I1806&lt;=99,0.2,IF(I1806&lt;=179,0.4,IF(I1806&lt;=299,0.5,IF(I1806&lt;=399,0.8,IF(I1806&lt;=749,1,IF(I1806&lt;=999,2,IF(I1806&gt;1000,2.5))))))))</f>
        <v>0.4</v>
      </c>
      <c r="K1806" s="7">
        <v>0.12746141255930551</v>
      </c>
      <c r="L1806" s="6">
        <v>0</v>
      </c>
      <c r="M1806" s="6">
        <f t="shared" si="85"/>
        <v>0.4</v>
      </c>
    </row>
    <row r="1807" spans="1:13" x14ac:dyDescent="0.3">
      <c r="A1807" s="30" t="s">
        <v>1031</v>
      </c>
      <c r="B1807" s="28" t="s">
        <v>9674</v>
      </c>
      <c r="C1807" s="28" t="s">
        <v>1032</v>
      </c>
      <c r="D1807" s="28" t="s">
        <v>756</v>
      </c>
      <c r="E1807" s="28" t="s">
        <v>8901</v>
      </c>
      <c r="F1807" s="24">
        <v>173</v>
      </c>
      <c r="G1807" s="24">
        <v>180</v>
      </c>
      <c r="H1807" s="24">
        <v>182</v>
      </c>
      <c r="I1807" s="25">
        <f t="shared" si="84"/>
        <v>178.33333333333334</v>
      </c>
      <c r="J1807" s="29">
        <f t="shared" si="86"/>
        <v>0.4</v>
      </c>
      <c r="K1807" s="7">
        <v>8.7399690867898963E-2</v>
      </c>
      <c r="L1807" s="6">
        <v>0</v>
      </c>
      <c r="M1807" s="6">
        <f t="shared" si="85"/>
        <v>0.4</v>
      </c>
    </row>
    <row r="1808" spans="1:13" x14ac:dyDescent="0.3">
      <c r="A1808" s="30" t="s">
        <v>1623</v>
      </c>
      <c r="B1808" s="28" t="s">
        <v>8856</v>
      </c>
      <c r="C1808" s="28" t="s">
        <v>1624</v>
      </c>
      <c r="D1808" s="28" t="s">
        <v>1625</v>
      </c>
      <c r="E1808" s="28" t="s">
        <v>8704</v>
      </c>
      <c r="F1808" s="24">
        <v>184</v>
      </c>
      <c r="G1808" s="24">
        <v>179</v>
      </c>
      <c r="H1808" s="24">
        <v>172</v>
      </c>
      <c r="I1808" s="25">
        <f t="shared" si="84"/>
        <v>178.33333333333334</v>
      </c>
      <c r="J1808" s="29">
        <f t="shared" si="86"/>
        <v>0.4</v>
      </c>
      <c r="K1808" s="7">
        <v>0.16473009435258987</v>
      </c>
      <c r="L1808" s="6">
        <v>0</v>
      </c>
      <c r="M1808" s="6">
        <f t="shared" si="85"/>
        <v>0.4</v>
      </c>
    </row>
    <row r="1809" spans="1:13" x14ac:dyDescent="0.3">
      <c r="A1809" s="30" t="s">
        <v>2565</v>
      </c>
      <c r="B1809" s="28" t="s">
        <v>8772</v>
      </c>
      <c r="C1809" s="28" t="s">
        <v>2566</v>
      </c>
      <c r="D1809" s="28" t="s">
        <v>2567</v>
      </c>
      <c r="E1809" s="28" t="s">
        <v>8745</v>
      </c>
      <c r="F1809" s="24">
        <v>161</v>
      </c>
      <c r="G1809" s="24">
        <v>184</v>
      </c>
      <c r="H1809" s="24">
        <v>190</v>
      </c>
      <c r="I1809" s="25">
        <f t="shared" si="84"/>
        <v>178.33333333333334</v>
      </c>
      <c r="J1809" s="29">
        <f t="shared" si="86"/>
        <v>0.4</v>
      </c>
      <c r="K1809" s="7">
        <v>0.12103901056990302</v>
      </c>
      <c r="L1809" s="6">
        <v>0</v>
      </c>
      <c r="M1809" s="6">
        <f t="shared" si="85"/>
        <v>0.4</v>
      </c>
    </row>
    <row r="1810" spans="1:13" x14ac:dyDescent="0.3">
      <c r="A1810" s="30" t="s">
        <v>3023</v>
      </c>
      <c r="B1810" s="28" t="s">
        <v>10869</v>
      </c>
      <c r="C1810" s="28" t="s">
        <v>8570</v>
      </c>
      <c r="D1810" s="28" t="s">
        <v>3024</v>
      </c>
      <c r="E1810" s="28" t="s">
        <v>8810</v>
      </c>
      <c r="F1810" s="24">
        <v>181</v>
      </c>
      <c r="G1810" s="24">
        <v>175</v>
      </c>
      <c r="H1810" s="24">
        <v>179</v>
      </c>
      <c r="I1810" s="25">
        <f t="shared" si="84"/>
        <v>178.33333333333334</v>
      </c>
      <c r="J1810" s="29">
        <f t="shared" si="86"/>
        <v>0.4</v>
      </c>
      <c r="K1810" s="7">
        <v>0.12539640406302957</v>
      </c>
      <c r="L1810" s="6">
        <v>0</v>
      </c>
      <c r="M1810" s="6">
        <f t="shared" si="85"/>
        <v>0.4</v>
      </c>
    </row>
    <row r="1811" spans="1:13" x14ac:dyDescent="0.3">
      <c r="A1811" s="30" t="s">
        <v>6905</v>
      </c>
      <c r="B1811" s="28" t="s">
        <v>11297</v>
      </c>
      <c r="C1811" s="28" t="s">
        <v>6906</v>
      </c>
      <c r="D1811" s="28" t="s">
        <v>6907</v>
      </c>
      <c r="E1811" s="28" t="s">
        <v>8789</v>
      </c>
      <c r="F1811" s="24">
        <v>178</v>
      </c>
      <c r="G1811" s="24">
        <v>182</v>
      </c>
      <c r="H1811" s="24">
        <v>175</v>
      </c>
      <c r="I1811" s="25">
        <f t="shared" si="84"/>
        <v>178.33333333333334</v>
      </c>
      <c r="J1811" s="29">
        <f t="shared" si="86"/>
        <v>0.4</v>
      </c>
      <c r="K1811" s="7">
        <v>0.10671605548010042</v>
      </c>
      <c r="L1811" s="6">
        <v>0</v>
      </c>
      <c r="M1811" s="6">
        <f t="shared" si="85"/>
        <v>0.4</v>
      </c>
    </row>
    <row r="1812" spans="1:13" x14ac:dyDescent="0.3">
      <c r="A1812" s="30" t="s">
        <v>1790</v>
      </c>
      <c r="B1812" s="28" t="s">
        <v>10411</v>
      </c>
      <c r="C1812" s="28" t="s">
        <v>8536</v>
      </c>
      <c r="D1812" s="28" t="s">
        <v>1791</v>
      </c>
      <c r="E1812" s="28" t="s">
        <v>8704</v>
      </c>
      <c r="F1812" s="24">
        <v>187</v>
      </c>
      <c r="G1812" s="24">
        <v>184</v>
      </c>
      <c r="H1812" s="24">
        <v>165</v>
      </c>
      <c r="I1812" s="25">
        <f t="shared" si="84"/>
        <v>178.66666666666666</v>
      </c>
      <c r="J1812" s="29">
        <f t="shared" si="86"/>
        <v>0.4</v>
      </c>
      <c r="K1812" s="7">
        <v>0.12642537911080112</v>
      </c>
      <c r="L1812" s="6">
        <v>0</v>
      </c>
      <c r="M1812" s="6">
        <f t="shared" si="85"/>
        <v>0.4</v>
      </c>
    </row>
    <row r="1813" spans="1:13" x14ac:dyDescent="0.3">
      <c r="A1813" s="30" t="s">
        <v>3921</v>
      </c>
      <c r="B1813" s="28" t="s">
        <v>9901</v>
      </c>
      <c r="C1813" s="28" t="s">
        <v>3922</v>
      </c>
      <c r="D1813" s="28" t="s">
        <v>3892</v>
      </c>
      <c r="E1813" s="28" t="s">
        <v>8697</v>
      </c>
      <c r="F1813" s="24">
        <v>180</v>
      </c>
      <c r="G1813" s="24">
        <v>185</v>
      </c>
      <c r="H1813" s="24">
        <v>171</v>
      </c>
      <c r="I1813" s="25">
        <f t="shared" si="84"/>
        <v>178.66666666666666</v>
      </c>
      <c r="J1813" s="29">
        <f t="shared" si="86"/>
        <v>0.4</v>
      </c>
      <c r="K1813" s="7">
        <v>0.16574732627364205</v>
      </c>
      <c r="L1813" s="6">
        <v>0</v>
      </c>
      <c r="M1813" s="6">
        <f t="shared" si="85"/>
        <v>0.4</v>
      </c>
    </row>
    <row r="1814" spans="1:13" x14ac:dyDescent="0.3">
      <c r="A1814" s="30" t="s">
        <v>3270</v>
      </c>
      <c r="B1814" s="28" t="s">
        <v>9856</v>
      </c>
      <c r="C1814" s="28" t="s">
        <v>8582</v>
      </c>
      <c r="D1814" s="28" t="s">
        <v>1873</v>
      </c>
      <c r="E1814" s="28" t="s">
        <v>8918</v>
      </c>
      <c r="F1814" s="24">
        <v>183</v>
      </c>
      <c r="G1814" s="24">
        <v>178</v>
      </c>
      <c r="H1814" s="24">
        <v>176</v>
      </c>
      <c r="I1814" s="25">
        <f t="shared" si="84"/>
        <v>179</v>
      </c>
      <c r="J1814" s="29">
        <f t="shared" si="86"/>
        <v>0.4</v>
      </c>
      <c r="K1814" s="7">
        <v>0.13599547696526881</v>
      </c>
      <c r="L1814" s="6">
        <v>0</v>
      </c>
      <c r="M1814" s="6">
        <f t="shared" si="85"/>
        <v>0.4</v>
      </c>
    </row>
    <row r="1815" spans="1:13" x14ac:dyDescent="0.3">
      <c r="A1815" s="30" t="s">
        <v>1025</v>
      </c>
      <c r="B1815" s="28" t="s">
        <v>9670</v>
      </c>
      <c r="C1815" s="28" t="s">
        <v>1026</v>
      </c>
      <c r="D1815" s="28" t="s">
        <v>756</v>
      </c>
      <c r="E1815" s="28" t="s">
        <v>8901</v>
      </c>
      <c r="F1815" s="24">
        <v>186</v>
      </c>
      <c r="G1815" s="24">
        <v>188</v>
      </c>
      <c r="H1815" s="24">
        <v>164</v>
      </c>
      <c r="I1815" s="25">
        <f t="shared" si="84"/>
        <v>179.33333333333334</v>
      </c>
      <c r="J1815" s="29">
        <v>0.4</v>
      </c>
      <c r="K1815" s="7">
        <v>0.21730994935206729</v>
      </c>
      <c r="L1815" s="6">
        <v>0</v>
      </c>
      <c r="M1815" s="6">
        <f t="shared" si="85"/>
        <v>0.4</v>
      </c>
    </row>
    <row r="1816" spans="1:13" x14ac:dyDescent="0.3">
      <c r="A1816" s="30" t="s">
        <v>3051</v>
      </c>
      <c r="B1816" s="28" t="s">
        <v>11023</v>
      </c>
      <c r="C1816" s="28" t="s">
        <v>3052</v>
      </c>
      <c r="D1816" s="28" t="s">
        <v>3053</v>
      </c>
      <c r="E1816" s="28" t="s">
        <v>9065</v>
      </c>
      <c r="F1816" s="24">
        <v>177</v>
      </c>
      <c r="G1816" s="24">
        <v>187</v>
      </c>
      <c r="H1816" s="24">
        <v>174</v>
      </c>
      <c r="I1816" s="25">
        <f t="shared" si="84"/>
        <v>179.33333333333334</v>
      </c>
      <c r="J1816" s="29">
        <v>0.4</v>
      </c>
      <c r="K1816" s="7">
        <v>4.1018532698664713E-2</v>
      </c>
      <c r="L1816" s="6">
        <v>0</v>
      </c>
      <c r="M1816" s="6">
        <f t="shared" si="85"/>
        <v>0.4</v>
      </c>
    </row>
    <row r="1817" spans="1:13" x14ac:dyDescent="0.3">
      <c r="A1817" s="30" t="s">
        <v>5433</v>
      </c>
      <c r="B1817" s="28" t="s">
        <v>11266</v>
      </c>
      <c r="C1817" s="28" t="s">
        <v>2388</v>
      </c>
      <c r="D1817" s="28" t="s">
        <v>5434</v>
      </c>
      <c r="E1817" s="28" t="s">
        <v>8789</v>
      </c>
      <c r="F1817" s="24">
        <v>174</v>
      </c>
      <c r="G1817" s="24">
        <v>178</v>
      </c>
      <c r="H1817" s="24">
        <v>186</v>
      </c>
      <c r="I1817" s="25">
        <f t="shared" si="84"/>
        <v>179.33333333333334</v>
      </c>
      <c r="J1817" s="29">
        <v>0.4</v>
      </c>
      <c r="K1817" s="7">
        <v>0.22497392719612164</v>
      </c>
      <c r="L1817" s="6">
        <v>0</v>
      </c>
      <c r="M1817" s="6">
        <f t="shared" si="85"/>
        <v>0.4</v>
      </c>
    </row>
    <row r="1818" spans="1:13" x14ac:dyDescent="0.3">
      <c r="A1818" s="30" t="s">
        <v>5573</v>
      </c>
      <c r="B1818" s="28" t="s">
        <v>8747</v>
      </c>
      <c r="C1818" s="28" t="s">
        <v>2053</v>
      </c>
      <c r="D1818" s="28" t="s">
        <v>5574</v>
      </c>
      <c r="E1818" s="28" t="s">
        <v>8748</v>
      </c>
      <c r="F1818" s="24">
        <v>174</v>
      </c>
      <c r="G1818" s="24">
        <v>177</v>
      </c>
      <c r="H1818" s="24">
        <v>187</v>
      </c>
      <c r="I1818" s="25">
        <f t="shared" si="84"/>
        <v>179.33333333333334</v>
      </c>
      <c r="J1818" s="29">
        <v>0.4</v>
      </c>
      <c r="K1818" s="7">
        <v>7.1961579559475533E-2</v>
      </c>
      <c r="L1818" s="6">
        <v>0</v>
      </c>
      <c r="M1818" s="6">
        <f t="shared" si="85"/>
        <v>0.4</v>
      </c>
    </row>
    <row r="1819" spans="1:13" x14ac:dyDescent="0.3">
      <c r="A1819" s="30" t="s">
        <v>6557</v>
      </c>
      <c r="B1819" s="28" t="s">
        <v>10605</v>
      </c>
      <c r="C1819" s="28" t="s">
        <v>6558</v>
      </c>
      <c r="D1819" s="28" t="s">
        <v>6559</v>
      </c>
      <c r="E1819" s="28" t="s">
        <v>8789</v>
      </c>
      <c r="F1819" s="24">
        <v>176</v>
      </c>
      <c r="G1819" s="24">
        <v>181</v>
      </c>
      <c r="H1819" s="24">
        <v>181</v>
      </c>
      <c r="I1819" s="25">
        <f t="shared" si="84"/>
        <v>179.33333333333334</v>
      </c>
      <c r="J1819" s="29">
        <v>0.4</v>
      </c>
      <c r="K1819" s="7">
        <v>0.20256780512305372</v>
      </c>
      <c r="L1819" s="6">
        <v>0</v>
      </c>
      <c r="M1819" s="6">
        <f t="shared" si="85"/>
        <v>0.4</v>
      </c>
    </row>
    <row r="1969" spans="1:1" x14ac:dyDescent="0.3">
      <c r="A1969" s="1"/>
    </row>
    <row r="1970" spans="1:1" x14ac:dyDescent="0.3">
      <c r="A1970" s="1"/>
    </row>
    <row r="1971" spans="1:1" x14ac:dyDescent="0.3">
      <c r="A1971" s="1"/>
    </row>
    <row r="1972" spans="1:1" x14ac:dyDescent="0.3">
      <c r="A1972" s="1"/>
    </row>
    <row r="1973" spans="1:1" x14ac:dyDescent="0.3">
      <c r="A1973" s="1"/>
    </row>
    <row r="1974" spans="1:1" x14ac:dyDescent="0.3">
      <c r="A1974" s="1"/>
    </row>
    <row r="1975" spans="1:1" x14ac:dyDescent="0.3">
      <c r="A1975" s="1"/>
    </row>
    <row r="1976" spans="1:1" x14ac:dyDescent="0.3">
      <c r="A1976" s="1"/>
    </row>
    <row r="1977" spans="1:1" x14ac:dyDescent="0.3">
      <c r="A1977" s="1"/>
    </row>
    <row r="1978" spans="1:1" x14ac:dyDescent="0.3">
      <c r="A1978" s="1"/>
    </row>
    <row r="1979" spans="1:1" x14ac:dyDescent="0.3">
      <c r="A1979" s="1"/>
    </row>
    <row r="1980" spans="1:1" x14ac:dyDescent="0.3">
      <c r="A1980" s="1"/>
    </row>
    <row r="1981" spans="1:1" x14ac:dyDescent="0.3">
      <c r="A1981" s="1"/>
    </row>
    <row r="1982" spans="1:1" x14ac:dyDescent="0.3">
      <c r="A1982" s="1"/>
    </row>
    <row r="1983" spans="1:1" x14ac:dyDescent="0.3">
      <c r="A1983" s="1"/>
    </row>
    <row r="1984" spans="1:1" x14ac:dyDescent="0.3">
      <c r="A1984" s="1"/>
    </row>
    <row r="1985" spans="1:1" x14ac:dyDescent="0.3">
      <c r="A1985" s="1"/>
    </row>
    <row r="1986" spans="1:1" x14ac:dyDescent="0.3">
      <c r="A1986" s="1"/>
    </row>
    <row r="1987" spans="1:1" x14ac:dyDescent="0.3">
      <c r="A1987" s="1"/>
    </row>
    <row r="1988" spans="1:1" x14ac:dyDescent="0.3">
      <c r="A1988" s="1"/>
    </row>
    <row r="1989" spans="1:1" x14ac:dyDescent="0.3">
      <c r="A1989" s="1"/>
    </row>
    <row r="1990" spans="1:1" x14ac:dyDescent="0.3">
      <c r="A1990" s="1"/>
    </row>
    <row r="1991" spans="1:1" x14ac:dyDescent="0.3">
      <c r="A1991" s="1"/>
    </row>
    <row r="1992" spans="1:1" x14ac:dyDescent="0.3">
      <c r="A1992" s="1"/>
    </row>
    <row r="1993" spans="1:1" x14ac:dyDescent="0.3">
      <c r="A1993" s="1"/>
    </row>
    <row r="1994" spans="1:1" x14ac:dyDescent="0.3">
      <c r="A1994" s="1"/>
    </row>
    <row r="1995" spans="1:1" x14ac:dyDescent="0.3">
      <c r="A1995" s="1"/>
    </row>
    <row r="1996" spans="1:1" x14ac:dyDescent="0.3">
      <c r="A1996" s="1"/>
    </row>
    <row r="1997" spans="1:1" x14ac:dyDescent="0.3">
      <c r="A1997" s="1"/>
    </row>
    <row r="1998" spans="1:1" x14ac:dyDescent="0.3">
      <c r="A1998" s="1"/>
    </row>
    <row r="1999" spans="1:1" x14ac:dyDescent="0.3">
      <c r="A1999" s="1"/>
    </row>
    <row r="2000" spans="1:1" x14ac:dyDescent="0.3">
      <c r="A2000" s="1"/>
    </row>
    <row r="2001" spans="1:1" x14ac:dyDescent="0.3">
      <c r="A2001" s="1"/>
    </row>
    <row r="2002" spans="1:1" x14ac:dyDescent="0.3">
      <c r="A2002" s="1"/>
    </row>
    <row r="2003" spans="1:1" x14ac:dyDescent="0.3">
      <c r="A2003" s="1"/>
    </row>
  </sheetData>
  <sheetProtection algorithmName="SHA-512" hashValue="EOzA/LuYFVzPzPoX3n/MYZc0vo4J7FeAwxioppTXg0zkhI8DN+lzvK9m7petO//ntPaiLQhR7vx4JNNaUhSF1g==" saltValue="1PoibyQWsyBEhKNK8xX1og==" spinCount="100000" sheet="1" objects="1" scenarios="1"/>
  <mergeCells count="1">
    <mergeCell ref="A1:J1"/>
  </mergeCells>
  <conditionalFormatting sqref="A1820:A1968">
    <cfRule type="duplicateValues" dxfId="5" priority="3"/>
  </conditionalFormatting>
  <conditionalFormatting sqref="A1969:A2003">
    <cfRule type="duplicateValues" dxfId="4" priority="2"/>
  </conditionalFormatting>
  <conditionalFormatting sqref="A1:A1048576">
    <cfRule type="duplicateValues" dxfId="3" priority="1"/>
  </conditionalFormatting>
  <pageMargins left="0.70866141732283472" right="0.70866141732283472" top="0.78740157480314965" bottom="0.78740157480314965" header="0.31496062992125984" footer="0.31496062992125984"/>
  <pageSetup paperSize="8" orientation="landscape" r:id="rId1"/>
  <headerFooter>
    <oddHeader>&amp;C&amp;G</oddHeader>
    <oddFooter>&amp;Cvýzva č. 02_22_002 ŠABLONY PRO MŠ A ZŠ I OP JAK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59DF-7B47-4DE8-9F73-4C49A3C089A3}">
  <dimension ref="A1:M2045"/>
  <sheetViews>
    <sheetView view="pageLayout" zoomScaleNormal="80" workbookViewId="0">
      <selection sqref="A1:L1"/>
    </sheetView>
  </sheetViews>
  <sheetFormatPr defaultRowHeight="14.4" x14ac:dyDescent="0.3"/>
  <cols>
    <col min="1" max="1" width="11.44140625" style="5" customWidth="1"/>
    <col min="2" max="2" width="59.77734375" style="5" customWidth="1"/>
    <col min="3" max="3" width="21.88671875" style="5" customWidth="1"/>
    <col min="4" max="4" width="21.77734375" style="5" customWidth="1"/>
    <col min="5" max="5" width="14" style="5" customWidth="1"/>
    <col min="6" max="6" width="16.88671875" style="2" hidden="1" customWidth="1"/>
    <col min="7" max="7" width="17.109375" style="2" hidden="1" customWidth="1"/>
    <col min="8" max="8" width="16.109375" style="2" hidden="1" customWidth="1"/>
    <col min="9" max="9" width="15" style="2" customWidth="1"/>
    <col min="10" max="10" width="16.77734375" style="2" customWidth="1"/>
    <col min="11" max="11" width="14.6640625" style="2" customWidth="1"/>
    <col min="12" max="12" width="23.5546875" style="2" customWidth="1"/>
    <col min="13" max="13" width="16.88671875" style="2" hidden="1" customWidth="1"/>
    <col min="14" max="16384" width="8.88671875" style="2"/>
  </cols>
  <sheetData>
    <row r="1" spans="1:13" ht="49.8" customHeight="1" x14ac:dyDescent="0.3">
      <c r="A1" s="42" t="s">
        <v>12618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 ht="118.2" customHeight="1" x14ac:dyDescent="0.3">
      <c r="A2" s="31" t="s">
        <v>12616</v>
      </c>
      <c r="B2" s="32" t="s">
        <v>12617</v>
      </c>
      <c r="C2" s="32" t="s">
        <v>12615</v>
      </c>
      <c r="D2" s="32" t="s">
        <v>594</v>
      </c>
      <c r="E2" s="32" t="s">
        <v>0</v>
      </c>
      <c r="F2" s="32" t="s">
        <v>12586</v>
      </c>
      <c r="G2" s="32" t="s">
        <v>12585</v>
      </c>
      <c r="H2" s="32" t="s">
        <v>12584</v>
      </c>
      <c r="I2" s="32" t="s">
        <v>12613</v>
      </c>
      <c r="J2" s="32" t="s">
        <v>12614</v>
      </c>
      <c r="K2" s="32" t="s">
        <v>12590</v>
      </c>
      <c r="L2" s="32" t="s">
        <v>12591</v>
      </c>
      <c r="M2" s="4" t="s">
        <v>12592</v>
      </c>
    </row>
    <row r="3" spans="1:13" x14ac:dyDescent="0.3">
      <c r="A3" s="39" t="s">
        <v>2935</v>
      </c>
      <c r="B3" s="40" t="s">
        <v>10653</v>
      </c>
      <c r="C3" s="40" t="s">
        <v>2936</v>
      </c>
      <c r="D3" s="40" t="s">
        <v>2937</v>
      </c>
      <c r="E3" s="40" t="s">
        <v>9065</v>
      </c>
      <c r="F3" s="33">
        <v>186</v>
      </c>
      <c r="G3" s="33">
        <v>183</v>
      </c>
      <c r="H3" s="33">
        <v>170</v>
      </c>
      <c r="I3" s="34">
        <f t="shared" ref="I3:I66" si="0">AVERAGE(F3:H3)</f>
        <v>179.66666666666666</v>
      </c>
      <c r="J3" s="35">
        <f t="shared" ref="J3:J66" si="1">IF(I3&lt;20,0,IF(I3&lt;=99,0.2,IF(I3&lt;=179,0.4,IF(I3&lt;=299,0.5,IF(I3&lt;=399,0.8,IF(I3&lt;=749,1,IF(I3&lt;=999,2,IF(I3&gt;1000,2.5))))))))</f>
        <v>0.5</v>
      </c>
      <c r="K3" s="36">
        <v>9.8437040954227631E-2</v>
      </c>
      <c r="L3" s="37">
        <v>0</v>
      </c>
      <c r="M3" s="6">
        <f t="shared" ref="M3:M66" si="2">J3+L3</f>
        <v>0.5</v>
      </c>
    </row>
    <row r="4" spans="1:13" x14ac:dyDescent="0.3">
      <c r="A4" s="39" t="s">
        <v>7009</v>
      </c>
      <c r="B4" s="40" t="s">
        <v>8926</v>
      </c>
      <c r="C4" s="40" t="s">
        <v>4479</v>
      </c>
      <c r="D4" s="40" t="s">
        <v>7010</v>
      </c>
      <c r="E4" s="40" t="s">
        <v>8748</v>
      </c>
      <c r="F4" s="33">
        <v>183</v>
      </c>
      <c r="G4" s="33">
        <v>183</v>
      </c>
      <c r="H4" s="33">
        <v>173</v>
      </c>
      <c r="I4" s="34">
        <f t="shared" si="0"/>
        <v>179.66666666666666</v>
      </c>
      <c r="J4" s="35">
        <f t="shared" si="1"/>
        <v>0.5</v>
      </c>
      <c r="K4" s="36">
        <v>0.17802204744306516</v>
      </c>
      <c r="L4" s="37">
        <v>0</v>
      </c>
      <c r="M4" s="6">
        <f t="shared" si="2"/>
        <v>0.5</v>
      </c>
    </row>
    <row r="5" spans="1:13" x14ac:dyDescent="0.3">
      <c r="A5" s="39" t="s">
        <v>673</v>
      </c>
      <c r="B5" s="40" t="s">
        <v>12030</v>
      </c>
      <c r="C5" s="40" t="s">
        <v>8519</v>
      </c>
      <c r="D5" s="40" t="s">
        <v>901</v>
      </c>
      <c r="E5" s="40" t="s">
        <v>8748</v>
      </c>
      <c r="F5" s="33">
        <v>154</v>
      </c>
      <c r="G5" s="33">
        <v>197</v>
      </c>
      <c r="H5" s="33">
        <v>189</v>
      </c>
      <c r="I5" s="34">
        <f t="shared" si="0"/>
        <v>180</v>
      </c>
      <c r="J5" s="35">
        <f t="shared" si="1"/>
        <v>0.5</v>
      </c>
      <c r="K5" s="36">
        <v>0.21169555518117278</v>
      </c>
      <c r="L5" s="37">
        <v>0</v>
      </c>
      <c r="M5" s="6">
        <f t="shared" si="2"/>
        <v>0.5</v>
      </c>
    </row>
    <row r="6" spans="1:13" x14ac:dyDescent="0.3">
      <c r="A6" s="39" t="s">
        <v>4618</v>
      </c>
      <c r="B6" s="40" t="s">
        <v>9131</v>
      </c>
      <c r="C6" s="40" t="s">
        <v>4619</v>
      </c>
      <c r="D6" s="40" t="s">
        <v>600</v>
      </c>
      <c r="E6" s="40" t="s">
        <v>8702</v>
      </c>
      <c r="F6" s="33">
        <v>176</v>
      </c>
      <c r="G6" s="33">
        <v>182</v>
      </c>
      <c r="H6" s="33">
        <v>182</v>
      </c>
      <c r="I6" s="34">
        <f t="shared" si="0"/>
        <v>180</v>
      </c>
      <c r="J6" s="35">
        <f t="shared" si="1"/>
        <v>0.5</v>
      </c>
      <c r="K6" s="36">
        <v>0.53265484515484518</v>
      </c>
      <c r="L6" s="37">
        <v>0</v>
      </c>
      <c r="M6" s="6">
        <f t="shared" si="2"/>
        <v>0.5</v>
      </c>
    </row>
    <row r="7" spans="1:13" x14ac:dyDescent="0.3">
      <c r="A7" s="39" t="s">
        <v>4896</v>
      </c>
      <c r="B7" s="40" t="s">
        <v>10324</v>
      </c>
      <c r="C7" s="40" t="s">
        <v>4897</v>
      </c>
      <c r="D7" s="40" t="s">
        <v>4898</v>
      </c>
      <c r="E7" s="40" t="s">
        <v>8702</v>
      </c>
      <c r="F7" s="33">
        <v>187</v>
      </c>
      <c r="G7" s="33">
        <v>184</v>
      </c>
      <c r="H7" s="33">
        <v>169</v>
      </c>
      <c r="I7" s="34">
        <f t="shared" si="0"/>
        <v>180</v>
      </c>
      <c r="J7" s="35">
        <f t="shared" si="1"/>
        <v>0.5</v>
      </c>
      <c r="K7" s="36">
        <v>8.4929563190432766E-2</v>
      </c>
      <c r="L7" s="37">
        <v>0</v>
      </c>
      <c r="M7" s="6">
        <f t="shared" si="2"/>
        <v>0.5</v>
      </c>
    </row>
    <row r="8" spans="1:13" x14ac:dyDescent="0.3">
      <c r="A8" s="39" t="s">
        <v>7124</v>
      </c>
      <c r="B8" s="40" t="s">
        <v>11461</v>
      </c>
      <c r="C8" s="40" t="s">
        <v>7125</v>
      </c>
      <c r="D8" s="40" t="s">
        <v>7126</v>
      </c>
      <c r="E8" s="40" t="s">
        <v>8789</v>
      </c>
      <c r="F8" s="33">
        <v>168</v>
      </c>
      <c r="G8" s="33">
        <v>180</v>
      </c>
      <c r="H8" s="33">
        <v>192</v>
      </c>
      <c r="I8" s="34">
        <f t="shared" si="0"/>
        <v>180</v>
      </c>
      <c r="J8" s="35">
        <f t="shared" si="1"/>
        <v>0.5</v>
      </c>
      <c r="K8" s="36">
        <v>0.13893849206349207</v>
      </c>
      <c r="L8" s="37">
        <v>0</v>
      </c>
      <c r="M8" s="6">
        <f t="shared" si="2"/>
        <v>0.5</v>
      </c>
    </row>
    <row r="9" spans="1:13" x14ac:dyDescent="0.3">
      <c r="A9" s="39" t="s">
        <v>3581</v>
      </c>
      <c r="B9" s="40" t="s">
        <v>10722</v>
      </c>
      <c r="C9" s="40" t="s">
        <v>8588</v>
      </c>
      <c r="D9" s="40" t="s">
        <v>3582</v>
      </c>
      <c r="E9" s="40" t="s">
        <v>8918</v>
      </c>
      <c r="F9" s="33">
        <v>182</v>
      </c>
      <c r="G9" s="33">
        <v>179</v>
      </c>
      <c r="H9" s="33">
        <v>180</v>
      </c>
      <c r="I9" s="34">
        <f t="shared" si="0"/>
        <v>180.33333333333334</v>
      </c>
      <c r="J9" s="35">
        <f t="shared" si="1"/>
        <v>0.5</v>
      </c>
      <c r="K9" s="36">
        <v>0.15168382207488351</v>
      </c>
      <c r="L9" s="37">
        <v>0</v>
      </c>
      <c r="M9" s="6">
        <f t="shared" si="2"/>
        <v>0.5</v>
      </c>
    </row>
    <row r="10" spans="1:13" x14ac:dyDescent="0.3">
      <c r="A10" s="39" t="s">
        <v>615</v>
      </c>
      <c r="B10" s="40" t="s">
        <v>11901</v>
      </c>
      <c r="C10" s="40" t="s">
        <v>616</v>
      </c>
      <c r="D10" s="40" t="s">
        <v>617</v>
      </c>
      <c r="E10" s="40" t="s">
        <v>8901</v>
      </c>
      <c r="F10" s="33">
        <v>181</v>
      </c>
      <c r="G10" s="33">
        <v>178</v>
      </c>
      <c r="H10" s="33">
        <v>183</v>
      </c>
      <c r="I10" s="34">
        <f t="shared" si="0"/>
        <v>180.66666666666666</v>
      </c>
      <c r="J10" s="35">
        <f t="shared" si="1"/>
        <v>0.5</v>
      </c>
      <c r="K10" s="36">
        <v>2.2194259259070804E-2</v>
      </c>
      <c r="L10" s="37">
        <v>0</v>
      </c>
      <c r="M10" s="6">
        <f t="shared" si="2"/>
        <v>0.5</v>
      </c>
    </row>
    <row r="11" spans="1:13" x14ac:dyDescent="0.3">
      <c r="A11" s="39" t="s">
        <v>1683</v>
      </c>
      <c r="B11" s="40" t="s">
        <v>10128</v>
      </c>
      <c r="C11" s="40" t="s">
        <v>1684</v>
      </c>
      <c r="D11" s="40" t="s">
        <v>789</v>
      </c>
      <c r="E11" s="40" t="s">
        <v>8704</v>
      </c>
      <c r="F11" s="33">
        <v>191</v>
      </c>
      <c r="G11" s="33">
        <v>176</v>
      </c>
      <c r="H11" s="33">
        <v>175</v>
      </c>
      <c r="I11" s="34">
        <f t="shared" si="0"/>
        <v>180.66666666666666</v>
      </c>
      <c r="J11" s="35">
        <f t="shared" si="1"/>
        <v>0.5</v>
      </c>
      <c r="K11" s="36">
        <v>0.25942482038031778</v>
      </c>
      <c r="L11" s="37">
        <v>0</v>
      </c>
      <c r="M11" s="6">
        <f t="shared" si="2"/>
        <v>0.5</v>
      </c>
    </row>
    <row r="12" spans="1:13" x14ac:dyDescent="0.3">
      <c r="A12" s="39" t="s">
        <v>5443</v>
      </c>
      <c r="B12" s="40" t="s">
        <v>11271</v>
      </c>
      <c r="C12" s="40" t="s">
        <v>5444</v>
      </c>
      <c r="D12" s="40" t="s">
        <v>5445</v>
      </c>
      <c r="E12" s="40" t="s">
        <v>8789</v>
      </c>
      <c r="F12" s="33">
        <v>181</v>
      </c>
      <c r="G12" s="33">
        <v>181</v>
      </c>
      <c r="H12" s="33">
        <v>180</v>
      </c>
      <c r="I12" s="34">
        <f t="shared" si="0"/>
        <v>180.66666666666666</v>
      </c>
      <c r="J12" s="35">
        <f t="shared" si="1"/>
        <v>0.5</v>
      </c>
      <c r="K12" s="36">
        <v>0.11620626151012892</v>
      </c>
      <c r="L12" s="37">
        <v>0</v>
      </c>
      <c r="M12" s="6">
        <f t="shared" si="2"/>
        <v>0.5</v>
      </c>
    </row>
    <row r="13" spans="1:13" x14ac:dyDescent="0.3">
      <c r="A13" s="39" t="s">
        <v>7653</v>
      </c>
      <c r="B13" s="40" t="s">
        <v>11869</v>
      </c>
      <c r="C13" s="40" t="s">
        <v>7654</v>
      </c>
      <c r="D13" s="40" t="s">
        <v>7655</v>
      </c>
      <c r="E13" s="40" t="s">
        <v>8745</v>
      </c>
      <c r="F13" s="33">
        <v>176</v>
      </c>
      <c r="G13" s="33">
        <v>177</v>
      </c>
      <c r="H13" s="33">
        <v>190</v>
      </c>
      <c r="I13" s="34">
        <f t="shared" si="0"/>
        <v>181</v>
      </c>
      <c r="J13" s="35">
        <f t="shared" si="1"/>
        <v>0.5</v>
      </c>
      <c r="K13" s="36">
        <v>0.16709985672965155</v>
      </c>
      <c r="L13" s="37">
        <v>0</v>
      </c>
      <c r="M13" s="6">
        <f t="shared" si="2"/>
        <v>0.5</v>
      </c>
    </row>
    <row r="14" spans="1:13" x14ac:dyDescent="0.3">
      <c r="A14" s="39" t="s">
        <v>1392</v>
      </c>
      <c r="B14" s="40" t="s">
        <v>9353</v>
      </c>
      <c r="C14" s="40" t="s">
        <v>1393</v>
      </c>
      <c r="D14" s="40" t="s">
        <v>1394</v>
      </c>
      <c r="E14" s="40" t="s">
        <v>8704</v>
      </c>
      <c r="F14" s="33">
        <v>178</v>
      </c>
      <c r="G14" s="33">
        <v>186</v>
      </c>
      <c r="H14" s="33">
        <v>180</v>
      </c>
      <c r="I14" s="34">
        <f t="shared" si="0"/>
        <v>181.33333333333334</v>
      </c>
      <c r="J14" s="35">
        <f t="shared" si="1"/>
        <v>0.5</v>
      </c>
      <c r="K14" s="36">
        <v>0.191188433812573</v>
      </c>
      <c r="L14" s="37">
        <v>0</v>
      </c>
      <c r="M14" s="6">
        <f t="shared" si="2"/>
        <v>0.5</v>
      </c>
    </row>
    <row r="15" spans="1:13" x14ac:dyDescent="0.3">
      <c r="A15" s="39" t="s">
        <v>3060</v>
      </c>
      <c r="B15" s="40" t="s">
        <v>11027</v>
      </c>
      <c r="C15" s="40" t="s">
        <v>3061</v>
      </c>
      <c r="D15" s="40" t="s">
        <v>3062</v>
      </c>
      <c r="E15" s="40" t="s">
        <v>9065</v>
      </c>
      <c r="F15" s="33">
        <v>177</v>
      </c>
      <c r="G15" s="33">
        <v>186</v>
      </c>
      <c r="H15" s="33">
        <v>181</v>
      </c>
      <c r="I15" s="34">
        <f t="shared" si="0"/>
        <v>181.33333333333334</v>
      </c>
      <c r="J15" s="35">
        <f t="shared" si="1"/>
        <v>0.5</v>
      </c>
      <c r="K15" s="36">
        <v>0.11580695841938136</v>
      </c>
      <c r="L15" s="37">
        <v>0</v>
      </c>
      <c r="M15" s="6">
        <f t="shared" si="2"/>
        <v>0.5</v>
      </c>
    </row>
    <row r="16" spans="1:13" x14ac:dyDescent="0.3">
      <c r="A16" s="39" t="s">
        <v>4344</v>
      </c>
      <c r="B16" s="40" t="s">
        <v>9253</v>
      </c>
      <c r="C16" s="40" t="s">
        <v>4345</v>
      </c>
      <c r="D16" s="40" t="s">
        <v>4346</v>
      </c>
      <c r="E16" s="40" t="s">
        <v>8700</v>
      </c>
      <c r="F16" s="33">
        <v>174</v>
      </c>
      <c r="G16" s="33">
        <v>187</v>
      </c>
      <c r="H16" s="33">
        <v>183</v>
      </c>
      <c r="I16" s="34">
        <f t="shared" si="0"/>
        <v>181.33333333333334</v>
      </c>
      <c r="J16" s="35">
        <f t="shared" si="1"/>
        <v>0.5</v>
      </c>
      <c r="K16" s="36">
        <v>0.12884691022888076</v>
      </c>
      <c r="L16" s="37">
        <v>0</v>
      </c>
      <c r="M16" s="6">
        <f t="shared" si="2"/>
        <v>0.5</v>
      </c>
    </row>
    <row r="17" spans="1:13" x14ac:dyDescent="0.3">
      <c r="A17" s="39" t="s">
        <v>5674</v>
      </c>
      <c r="B17" s="40" t="s">
        <v>11533</v>
      </c>
      <c r="C17" s="40" t="s">
        <v>1595</v>
      </c>
      <c r="D17" s="40" t="s">
        <v>5675</v>
      </c>
      <c r="E17" s="40" t="s">
        <v>8748</v>
      </c>
      <c r="F17" s="33">
        <v>180</v>
      </c>
      <c r="G17" s="33">
        <v>183</v>
      </c>
      <c r="H17" s="33">
        <v>181</v>
      </c>
      <c r="I17" s="34">
        <f t="shared" si="0"/>
        <v>181.33333333333334</v>
      </c>
      <c r="J17" s="35">
        <f t="shared" si="1"/>
        <v>0.5</v>
      </c>
      <c r="K17" s="36">
        <v>0.19121288664808275</v>
      </c>
      <c r="L17" s="37">
        <v>0</v>
      </c>
      <c r="M17" s="6">
        <f t="shared" si="2"/>
        <v>0.5</v>
      </c>
    </row>
    <row r="18" spans="1:13" x14ac:dyDescent="0.3">
      <c r="A18" s="39" t="s">
        <v>6302</v>
      </c>
      <c r="B18" s="40" t="s">
        <v>9926</v>
      </c>
      <c r="C18" s="40" t="s">
        <v>8652</v>
      </c>
      <c r="D18" s="40" t="s">
        <v>6303</v>
      </c>
      <c r="E18" s="40" t="s">
        <v>8750</v>
      </c>
      <c r="F18" s="33">
        <v>181</v>
      </c>
      <c r="G18" s="33">
        <v>182</v>
      </c>
      <c r="H18" s="33">
        <v>182</v>
      </c>
      <c r="I18" s="34">
        <f t="shared" si="0"/>
        <v>181.66666666666666</v>
      </c>
      <c r="J18" s="35">
        <f t="shared" si="1"/>
        <v>0.5</v>
      </c>
      <c r="K18" s="36">
        <v>7.3421973974460153E-2</v>
      </c>
      <c r="L18" s="37">
        <v>0</v>
      </c>
      <c r="M18" s="6">
        <f t="shared" si="2"/>
        <v>0.5</v>
      </c>
    </row>
    <row r="19" spans="1:13" x14ac:dyDescent="0.3">
      <c r="A19" s="39" t="s">
        <v>7852</v>
      </c>
      <c r="B19" s="40" t="s">
        <v>8880</v>
      </c>
      <c r="C19" s="40" t="s">
        <v>7853</v>
      </c>
      <c r="D19" s="40" t="s">
        <v>7854</v>
      </c>
      <c r="E19" s="40" t="s">
        <v>8697</v>
      </c>
      <c r="F19" s="33">
        <v>174</v>
      </c>
      <c r="G19" s="33">
        <v>191</v>
      </c>
      <c r="H19" s="33">
        <v>180</v>
      </c>
      <c r="I19" s="34">
        <f t="shared" si="0"/>
        <v>181.66666666666666</v>
      </c>
      <c r="J19" s="35">
        <f t="shared" si="1"/>
        <v>0.5</v>
      </c>
      <c r="K19" s="36">
        <v>0.12334523546836239</v>
      </c>
      <c r="L19" s="37">
        <v>0</v>
      </c>
      <c r="M19" s="6">
        <f t="shared" si="2"/>
        <v>0.5</v>
      </c>
    </row>
    <row r="20" spans="1:13" x14ac:dyDescent="0.3">
      <c r="A20" s="39" t="s">
        <v>657</v>
      </c>
      <c r="B20" s="40" t="s">
        <v>11962</v>
      </c>
      <c r="C20" s="40" t="s">
        <v>658</v>
      </c>
      <c r="D20" s="40" t="s">
        <v>659</v>
      </c>
      <c r="E20" s="40" t="s">
        <v>8700</v>
      </c>
      <c r="F20" s="33">
        <v>188</v>
      </c>
      <c r="G20" s="33">
        <v>182</v>
      </c>
      <c r="H20" s="33">
        <v>176</v>
      </c>
      <c r="I20" s="34">
        <f t="shared" si="0"/>
        <v>182</v>
      </c>
      <c r="J20" s="35">
        <f t="shared" si="1"/>
        <v>0.5</v>
      </c>
      <c r="K20" s="36">
        <v>0.102944041773829</v>
      </c>
      <c r="L20" s="37">
        <v>0</v>
      </c>
      <c r="M20" s="6">
        <f t="shared" si="2"/>
        <v>0.5</v>
      </c>
    </row>
    <row r="21" spans="1:13" x14ac:dyDescent="0.3">
      <c r="A21" s="39" t="s">
        <v>5193</v>
      </c>
      <c r="B21" s="40" t="s">
        <v>10814</v>
      </c>
      <c r="C21" s="40" t="s">
        <v>5194</v>
      </c>
      <c r="D21" s="40" t="s">
        <v>5195</v>
      </c>
      <c r="E21" s="40" t="s">
        <v>8702</v>
      </c>
      <c r="F21" s="33">
        <v>192</v>
      </c>
      <c r="G21" s="33">
        <v>179</v>
      </c>
      <c r="H21" s="33">
        <v>175</v>
      </c>
      <c r="I21" s="34">
        <f t="shared" si="0"/>
        <v>182</v>
      </c>
      <c r="J21" s="35">
        <f t="shared" si="1"/>
        <v>0.5</v>
      </c>
      <c r="K21" s="36">
        <v>0.12309839718010109</v>
      </c>
      <c r="L21" s="37">
        <v>0</v>
      </c>
      <c r="M21" s="6">
        <f t="shared" si="2"/>
        <v>0.5</v>
      </c>
    </row>
    <row r="22" spans="1:13" x14ac:dyDescent="0.3">
      <c r="A22" s="39" t="s">
        <v>5336</v>
      </c>
      <c r="B22" s="40" t="s">
        <v>11129</v>
      </c>
      <c r="C22" s="40" t="s">
        <v>5337</v>
      </c>
      <c r="D22" s="40" t="s">
        <v>898</v>
      </c>
      <c r="E22" s="40" t="s">
        <v>8748</v>
      </c>
      <c r="F22" s="33">
        <v>198</v>
      </c>
      <c r="G22" s="33">
        <v>176</v>
      </c>
      <c r="H22" s="33">
        <v>173</v>
      </c>
      <c r="I22" s="34">
        <f t="shared" si="0"/>
        <v>182.33333333333334</v>
      </c>
      <c r="J22" s="35">
        <f t="shared" si="1"/>
        <v>0.5</v>
      </c>
      <c r="K22" s="36">
        <v>0.18271102158385397</v>
      </c>
      <c r="L22" s="37">
        <v>0</v>
      </c>
      <c r="M22" s="6">
        <f t="shared" si="2"/>
        <v>0.5</v>
      </c>
    </row>
    <row r="23" spans="1:13" x14ac:dyDescent="0.3">
      <c r="A23" s="39" t="s">
        <v>5542</v>
      </c>
      <c r="B23" s="40" t="s">
        <v>11425</v>
      </c>
      <c r="C23" s="40" t="s">
        <v>2637</v>
      </c>
      <c r="D23" s="40" t="s">
        <v>5543</v>
      </c>
      <c r="E23" s="40" t="s">
        <v>8914</v>
      </c>
      <c r="F23" s="33">
        <v>189</v>
      </c>
      <c r="G23" s="33">
        <v>187</v>
      </c>
      <c r="H23" s="33">
        <v>171</v>
      </c>
      <c r="I23" s="34">
        <f t="shared" si="0"/>
        <v>182.33333333333334</v>
      </c>
      <c r="J23" s="35">
        <f t="shared" si="1"/>
        <v>0.5</v>
      </c>
      <c r="K23" s="36">
        <v>6.6986142321539641E-2</v>
      </c>
      <c r="L23" s="37">
        <v>0</v>
      </c>
      <c r="M23" s="6">
        <f t="shared" si="2"/>
        <v>0.5</v>
      </c>
    </row>
    <row r="24" spans="1:13" x14ac:dyDescent="0.3">
      <c r="A24" s="39" t="s">
        <v>5581</v>
      </c>
      <c r="B24" s="40" t="s">
        <v>8981</v>
      </c>
      <c r="C24" s="40" t="s">
        <v>5582</v>
      </c>
      <c r="D24" s="40" t="s">
        <v>5583</v>
      </c>
      <c r="E24" s="40" t="s">
        <v>8748</v>
      </c>
      <c r="F24" s="33">
        <v>184</v>
      </c>
      <c r="G24" s="33">
        <v>178</v>
      </c>
      <c r="H24" s="33">
        <v>185</v>
      </c>
      <c r="I24" s="34">
        <f t="shared" si="0"/>
        <v>182.33333333333334</v>
      </c>
      <c r="J24" s="35">
        <f t="shared" si="1"/>
        <v>0.5</v>
      </c>
      <c r="K24" s="36">
        <v>0.14455157404595606</v>
      </c>
      <c r="L24" s="37">
        <v>0</v>
      </c>
      <c r="M24" s="6">
        <f t="shared" si="2"/>
        <v>0.5</v>
      </c>
    </row>
    <row r="25" spans="1:13" x14ac:dyDescent="0.3">
      <c r="A25" s="39" t="s">
        <v>6755</v>
      </c>
      <c r="B25" s="40" t="s">
        <v>11072</v>
      </c>
      <c r="C25" s="40" t="s">
        <v>6756</v>
      </c>
      <c r="D25" s="40" t="s">
        <v>688</v>
      </c>
      <c r="E25" s="40" t="s">
        <v>8750</v>
      </c>
      <c r="F25" s="33">
        <v>187</v>
      </c>
      <c r="G25" s="33">
        <v>184</v>
      </c>
      <c r="H25" s="33">
        <v>176</v>
      </c>
      <c r="I25" s="34">
        <f t="shared" si="0"/>
        <v>182.33333333333334</v>
      </c>
      <c r="J25" s="35">
        <f t="shared" si="1"/>
        <v>0.5</v>
      </c>
      <c r="K25" s="36">
        <v>0.15366097031698056</v>
      </c>
      <c r="L25" s="37">
        <v>0</v>
      </c>
      <c r="M25" s="6">
        <f t="shared" si="2"/>
        <v>0.5</v>
      </c>
    </row>
    <row r="26" spans="1:13" x14ac:dyDescent="0.3">
      <c r="A26" s="39" t="s">
        <v>6900</v>
      </c>
      <c r="B26" s="40" t="s">
        <v>8992</v>
      </c>
      <c r="C26" s="40" t="s">
        <v>6901</v>
      </c>
      <c r="D26" s="40" t="s">
        <v>6902</v>
      </c>
      <c r="E26" s="40" t="s">
        <v>8789</v>
      </c>
      <c r="F26" s="33">
        <v>185</v>
      </c>
      <c r="G26" s="33">
        <v>182</v>
      </c>
      <c r="H26" s="33">
        <v>180</v>
      </c>
      <c r="I26" s="34">
        <f t="shared" si="0"/>
        <v>182.33333333333334</v>
      </c>
      <c r="J26" s="35">
        <f t="shared" si="1"/>
        <v>0.5</v>
      </c>
      <c r="K26" s="36">
        <v>0.11700876700876701</v>
      </c>
      <c r="L26" s="37">
        <v>0</v>
      </c>
      <c r="M26" s="6">
        <f t="shared" si="2"/>
        <v>0.5</v>
      </c>
    </row>
    <row r="27" spans="1:13" x14ac:dyDescent="0.3">
      <c r="A27" s="39" t="s">
        <v>5655</v>
      </c>
      <c r="B27" s="40" t="s">
        <v>11526</v>
      </c>
      <c r="C27" s="40" t="s">
        <v>814</v>
      </c>
      <c r="D27" s="40" t="s">
        <v>5656</v>
      </c>
      <c r="E27" s="40" t="s">
        <v>8748</v>
      </c>
      <c r="F27" s="33">
        <v>183</v>
      </c>
      <c r="G27" s="33">
        <v>191</v>
      </c>
      <c r="H27" s="33">
        <v>175</v>
      </c>
      <c r="I27" s="34">
        <f t="shared" si="0"/>
        <v>183</v>
      </c>
      <c r="J27" s="35">
        <f t="shared" si="1"/>
        <v>0.5</v>
      </c>
      <c r="K27" s="36">
        <v>8.0250349789445147E-2</v>
      </c>
      <c r="L27" s="37">
        <v>0</v>
      </c>
      <c r="M27" s="6">
        <f t="shared" si="2"/>
        <v>0.5</v>
      </c>
    </row>
    <row r="28" spans="1:13" x14ac:dyDescent="0.3">
      <c r="A28" s="39" t="s">
        <v>8093</v>
      </c>
      <c r="B28" s="40" t="s">
        <v>10833</v>
      </c>
      <c r="C28" s="40" t="s">
        <v>2380</v>
      </c>
      <c r="D28" s="40" t="s">
        <v>8094</v>
      </c>
      <c r="E28" s="40" t="s">
        <v>8700</v>
      </c>
      <c r="F28" s="33">
        <v>181</v>
      </c>
      <c r="G28" s="33">
        <v>189</v>
      </c>
      <c r="H28" s="33">
        <v>179</v>
      </c>
      <c r="I28" s="34">
        <f t="shared" si="0"/>
        <v>183</v>
      </c>
      <c r="J28" s="35">
        <f t="shared" si="1"/>
        <v>0.5</v>
      </c>
      <c r="K28" s="36">
        <v>0.15269550473311908</v>
      </c>
      <c r="L28" s="37">
        <v>0</v>
      </c>
      <c r="M28" s="6">
        <f t="shared" si="2"/>
        <v>0.5</v>
      </c>
    </row>
    <row r="29" spans="1:13" x14ac:dyDescent="0.3">
      <c r="A29" s="39" t="s">
        <v>696</v>
      </c>
      <c r="B29" s="40" t="s">
        <v>9236</v>
      </c>
      <c r="C29" s="40" t="s">
        <v>697</v>
      </c>
      <c r="D29" s="40" t="s">
        <v>698</v>
      </c>
      <c r="E29" s="40" t="s">
        <v>8748</v>
      </c>
      <c r="F29" s="33">
        <v>177</v>
      </c>
      <c r="G29" s="33">
        <v>184</v>
      </c>
      <c r="H29" s="33">
        <v>189</v>
      </c>
      <c r="I29" s="34">
        <f t="shared" si="0"/>
        <v>183.33333333333334</v>
      </c>
      <c r="J29" s="35">
        <f t="shared" si="1"/>
        <v>0.5</v>
      </c>
      <c r="K29" s="36">
        <v>0.13455558674792278</v>
      </c>
      <c r="L29" s="37">
        <v>0</v>
      </c>
      <c r="M29" s="6">
        <f t="shared" si="2"/>
        <v>0.5</v>
      </c>
    </row>
    <row r="30" spans="1:13" x14ac:dyDescent="0.3">
      <c r="A30" s="39" t="s">
        <v>5170</v>
      </c>
      <c r="B30" s="40" t="s">
        <v>10803</v>
      </c>
      <c r="C30" s="40" t="s">
        <v>5171</v>
      </c>
      <c r="D30" s="40" t="s">
        <v>5172</v>
      </c>
      <c r="E30" s="40" t="s">
        <v>8702</v>
      </c>
      <c r="F30" s="33">
        <v>183</v>
      </c>
      <c r="G30" s="33">
        <v>184</v>
      </c>
      <c r="H30" s="33">
        <v>183</v>
      </c>
      <c r="I30" s="34">
        <f t="shared" si="0"/>
        <v>183.33333333333334</v>
      </c>
      <c r="J30" s="35">
        <f t="shared" si="1"/>
        <v>0.5</v>
      </c>
      <c r="K30" s="36">
        <v>3.8162271323354723E-2</v>
      </c>
      <c r="L30" s="37">
        <v>0</v>
      </c>
      <c r="M30" s="6">
        <f t="shared" si="2"/>
        <v>0.5</v>
      </c>
    </row>
    <row r="31" spans="1:13" x14ac:dyDescent="0.3">
      <c r="A31" s="39" t="s">
        <v>8100</v>
      </c>
      <c r="B31" s="40" t="s">
        <v>12199</v>
      </c>
      <c r="C31" s="40" t="s">
        <v>8101</v>
      </c>
      <c r="D31" s="40" t="s">
        <v>1299</v>
      </c>
      <c r="E31" s="40" t="s">
        <v>8901</v>
      </c>
      <c r="F31" s="33">
        <v>167</v>
      </c>
      <c r="G31" s="33">
        <v>185</v>
      </c>
      <c r="H31" s="33">
        <v>198</v>
      </c>
      <c r="I31" s="34">
        <f t="shared" si="0"/>
        <v>183.33333333333334</v>
      </c>
      <c r="J31" s="35">
        <f t="shared" si="1"/>
        <v>0.5</v>
      </c>
      <c r="K31" s="36">
        <v>4.3537985454153126E-2</v>
      </c>
      <c r="L31" s="37">
        <v>0</v>
      </c>
      <c r="M31" s="6">
        <f t="shared" si="2"/>
        <v>0.5</v>
      </c>
    </row>
    <row r="32" spans="1:13" x14ac:dyDescent="0.3">
      <c r="A32" s="39" t="s">
        <v>733</v>
      </c>
      <c r="B32" s="40" t="s">
        <v>12364</v>
      </c>
      <c r="C32" s="40" t="s">
        <v>734</v>
      </c>
      <c r="D32" s="40" t="s">
        <v>631</v>
      </c>
      <c r="E32" s="40" t="s">
        <v>9065</v>
      </c>
      <c r="F32" s="33">
        <v>191</v>
      </c>
      <c r="G32" s="33">
        <v>190</v>
      </c>
      <c r="H32" s="33">
        <v>170</v>
      </c>
      <c r="I32" s="34">
        <f t="shared" si="0"/>
        <v>183.66666666666666</v>
      </c>
      <c r="J32" s="35">
        <f t="shared" si="1"/>
        <v>0.5</v>
      </c>
      <c r="K32" s="36">
        <v>0.16710431761572084</v>
      </c>
      <c r="L32" s="37">
        <v>0</v>
      </c>
      <c r="M32" s="6">
        <f t="shared" si="2"/>
        <v>0.5</v>
      </c>
    </row>
    <row r="33" spans="1:13" x14ac:dyDescent="0.3">
      <c r="A33" s="39" t="s">
        <v>4296</v>
      </c>
      <c r="B33" s="40" t="s">
        <v>9189</v>
      </c>
      <c r="C33" s="40" t="s">
        <v>4297</v>
      </c>
      <c r="D33" s="40" t="s">
        <v>868</v>
      </c>
      <c r="E33" s="40" t="s">
        <v>8697</v>
      </c>
      <c r="F33" s="33">
        <v>325</v>
      </c>
      <c r="G33" s="33">
        <v>113</v>
      </c>
      <c r="H33" s="33">
        <v>113</v>
      </c>
      <c r="I33" s="34">
        <f t="shared" si="0"/>
        <v>183.66666666666666</v>
      </c>
      <c r="J33" s="35">
        <f t="shared" si="1"/>
        <v>0.5</v>
      </c>
      <c r="K33" s="36">
        <v>0.2259677785341502</v>
      </c>
      <c r="L33" s="37">
        <v>0</v>
      </c>
      <c r="M33" s="6">
        <f t="shared" si="2"/>
        <v>0.5</v>
      </c>
    </row>
    <row r="34" spans="1:13" x14ac:dyDescent="0.3">
      <c r="A34" s="39" t="s">
        <v>5317</v>
      </c>
      <c r="B34" s="40" t="s">
        <v>11120</v>
      </c>
      <c r="C34" s="40" t="s">
        <v>5318</v>
      </c>
      <c r="D34" s="40" t="s">
        <v>896</v>
      </c>
      <c r="E34" s="40" t="s">
        <v>8748</v>
      </c>
      <c r="F34" s="33">
        <v>204</v>
      </c>
      <c r="G34" s="33">
        <v>187</v>
      </c>
      <c r="H34" s="33">
        <v>160</v>
      </c>
      <c r="I34" s="34">
        <f t="shared" si="0"/>
        <v>183.66666666666666</v>
      </c>
      <c r="J34" s="35">
        <f t="shared" si="1"/>
        <v>0.5</v>
      </c>
      <c r="K34" s="36">
        <v>8.8435828877005337E-2</v>
      </c>
      <c r="L34" s="37">
        <v>0</v>
      </c>
      <c r="M34" s="6">
        <f t="shared" si="2"/>
        <v>0.5</v>
      </c>
    </row>
    <row r="35" spans="1:13" x14ac:dyDescent="0.3">
      <c r="A35" s="39" t="s">
        <v>6952</v>
      </c>
      <c r="B35" s="40" t="s">
        <v>11454</v>
      </c>
      <c r="C35" s="40" t="s">
        <v>6953</v>
      </c>
      <c r="D35" s="40" t="s">
        <v>6954</v>
      </c>
      <c r="E35" s="40" t="s">
        <v>8789</v>
      </c>
      <c r="F35" s="33">
        <v>196</v>
      </c>
      <c r="G35" s="33">
        <v>178</v>
      </c>
      <c r="H35" s="33">
        <v>177</v>
      </c>
      <c r="I35" s="34">
        <f t="shared" si="0"/>
        <v>183.66666666666666</v>
      </c>
      <c r="J35" s="35">
        <f t="shared" si="1"/>
        <v>0.5</v>
      </c>
      <c r="K35" s="36">
        <v>0.16763581583207776</v>
      </c>
      <c r="L35" s="37">
        <v>0</v>
      </c>
      <c r="M35" s="6">
        <f t="shared" si="2"/>
        <v>0.5</v>
      </c>
    </row>
    <row r="36" spans="1:13" x14ac:dyDescent="0.3">
      <c r="A36" s="39" t="s">
        <v>7594</v>
      </c>
      <c r="B36" s="40" t="s">
        <v>10586</v>
      </c>
      <c r="C36" s="40" t="s">
        <v>7595</v>
      </c>
      <c r="D36" s="40" t="s">
        <v>7596</v>
      </c>
      <c r="E36" s="40" t="s">
        <v>8789</v>
      </c>
      <c r="F36" s="33">
        <v>183</v>
      </c>
      <c r="G36" s="33">
        <v>192</v>
      </c>
      <c r="H36" s="33">
        <v>176</v>
      </c>
      <c r="I36" s="34">
        <f t="shared" si="0"/>
        <v>183.66666666666666</v>
      </c>
      <c r="J36" s="35">
        <f t="shared" si="1"/>
        <v>0.5</v>
      </c>
      <c r="K36" s="36">
        <v>0.21618076254346749</v>
      </c>
      <c r="L36" s="37">
        <v>0</v>
      </c>
      <c r="M36" s="6">
        <f t="shared" si="2"/>
        <v>0.5</v>
      </c>
    </row>
    <row r="37" spans="1:13" x14ac:dyDescent="0.3">
      <c r="A37" s="39" t="s">
        <v>7254</v>
      </c>
      <c r="B37" s="40" t="s">
        <v>10654</v>
      </c>
      <c r="C37" s="40" t="s">
        <v>844</v>
      </c>
      <c r="D37" s="40" t="s">
        <v>7255</v>
      </c>
      <c r="E37" s="40" t="s">
        <v>9065</v>
      </c>
      <c r="F37" s="33">
        <v>197</v>
      </c>
      <c r="G37" s="33">
        <v>179</v>
      </c>
      <c r="H37" s="33">
        <v>176</v>
      </c>
      <c r="I37" s="34">
        <f t="shared" si="0"/>
        <v>184</v>
      </c>
      <c r="J37" s="35">
        <f t="shared" si="1"/>
        <v>0.5</v>
      </c>
      <c r="K37" s="36">
        <v>0.10761193593765978</v>
      </c>
      <c r="L37" s="37">
        <v>0</v>
      </c>
      <c r="M37" s="6">
        <f t="shared" si="2"/>
        <v>0.5</v>
      </c>
    </row>
    <row r="38" spans="1:13" x14ac:dyDescent="0.3">
      <c r="A38" s="39" t="s">
        <v>2004</v>
      </c>
      <c r="B38" s="40" t="s">
        <v>10930</v>
      </c>
      <c r="C38" s="40" t="s">
        <v>2005</v>
      </c>
      <c r="D38" s="40" t="s">
        <v>2006</v>
      </c>
      <c r="E38" s="40" t="s">
        <v>8704</v>
      </c>
      <c r="F38" s="33">
        <v>193</v>
      </c>
      <c r="G38" s="33">
        <v>183</v>
      </c>
      <c r="H38" s="33">
        <v>177</v>
      </c>
      <c r="I38" s="34">
        <f t="shared" si="0"/>
        <v>184.33333333333334</v>
      </c>
      <c r="J38" s="35">
        <f t="shared" si="1"/>
        <v>0.5</v>
      </c>
      <c r="K38" s="36">
        <v>6.9355285314813511E-2</v>
      </c>
      <c r="L38" s="37">
        <v>0</v>
      </c>
      <c r="M38" s="6">
        <f t="shared" si="2"/>
        <v>0.5</v>
      </c>
    </row>
    <row r="39" spans="1:13" x14ac:dyDescent="0.3">
      <c r="A39" s="39" t="s">
        <v>2449</v>
      </c>
      <c r="B39" s="40" t="s">
        <v>11818</v>
      </c>
      <c r="C39" s="40" t="s">
        <v>2450</v>
      </c>
      <c r="D39" s="40" t="s">
        <v>2451</v>
      </c>
      <c r="E39" s="40" t="s">
        <v>8745</v>
      </c>
      <c r="F39" s="33">
        <v>175</v>
      </c>
      <c r="G39" s="33">
        <v>187</v>
      </c>
      <c r="H39" s="33">
        <v>192</v>
      </c>
      <c r="I39" s="34">
        <f t="shared" si="0"/>
        <v>184.66666666666666</v>
      </c>
      <c r="J39" s="35">
        <f t="shared" si="1"/>
        <v>0.5</v>
      </c>
      <c r="K39" s="36">
        <v>9.0461760461760465E-2</v>
      </c>
      <c r="L39" s="37">
        <v>0</v>
      </c>
      <c r="M39" s="6">
        <f t="shared" si="2"/>
        <v>0.5</v>
      </c>
    </row>
    <row r="40" spans="1:13" x14ac:dyDescent="0.3">
      <c r="A40" s="39" t="s">
        <v>4435</v>
      </c>
      <c r="B40" s="40" t="s">
        <v>11379</v>
      </c>
      <c r="C40" s="40" t="s">
        <v>1443</v>
      </c>
      <c r="D40" s="40" t="s">
        <v>4436</v>
      </c>
      <c r="E40" s="40" t="s">
        <v>8697</v>
      </c>
      <c r="F40" s="33">
        <v>181</v>
      </c>
      <c r="G40" s="33">
        <v>185</v>
      </c>
      <c r="H40" s="33">
        <v>188</v>
      </c>
      <c r="I40" s="34">
        <f t="shared" si="0"/>
        <v>184.66666666666666</v>
      </c>
      <c r="J40" s="35">
        <f t="shared" si="1"/>
        <v>0.5</v>
      </c>
      <c r="K40" s="36">
        <v>0.13717378481102474</v>
      </c>
      <c r="L40" s="37">
        <v>0</v>
      </c>
      <c r="M40" s="6">
        <f t="shared" si="2"/>
        <v>0.5</v>
      </c>
    </row>
    <row r="41" spans="1:13" x14ac:dyDescent="0.3">
      <c r="A41" s="39" t="s">
        <v>1556</v>
      </c>
      <c r="B41" s="40" t="s">
        <v>9809</v>
      </c>
      <c r="C41" s="40" t="s">
        <v>1557</v>
      </c>
      <c r="D41" s="40" t="s">
        <v>1558</v>
      </c>
      <c r="E41" s="40" t="s">
        <v>8704</v>
      </c>
      <c r="F41" s="33">
        <v>192</v>
      </c>
      <c r="G41" s="33">
        <v>188</v>
      </c>
      <c r="H41" s="33">
        <v>175</v>
      </c>
      <c r="I41" s="34">
        <f t="shared" si="0"/>
        <v>185</v>
      </c>
      <c r="J41" s="35">
        <f t="shared" si="1"/>
        <v>0.5</v>
      </c>
      <c r="K41" s="36">
        <v>0.25775793650793655</v>
      </c>
      <c r="L41" s="37">
        <v>0</v>
      </c>
      <c r="M41" s="6">
        <f t="shared" si="2"/>
        <v>0.5</v>
      </c>
    </row>
    <row r="42" spans="1:13" x14ac:dyDescent="0.3">
      <c r="A42" s="39" t="s">
        <v>3614</v>
      </c>
      <c r="B42" s="40" t="s">
        <v>12130</v>
      </c>
      <c r="C42" s="40" t="s">
        <v>3615</v>
      </c>
      <c r="D42" s="40" t="s">
        <v>3616</v>
      </c>
      <c r="E42" s="40" t="s">
        <v>8918</v>
      </c>
      <c r="F42" s="33">
        <v>187</v>
      </c>
      <c r="G42" s="33">
        <v>180</v>
      </c>
      <c r="H42" s="33">
        <v>188</v>
      </c>
      <c r="I42" s="34">
        <f t="shared" si="0"/>
        <v>185</v>
      </c>
      <c r="J42" s="35">
        <f t="shared" si="1"/>
        <v>0.5</v>
      </c>
      <c r="K42" s="36">
        <v>0.1316302364487596</v>
      </c>
      <c r="L42" s="37">
        <v>0</v>
      </c>
      <c r="M42" s="6">
        <f t="shared" si="2"/>
        <v>0.5</v>
      </c>
    </row>
    <row r="43" spans="1:13" x14ac:dyDescent="0.3">
      <c r="A43" s="39" t="s">
        <v>8307</v>
      </c>
      <c r="B43" s="40" t="s">
        <v>12324</v>
      </c>
      <c r="C43" s="40" t="s">
        <v>12325</v>
      </c>
      <c r="D43" s="40" t="s">
        <v>1085</v>
      </c>
      <c r="E43" s="40" t="s">
        <v>8901</v>
      </c>
      <c r="F43" s="33">
        <v>225</v>
      </c>
      <c r="G43" s="33">
        <v>197</v>
      </c>
      <c r="H43" s="33">
        <v>133</v>
      </c>
      <c r="I43" s="34">
        <f t="shared" si="0"/>
        <v>185</v>
      </c>
      <c r="J43" s="35">
        <f t="shared" si="1"/>
        <v>0.5</v>
      </c>
      <c r="K43" s="36">
        <v>5.3576637589461525E-2</v>
      </c>
      <c r="L43" s="37">
        <v>0</v>
      </c>
      <c r="M43" s="6">
        <f t="shared" si="2"/>
        <v>0.5</v>
      </c>
    </row>
    <row r="44" spans="1:13" x14ac:dyDescent="0.3">
      <c r="A44" s="39" t="s">
        <v>9604</v>
      </c>
      <c r="B44" s="40" t="s">
        <v>9605</v>
      </c>
      <c r="C44" s="40" t="s">
        <v>3205</v>
      </c>
      <c r="D44" s="40" t="s">
        <v>3206</v>
      </c>
      <c r="E44" s="40" t="s">
        <v>8918</v>
      </c>
      <c r="F44" s="33">
        <v>185</v>
      </c>
      <c r="G44" s="33"/>
      <c r="H44" s="33"/>
      <c r="I44" s="34">
        <f t="shared" si="0"/>
        <v>185</v>
      </c>
      <c r="J44" s="35">
        <f t="shared" si="1"/>
        <v>0.5</v>
      </c>
      <c r="K44" s="36">
        <v>0.17297297297297298</v>
      </c>
      <c r="L44" s="37">
        <v>0</v>
      </c>
      <c r="M44" s="6">
        <f t="shared" si="2"/>
        <v>0.5</v>
      </c>
    </row>
    <row r="45" spans="1:13" x14ac:dyDescent="0.3">
      <c r="A45" s="39" t="s">
        <v>2736</v>
      </c>
      <c r="B45" s="40" t="s">
        <v>11091</v>
      </c>
      <c r="C45" s="40" t="s">
        <v>2737</v>
      </c>
      <c r="D45" s="40" t="s">
        <v>2738</v>
      </c>
      <c r="E45" s="40" t="s">
        <v>8810</v>
      </c>
      <c r="F45" s="33">
        <v>186</v>
      </c>
      <c r="G45" s="33">
        <v>194</v>
      </c>
      <c r="H45" s="33">
        <v>176</v>
      </c>
      <c r="I45" s="34">
        <f t="shared" si="0"/>
        <v>185.33333333333334</v>
      </c>
      <c r="J45" s="35">
        <f t="shared" si="1"/>
        <v>0.5</v>
      </c>
      <c r="K45" s="36">
        <v>0.24528961043759845</v>
      </c>
      <c r="L45" s="37">
        <v>0</v>
      </c>
      <c r="M45" s="6">
        <f t="shared" si="2"/>
        <v>0.5</v>
      </c>
    </row>
    <row r="46" spans="1:13" x14ac:dyDescent="0.3">
      <c r="A46" s="39" t="s">
        <v>4540</v>
      </c>
      <c r="B46" s="40" t="s">
        <v>9507</v>
      </c>
      <c r="C46" s="40" t="s">
        <v>4541</v>
      </c>
      <c r="D46" s="40" t="s">
        <v>4542</v>
      </c>
      <c r="E46" s="40" t="s">
        <v>8702</v>
      </c>
      <c r="F46" s="33">
        <v>184</v>
      </c>
      <c r="G46" s="33">
        <v>189</v>
      </c>
      <c r="H46" s="33">
        <v>184</v>
      </c>
      <c r="I46" s="34">
        <f t="shared" si="0"/>
        <v>185.66666666666666</v>
      </c>
      <c r="J46" s="35">
        <f t="shared" si="1"/>
        <v>0.5</v>
      </c>
      <c r="K46" s="36">
        <v>7.8943332566520974E-2</v>
      </c>
      <c r="L46" s="37">
        <v>0</v>
      </c>
      <c r="M46" s="6">
        <f t="shared" si="2"/>
        <v>0.5</v>
      </c>
    </row>
    <row r="47" spans="1:13" x14ac:dyDescent="0.3">
      <c r="A47" s="39" t="s">
        <v>2919</v>
      </c>
      <c r="B47" s="40" t="s">
        <v>11179</v>
      </c>
      <c r="C47" s="40" t="s">
        <v>2920</v>
      </c>
      <c r="D47" s="40" t="s">
        <v>2921</v>
      </c>
      <c r="E47" s="40" t="s">
        <v>9065</v>
      </c>
      <c r="F47" s="33">
        <v>174</v>
      </c>
      <c r="G47" s="33">
        <v>186</v>
      </c>
      <c r="H47" s="33">
        <v>198</v>
      </c>
      <c r="I47" s="34">
        <f t="shared" si="0"/>
        <v>186</v>
      </c>
      <c r="J47" s="35">
        <f t="shared" si="1"/>
        <v>0.5</v>
      </c>
      <c r="K47" s="36">
        <v>8.0296850597184305E-2</v>
      </c>
      <c r="L47" s="37">
        <v>0</v>
      </c>
      <c r="M47" s="6">
        <f t="shared" si="2"/>
        <v>0.5</v>
      </c>
    </row>
    <row r="48" spans="1:13" x14ac:dyDescent="0.3">
      <c r="A48" s="39" t="s">
        <v>736</v>
      </c>
      <c r="B48" s="40" t="s">
        <v>10004</v>
      </c>
      <c r="C48" s="40" t="s">
        <v>8521</v>
      </c>
      <c r="D48" s="40" t="s">
        <v>737</v>
      </c>
      <c r="E48" s="40" t="s">
        <v>8695</v>
      </c>
      <c r="F48" s="33">
        <v>200</v>
      </c>
      <c r="G48" s="33">
        <v>186</v>
      </c>
      <c r="H48" s="33">
        <v>174</v>
      </c>
      <c r="I48" s="34">
        <f t="shared" si="0"/>
        <v>186.66666666666666</v>
      </c>
      <c r="J48" s="35">
        <f t="shared" si="1"/>
        <v>0.5</v>
      </c>
      <c r="K48" s="36">
        <v>0.16191076504758373</v>
      </c>
      <c r="L48" s="37">
        <v>0</v>
      </c>
      <c r="M48" s="6">
        <f t="shared" si="2"/>
        <v>0.5</v>
      </c>
    </row>
    <row r="49" spans="1:13" x14ac:dyDescent="0.3">
      <c r="A49" s="39" t="s">
        <v>1350</v>
      </c>
      <c r="B49" s="40" t="s">
        <v>9365</v>
      </c>
      <c r="C49" s="40" t="s">
        <v>1351</v>
      </c>
      <c r="D49" s="40" t="s">
        <v>1352</v>
      </c>
      <c r="E49" s="40" t="s">
        <v>8704</v>
      </c>
      <c r="F49" s="33">
        <v>189</v>
      </c>
      <c r="G49" s="33">
        <v>189</v>
      </c>
      <c r="H49" s="33">
        <v>184</v>
      </c>
      <c r="I49" s="34">
        <f t="shared" si="0"/>
        <v>187.33333333333334</v>
      </c>
      <c r="J49" s="35">
        <f t="shared" si="1"/>
        <v>0.5</v>
      </c>
      <c r="K49" s="36">
        <v>0.1384767272448432</v>
      </c>
      <c r="L49" s="37">
        <v>0</v>
      </c>
      <c r="M49" s="6">
        <f t="shared" si="2"/>
        <v>0.5</v>
      </c>
    </row>
    <row r="50" spans="1:13" x14ac:dyDescent="0.3">
      <c r="A50" s="39" t="s">
        <v>3488</v>
      </c>
      <c r="B50" s="40" t="s">
        <v>10511</v>
      </c>
      <c r="C50" s="40" t="s">
        <v>3489</v>
      </c>
      <c r="D50" s="40" t="s">
        <v>3490</v>
      </c>
      <c r="E50" s="40" t="s">
        <v>8918</v>
      </c>
      <c r="F50" s="33">
        <v>178</v>
      </c>
      <c r="G50" s="33">
        <v>180</v>
      </c>
      <c r="H50" s="33">
        <v>204</v>
      </c>
      <c r="I50" s="34">
        <f t="shared" si="0"/>
        <v>187.33333333333334</v>
      </c>
      <c r="J50" s="35">
        <f t="shared" si="1"/>
        <v>0.5</v>
      </c>
      <c r="K50" s="36">
        <v>8.6415265232185276E-2</v>
      </c>
      <c r="L50" s="37">
        <v>0</v>
      </c>
      <c r="M50" s="6">
        <f t="shared" si="2"/>
        <v>0.5</v>
      </c>
    </row>
    <row r="51" spans="1:13" x14ac:dyDescent="0.3">
      <c r="A51" s="39" t="s">
        <v>3318</v>
      </c>
      <c r="B51" s="40" t="s">
        <v>9997</v>
      </c>
      <c r="C51" s="40" t="s">
        <v>3319</v>
      </c>
      <c r="D51" s="40" t="s">
        <v>3320</v>
      </c>
      <c r="E51" s="40" t="s">
        <v>8695</v>
      </c>
      <c r="F51" s="33">
        <v>195</v>
      </c>
      <c r="G51" s="33">
        <v>189</v>
      </c>
      <c r="H51" s="33">
        <v>179</v>
      </c>
      <c r="I51" s="34">
        <f t="shared" si="0"/>
        <v>187.66666666666666</v>
      </c>
      <c r="J51" s="35">
        <f t="shared" si="1"/>
        <v>0.5</v>
      </c>
      <c r="K51" s="36">
        <v>0.1131830994028387</v>
      </c>
      <c r="L51" s="37">
        <v>0</v>
      </c>
      <c r="M51" s="6">
        <f t="shared" si="2"/>
        <v>0.5</v>
      </c>
    </row>
    <row r="52" spans="1:13" x14ac:dyDescent="0.3">
      <c r="A52" s="39" t="s">
        <v>4806</v>
      </c>
      <c r="B52" s="40" t="s">
        <v>10088</v>
      </c>
      <c r="C52" s="40" t="s">
        <v>4807</v>
      </c>
      <c r="D52" s="40" t="s">
        <v>4808</v>
      </c>
      <c r="E52" s="40" t="s">
        <v>8702</v>
      </c>
      <c r="F52" s="33">
        <v>196</v>
      </c>
      <c r="G52" s="33">
        <v>185</v>
      </c>
      <c r="H52" s="33">
        <v>182</v>
      </c>
      <c r="I52" s="34">
        <f t="shared" si="0"/>
        <v>187.66666666666666</v>
      </c>
      <c r="J52" s="35">
        <f t="shared" si="1"/>
        <v>0.5</v>
      </c>
      <c r="K52" s="36">
        <v>0.21966849109706255</v>
      </c>
      <c r="L52" s="37">
        <v>0</v>
      </c>
      <c r="M52" s="6">
        <f t="shared" si="2"/>
        <v>0.5</v>
      </c>
    </row>
    <row r="53" spans="1:13" x14ac:dyDescent="0.3">
      <c r="A53" s="39" t="s">
        <v>5173</v>
      </c>
      <c r="B53" s="40" t="s">
        <v>10805</v>
      </c>
      <c r="C53" s="40" t="s">
        <v>5174</v>
      </c>
      <c r="D53" s="40" t="s">
        <v>5175</v>
      </c>
      <c r="E53" s="40" t="s">
        <v>8702</v>
      </c>
      <c r="F53" s="33">
        <v>176</v>
      </c>
      <c r="G53" s="33">
        <v>196</v>
      </c>
      <c r="H53" s="33">
        <v>192</v>
      </c>
      <c r="I53" s="34">
        <f t="shared" si="0"/>
        <v>188</v>
      </c>
      <c r="J53" s="35">
        <f t="shared" si="1"/>
        <v>0.5</v>
      </c>
      <c r="K53" s="36">
        <v>8.2328385899814463E-2</v>
      </c>
      <c r="L53" s="37">
        <v>0</v>
      </c>
      <c r="M53" s="6">
        <f t="shared" si="2"/>
        <v>0.5</v>
      </c>
    </row>
    <row r="54" spans="1:13" x14ac:dyDescent="0.3">
      <c r="A54" s="39" t="s">
        <v>4333</v>
      </c>
      <c r="B54" s="40" t="s">
        <v>9016</v>
      </c>
      <c r="C54" s="40" t="s">
        <v>4334</v>
      </c>
      <c r="D54" s="40" t="s">
        <v>4335</v>
      </c>
      <c r="E54" s="40" t="s">
        <v>8700</v>
      </c>
      <c r="F54" s="33">
        <v>181</v>
      </c>
      <c r="G54" s="33">
        <v>191</v>
      </c>
      <c r="H54" s="33">
        <v>193</v>
      </c>
      <c r="I54" s="34">
        <f t="shared" si="0"/>
        <v>188.33333333333334</v>
      </c>
      <c r="J54" s="35">
        <f t="shared" si="1"/>
        <v>0.5</v>
      </c>
      <c r="K54" s="36">
        <v>0.10597139605414684</v>
      </c>
      <c r="L54" s="37">
        <v>0</v>
      </c>
      <c r="M54" s="6">
        <f t="shared" si="2"/>
        <v>0.5</v>
      </c>
    </row>
    <row r="55" spans="1:13" x14ac:dyDescent="0.3">
      <c r="A55" s="39" t="s">
        <v>8209</v>
      </c>
      <c r="B55" s="40" t="s">
        <v>12255</v>
      </c>
      <c r="C55" s="40" t="s">
        <v>8210</v>
      </c>
      <c r="D55" s="40" t="s">
        <v>713</v>
      </c>
      <c r="E55" s="40" t="s">
        <v>8901</v>
      </c>
      <c r="F55" s="33">
        <v>192</v>
      </c>
      <c r="G55" s="33">
        <v>190</v>
      </c>
      <c r="H55" s="33">
        <v>183</v>
      </c>
      <c r="I55" s="34">
        <f t="shared" si="0"/>
        <v>188.33333333333334</v>
      </c>
      <c r="J55" s="35">
        <f t="shared" si="1"/>
        <v>0.5</v>
      </c>
      <c r="K55" s="36">
        <v>8.3188632441760127E-2</v>
      </c>
      <c r="L55" s="37">
        <v>0</v>
      </c>
      <c r="M55" s="6">
        <f t="shared" si="2"/>
        <v>0.5</v>
      </c>
    </row>
    <row r="56" spans="1:13" x14ac:dyDescent="0.3">
      <c r="A56" s="39" t="s">
        <v>2727</v>
      </c>
      <c r="B56" s="40" t="s">
        <v>9570</v>
      </c>
      <c r="C56" s="40" t="s">
        <v>2728</v>
      </c>
      <c r="D56" s="40" t="s">
        <v>2729</v>
      </c>
      <c r="E56" s="40" t="s">
        <v>8810</v>
      </c>
      <c r="F56" s="33">
        <v>191</v>
      </c>
      <c r="G56" s="33">
        <v>192</v>
      </c>
      <c r="H56" s="33">
        <v>186</v>
      </c>
      <c r="I56" s="34">
        <f t="shared" si="0"/>
        <v>189.66666666666666</v>
      </c>
      <c r="J56" s="35">
        <f t="shared" si="1"/>
        <v>0.5</v>
      </c>
      <c r="K56" s="36">
        <v>0.175589708945561</v>
      </c>
      <c r="L56" s="37">
        <v>0</v>
      </c>
      <c r="M56" s="6">
        <f t="shared" si="2"/>
        <v>0.5</v>
      </c>
    </row>
    <row r="57" spans="1:13" x14ac:dyDescent="0.3">
      <c r="A57" s="39" t="s">
        <v>4341</v>
      </c>
      <c r="B57" s="40" t="s">
        <v>9182</v>
      </c>
      <c r="C57" s="40" t="s">
        <v>4342</v>
      </c>
      <c r="D57" s="40" t="s">
        <v>4343</v>
      </c>
      <c r="E57" s="40" t="s">
        <v>8700</v>
      </c>
      <c r="F57" s="33">
        <v>189</v>
      </c>
      <c r="G57" s="33">
        <v>190</v>
      </c>
      <c r="H57" s="33">
        <v>190</v>
      </c>
      <c r="I57" s="34">
        <f t="shared" si="0"/>
        <v>189.66666666666666</v>
      </c>
      <c r="J57" s="35">
        <f t="shared" si="1"/>
        <v>0.5</v>
      </c>
      <c r="K57" s="36">
        <v>8.2604659797642255E-2</v>
      </c>
      <c r="L57" s="37">
        <v>0</v>
      </c>
      <c r="M57" s="6">
        <f t="shared" si="2"/>
        <v>0.5</v>
      </c>
    </row>
    <row r="58" spans="1:13" x14ac:dyDescent="0.3">
      <c r="A58" s="39" t="s">
        <v>2176</v>
      </c>
      <c r="B58" s="40" t="s">
        <v>12073</v>
      </c>
      <c r="C58" s="40" t="s">
        <v>1324</v>
      </c>
      <c r="D58" s="40" t="s">
        <v>2177</v>
      </c>
      <c r="E58" s="40" t="s">
        <v>8704</v>
      </c>
      <c r="F58" s="33">
        <v>200</v>
      </c>
      <c r="G58" s="33">
        <v>187</v>
      </c>
      <c r="H58" s="33">
        <v>183</v>
      </c>
      <c r="I58" s="34">
        <f t="shared" si="0"/>
        <v>190</v>
      </c>
      <c r="J58" s="35">
        <f t="shared" si="1"/>
        <v>0.5</v>
      </c>
      <c r="K58" s="36">
        <v>4.9218754565909822E-2</v>
      </c>
      <c r="L58" s="37">
        <v>0</v>
      </c>
      <c r="M58" s="6">
        <f t="shared" si="2"/>
        <v>0.5</v>
      </c>
    </row>
    <row r="59" spans="1:13" x14ac:dyDescent="0.3">
      <c r="A59" s="39" t="s">
        <v>5456</v>
      </c>
      <c r="B59" s="40" t="s">
        <v>11277</v>
      </c>
      <c r="C59" s="40" t="s">
        <v>2816</v>
      </c>
      <c r="D59" s="40" t="s">
        <v>5457</v>
      </c>
      <c r="E59" s="40" t="s">
        <v>8789</v>
      </c>
      <c r="F59" s="33">
        <v>195</v>
      </c>
      <c r="G59" s="33">
        <v>188</v>
      </c>
      <c r="H59" s="33">
        <v>187</v>
      </c>
      <c r="I59" s="34">
        <f t="shared" si="0"/>
        <v>190</v>
      </c>
      <c r="J59" s="35">
        <f t="shared" si="1"/>
        <v>0.5</v>
      </c>
      <c r="K59" s="36">
        <v>0.21241975935342641</v>
      </c>
      <c r="L59" s="37">
        <v>0</v>
      </c>
      <c r="M59" s="6">
        <f t="shared" si="2"/>
        <v>0.5</v>
      </c>
    </row>
    <row r="60" spans="1:13" x14ac:dyDescent="0.3">
      <c r="A60" s="39" t="s">
        <v>5681</v>
      </c>
      <c r="B60" s="40" t="s">
        <v>11539</v>
      </c>
      <c r="C60" s="40" t="s">
        <v>5682</v>
      </c>
      <c r="D60" s="40" t="s">
        <v>905</v>
      </c>
      <c r="E60" s="40" t="s">
        <v>8748</v>
      </c>
      <c r="F60" s="33">
        <v>191</v>
      </c>
      <c r="G60" s="33">
        <v>190</v>
      </c>
      <c r="H60" s="33">
        <v>189</v>
      </c>
      <c r="I60" s="34">
        <f t="shared" si="0"/>
        <v>190</v>
      </c>
      <c r="J60" s="35">
        <f t="shared" si="1"/>
        <v>0.5</v>
      </c>
      <c r="K60" s="36">
        <v>0.1894495303607088</v>
      </c>
      <c r="L60" s="37">
        <v>0</v>
      </c>
      <c r="M60" s="6">
        <f t="shared" si="2"/>
        <v>0.5</v>
      </c>
    </row>
    <row r="61" spans="1:13" x14ac:dyDescent="0.3">
      <c r="A61" s="39" t="s">
        <v>7440</v>
      </c>
      <c r="B61" s="40" t="s">
        <v>11819</v>
      </c>
      <c r="C61" s="40" t="s">
        <v>7441</v>
      </c>
      <c r="D61" s="40" t="s">
        <v>7442</v>
      </c>
      <c r="E61" s="40" t="s">
        <v>8745</v>
      </c>
      <c r="F61" s="33">
        <v>186</v>
      </c>
      <c r="G61" s="33">
        <v>199</v>
      </c>
      <c r="H61" s="33">
        <v>185</v>
      </c>
      <c r="I61" s="34">
        <f t="shared" si="0"/>
        <v>190</v>
      </c>
      <c r="J61" s="35">
        <f t="shared" si="1"/>
        <v>0.5</v>
      </c>
      <c r="K61" s="36">
        <v>0.11222546910664921</v>
      </c>
      <c r="L61" s="37">
        <v>0</v>
      </c>
      <c r="M61" s="6">
        <f t="shared" si="2"/>
        <v>0.5</v>
      </c>
    </row>
    <row r="62" spans="1:13" x14ac:dyDescent="0.3">
      <c r="A62" s="39" t="s">
        <v>1528</v>
      </c>
      <c r="B62" s="40" t="s">
        <v>9795</v>
      </c>
      <c r="C62" s="40" t="s">
        <v>1529</v>
      </c>
      <c r="D62" s="40" t="s">
        <v>620</v>
      </c>
      <c r="E62" s="40" t="s">
        <v>8704</v>
      </c>
      <c r="F62" s="33">
        <v>189</v>
      </c>
      <c r="G62" s="33">
        <v>188</v>
      </c>
      <c r="H62" s="33">
        <v>195</v>
      </c>
      <c r="I62" s="34">
        <f t="shared" si="0"/>
        <v>190.66666666666666</v>
      </c>
      <c r="J62" s="35">
        <f t="shared" si="1"/>
        <v>0.5</v>
      </c>
      <c r="K62" s="36">
        <v>0.15387299855384962</v>
      </c>
      <c r="L62" s="37">
        <v>0</v>
      </c>
      <c r="M62" s="6">
        <f t="shared" si="2"/>
        <v>0.5</v>
      </c>
    </row>
    <row r="63" spans="1:13" x14ac:dyDescent="0.3">
      <c r="A63" s="39" t="s">
        <v>2781</v>
      </c>
      <c r="B63" s="40" t="s">
        <v>9742</v>
      </c>
      <c r="C63" s="40" t="s">
        <v>2782</v>
      </c>
      <c r="D63" s="40" t="s">
        <v>1857</v>
      </c>
      <c r="E63" s="40" t="s">
        <v>8810</v>
      </c>
      <c r="F63" s="33">
        <v>188</v>
      </c>
      <c r="G63" s="33">
        <v>185</v>
      </c>
      <c r="H63" s="33">
        <v>199</v>
      </c>
      <c r="I63" s="34">
        <f t="shared" si="0"/>
        <v>190.66666666666666</v>
      </c>
      <c r="J63" s="35">
        <f t="shared" si="1"/>
        <v>0.5</v>
      </c>
      <c r="K63" s="36">
        <v>8.2225243526430306E-2</v>
      </c>
      <c r="L63" s="37">
        <v>0</v>
      </c>
      <c r="M63" s="6">
        <f t="shared" si="2"/>
        <v>0.5</v>
      </c>
    </row>
    <row r="64" spans="1:13" x14ac:dyDescent="0.3">
      <c r="A64" s="39" t="s">
        <v>3333</v>
      </c>
      <c r="B64" s="40" t="s">
        <v>11185</v>
      </c>
      <c r="C64" s="40" t="s">
        <v>3334</v>
      </c>
      <c r="D64" s="40" t="s">
        <v>3305</v>
      </c>
      <c r="E64" s="40" t="s">
        <v>8695</v>
      </c>
      <c r="F64" s="33">
        <v>196</v>
      </c>
      <c r="G64" s="33">
        <v>192</v>
      </c>
      <c r="H64" s="33">
        <v>184</v>
      </c>
      <c r="I64" s="34">
        <f t="shared" si="0"/>
        <v>190.66666666666666</v>
      </c>
      <c r="J64" s="35">
        <f t="shared" si="1"/>
        <v>0.5</v>
      </c>
      <c r="K64" s="36">
        <v>0.13807860100561964</v>
      </c>
      <c r="L64" s="37">
        <v>0</v>
      </c>
      <c r="M64" s="6">
        <f t="shared" si="2"/>
        <v>0.5</v>
      </c>
    </row>
    <row r="65" spans="1:13" x14ac:dyDescent="0.3">
      <c r="A65" s="39" t="s">
        <v>5374</v>
      </c>
      <c r="B65" s="40" t="s">
        <v>11147</v>
      </c>
      <c r="C65" s="40" t="s">
        <v>2241</v>
      </c>
      <c r="D65" s="40" t="s">
        <v>5375</v>
      </c>
      <c r="E65" s="40" t="s">
        <v>8748</v>
      </c>
      <c r="F65" s="33">
        <v>192</v>
      </c>
      <c r="G65" s="33">
        <v>190</v>
      </c>
      <c r="H65" s="33">
        <v>190</v>
      </c>
      <c r="I65" s="34">
        <f t="shared" si="0"/>
        <v>190.66666666666666</v>
      </c>
      <c r="J65" s="35">
        <f t="shared" si="1"/>
        <v>0.5</v>
      </c>
      <c r="K65" s="36">
        <v>0.13633040935672516</v>
      </c>
      <c r="L65" s="37">
        <v>0</v>
      </c>
      <c r="M65" s="6">
        <f t="shared" si="2"/>
        <v>0.5</v>
      </c>
    </row>
    <row r="66" spans="1:13" x14ac:dyDescent="0.3">
      <c r="A66" s="39" t="s">
        <v>7671</v>
      </c>
      <c r="B66" s="40" t="s">
        <v>11892</v>
      </c>
      <c r="C66" s="40" t="s">
        <v>2994</v>
      </c>
      <c r="D66" s="40" t="s">
        <v>7672</v>
      </c>
      <c r="E66" s="40" t="s">
        <v>8745</v>
      </c>
      <c r="F66" s="33">
        <v>193</v>
      </c>
      <c r="G66" s="33">
        <v>195</v>
      </c>
      <c r="H66" s="33">
        <v>184</v>
      </c>
      <c r="I66" s="34">
        <f t="shared" si="0"/>
        <v>190.66666666666666</v>
      </c>
      <c r="J66" s="35">
        <f t="shared" si="1"/>
        <v>0.5</v>
      </c>
      <c r="K66" s="36">
        <v>0.11687899407543471</v>
      </c>
      <c r="L66" s="37">
        <v>0</v>
      </c>
      <c r="M66" s="6">
        <f t="shared" si="2"/>
        <v>0.5</v>
      </c>
    </row>
    <row r="67" spans="1:13" x14ac:dyDescent="0.3">
      <c r="A67" s="39" t="s">
        <v>1808</v>
      </c>
      <c r="B67" s="40" t="s">
        <v>10422</v>
      </c>
      <c r="C67" s="40" t="s">
        <v>1809</v>
      </c>
      <c r="D67" s="40" t="s">
        <v>1810</v>
      </c>
      <c r="E67" s="40" t="s">
        <v>8704</v>
      </c>
      <c r="F67" s="33">
        <v>200</v>
      </c>
      <c r="G67" s="33">
        <v>192</v>
      </c>
      <c r="H67" s="33">
        <v>181</v>
      </c>
      <c r="I67" s="34">
        <f t="shared" ref="I67:I130" si="3">AVERAGE(F67:H67)</f>
        <v>191</v>
      </c>
      <c r="J67" s="35">
        <f t="shared" ref="J67:J130" si="4">IF(I67&lt;20,0,IF(I67&lt;=99,0.2,IF(I67&lt;=179,0.4,IF(I67&lt;=299,0.5,IF(I67&lt;=399,0.8,IF(I67&lt;=749,1,IF(I67&lt;=999,2,IF(I67&gt;1000,2.5))))))))</f>
        <v>0.5</v>
      </c>
      <c r="K67" s="36">
        <v>0.18956760282381832</v>
      </c>
      <c r="L67" s="37">
        <v>0</v>
      </c>
      <c r="M67" s="6">
        <f t="shared" ref="M67:M130" si="5">J67+L67</f>
        <v>0.5</v>
      </c>
    </row>
    <row r="68" spans="1:13" x14ac:dyDescent="0.3">
      <c r="A68" s="39" t="s">
        <v>3736</v>
      </c>
      <c r="B68" s="40" t="s">
        <v>11112</v>
      </c>
      <c r="C68" s="40" t="s">
        <v>3737</v>
      </c>
      <c r="D68" s="40" t="s">
        <v>3738</v>
      </c>
      <c r="E68" s="40" t="s">
        <v>8918</v>
      </c>
      <c r="F68" s="33">
        <v>198</v>
      </c>
      <c r="G68" s="33">
        <v>188</v>
      </c>
      <c r="H68" s="33">
        <v>190</v>
      </c>
      <c r="I68" s="34">
        <f t="shared" si="3"/>
        <v>192</v>
      </c>
      <c r="J68" s="35">
        <f t="shared" si="4"/>
        <v>0.5</v>
      </c>
      <c r="K68" s="36">
        <v>0.1686648116099404</v>
      </c>
      <c r="L68" s="37">
        <v>0</v>
      </c>
      <c r="M68" s="6">
        <f t="shared" si="5"/>
        <v>0.5</v>
      </c>
    </row>
    <row r="69" spans="1:13" x14ac:dyDescent="0.3">
      <c r="A69" s="39" t="s">
        <v>5348</v>
      </c>
      <c r="B69" s="40" t="s">
        <v>11135</v>
      </c>
      <c r="C69" s="40" t="s">
        <v>3626</v>
      </c>
      <c r="D69" s="40" t="s">
        <v>5349</v>
      </c>
      <c r="E69" s="40" t="s">
        <v>8748</v>
      </c>
      <c r="F69" s="33">
        <v>196</v>
      </c>
      <c r="G69" s="33">
        <v>193</v>
      </c>
      <c r="H69" s="33">
        <v>187</v>
      </c>
      <c r="I69" s="34">
        <f t="shared" si="3"/>
        <v>192</v>
      </c>
      <c r="J69" s="35">
        <f t="shared" si="4"/>
        <v>0.5</v>
      </c>
      <c r="K69" s="36">
        <v>0.12499243691824351</v>
      </c>
      <c r="L69" s="37">
        <v>0</v>
      </c>
      <c r="M69" s="6">
        <f t="shared" si="5"/>
        <v>0.5</v>
      </c>
    </row>
    <row r="70" spans="1:13" x14ac:dyDescent="0.3">
      <c r="A70" s="39" t="s">
        <v>7783</v>
      </c>
      <c r="B70" s="40" t="s">
        <v>9392</v>
      </c>
      <c r="C70" s="40" t="s">
        <v>1761</v>
      </c>
      <c r="D70" s="40" t="s">
        <v>7784</v>
      </c>
      <c r="E70" s="40" t="s">
        <v>9065</v>
      </c>
      <c r="F70" s="33">
        <v>192</v>
      </c>
      <c r="G70" s="33">
        <v>195</v>
      </c>
      <c r="H70" s="33">
        <v>189</v>
      </c>
      <c r="I70" s="34">
        <f t="shared" si="3"/>
        <v>192</v>
      </c>
      <c r="J70" s="35">
        <f t="shared" si="4"/>
        <v>0.5</v>
      </c>
      <c r="K70" s="36">
        <v>0.13714811423144757</v>
      </c>
      <c r="L70" s="37">
        <v>0</v>
      </c>
      <c r="M70" s="6">
        <f t="shared" si="5"/>
        <v>0.5</v>
      </c>
    </row>
    <row r="71" spans="1:13" x14ac:dyDescent="0.3">
      <c r="A71" s="39" t="s">
        <v>6450</v>
      </c>
      <c r="B71" s="40" t="s">
        <v>10250</v>
      </c>
      <c r="C71" s="40" t="s">
        <v>3789</v>
      </c>
      <c r="D71" s="40" t="s">
        <v>6451</v>
      </c>
      <c r="E71" s="40" t="s">
        <v>8750</v>
      </c>
      <c r="F71" s="33">
        <v>194</v>
      </c>
      <c r="G71" s="33">
        <v>198</v>
      </c>
      <c r="H71" s="33">
        <v>185</v>
      </c>
      <c r="I71" s="34">
        <f t="shared" si="3"/>
        <v>192.33333333333334</v>
      </c>
      <c r="J71" s="35">
        <f t="shared" si="4"/>
        <v>0.5</v>
      </c>
      <c r="K71" s="36">
        <v>0.11079017161491389</v>
      </c>
      <c r="L71" s="37">
        <v>0</v>
      </c>
      <c r="M71" s="6">
        <f t="shared" si="5"/>
        <v>0.5</v>
      </c>
    </row>
    <row r="72" spans="1:13" x14ac:dyDescent="0.3">
      <c r="A72" s="39" t="s">
        <v>7366</v>
      </c>
      <c r="B72" s="40" t="s">
        <v>11780</v>
      </c>
      <c r="C72" s="40" t="s">
        <v>7367</v>
      </c>
      <c r="D72" s="40" t="s">
        <v>7368</v>
      </c>
      <c r="E72" s="40" t="s">
        <v>8745</v>
      </c>
      <c r="F72" s="33">
        <v>186</v>
      </c>
      <c r="G72" s="33">
        <v>200</v>
      </c>
      <c r="H72" s="33">
        <v>192</v>
      </c>
      <c r="I72" s="34">
        <f t="shared" si="3"/>
        <v>192.66666666666666</v>
      </c>
      <c r="J72" s="35">
        <f t="shared" si="4"/>
        <v>0.5</v>
      </c>
      <c r="K72" s="36">
        <v>9.8801523297491034E-2</v>
      </c>
      <c r="L72" s="37">
        <v>0</v>
      </c>
      <c r="M72" s="6">
        <f t="shared" si="5"/>
        <v>0.5</v>
      </c>
    </row>
    <row r="73" spans="1:13" x14ac:dyDescent="0.3">
      <c r="A73" s="39" t="s">
        <v>1536</v>
      </c>
      <c r="B73" s="40" t="s">
        <v>9801</v>
      </c>
      <c r="C73" s="40" t="s">
        <v>1537</v>
      </c>
      <c r="D73" s="40" t="s">
        <v>1538</v>
      </c>
      <c r="E73" s="40" t="s">
        <v>8704</v>
      </c>
      <c r="F73" s="33">
        <v>203</v>
      </c>
      <c r="G73" s="33">
        <v>200</v>
      </c>
      <c r="H73" s="33">
        <v>176</v>
      </c>
      <c r="I73" s="34">
        <f t="shared" si="3"/>
        <v>193</v>
      </c>
      <c r="J73" s="35">
        <f t="shared" si="4"/>
        <v>0.5</v>
      </c>
      <c r="K73" s="36">
        <v>0.18532915360501567</v>
      </c>
      <c r="L73" s="37">
        <v>0</v>
      </c>
      <c r="M73" s="6">
        <f t="shared" si="5"/>
        <v>0.5</v>
      </c>
    </row>
    <row r="74" spans="1:13" x14ac:dyDescent="0.3">
      <c r="A74" s="39" t="s">
        <v>6912</v>
      </c>
      <c r="B74" s="40" t="s">
        <v>8936</v>
      </c>
      <c r="C74" s="40" t="s">
        <v>6913</v>
      </c>
      <c r="D74" s="40" t="s">
        <v>695</v>
      </c>
      <c r="E74" s="40" t="s">
        <v>8789</v>
      </c>
      <c r="F74" s="33">
        <v>203</v>
      </c>
      <c r="G74" s="33">
        <v>201</v>
      </c>
      <c r="H74" s="33">
        <v>175</v>
      </c>
      <c r="I74" s="34">
        <f t="shared" si="3"/>
        <v>193</v>
      </c>
      <c r="J74" s="35">
        <f t="shared" si="4"/>
        <v>0.5</v>
      </c>
      <c r="K74" s="36">
        <v>0.14640165347319234</v>
      </c>
      <c r="L74" s="37">
        <v>0</v>
      </c>
      <c r="M74" s="6">
        <f t="shared" si="5"/>
        <v>0.5</v>
      </c>
    </row>
    <row r="75" spans="1:13" x14ac:dyDescent="0.3">
      <c r="A75" s="39" t="s">
        <v>7021</v>
      </c>
      <c r="B75" s="40" t="s">
        <v>8944</v>
      </c>
      <c r="C75" s="40" t="s">
        <v>862</v>
      </c>
      <c r="D75" s="40" t="s">
        <v>7022</v>
      </c>
      <c r="E75" s="40" t="s">
        <v>8748</v>
      </c>
      <c r="F75" s="33">
        <v>188</v>
      </c>
      <c r="G75" s="33">
        <v>191</v>
      </c>
      <c r="H75" s="33">
        <v>200</v>
      </c>
      <c r="I75" s="34">
        <f t="shared" si="3"/>
        <v>193</v>
      </c>
      <c r="J75" s="35">
        <f t="shared" si="4"/>
        <v>0.5</v>
      </c>
      <c r="K75" s="36">
        <v>6.7163306227024613E-2</v>
      </c>
      <c r="L75" s="37">
        <v>0</v>
      </c>
      <c r="M75" s="6">
        <f t="shared" si="5"/>
        <v>0.5</v>
      </c>
    </row>
    <row r="76" spans="1:13" x14ac:dyDescent="0.3">
      <c r="A76" s="39" t="s">
        <v>7152</v>
      </c>
      <c r="B76" s="40" t="s">
        <v>10507</v>
      </c>
      <c r="C76" s="40" t="s">
        <v>7153</v>
      </c>
      <c r="D76" s="40" t="s">
        <v>7154</v>
      </c>
      <c r="E76" s="40" t="s">
        <v>8918</v>
      </c>
      <c r="F76" s="33">
        <v>184</v>
      </c>
      <c r="G76" s="33">
        <v>188</v>
      </c>
      <c r="H76" s="33">
        <v>207</v>
      </c>
      <c r="I76" s="34">
        <f t="shared" si="3"/>
        <v>193</v>
      </c>
      <c r="J76" s="35">
        <f t="shared" si="4"/>
        <v>0.5</v>
      </c>
      <c r="K76" s="36">
        <v>0.1945515126597458</v>
      </c>
      <c r="L76" s="37">
        <v>0</v>
      </c>
      <c r="M76" s="6">
        <f t="shared" si="5"/>
        <v>0.5</v>
      </c>
    </row>
    <row r="77" spans="1:13" x14ac:dyDescent="0.3">
      <c r="A77" s="39" t="s">
        <v>8346</v>
      </c>
      <c r="B77" s="40" t="s">
        <v>12366</v>
      </c>
      <c r="C77" s="40" t="s">
        <v>8347</v>
      </c>
      <c r="D77" s="40" t="s">
        <v>8348</v>
      </c>
      <c r="E77" s="40" t="s">
        <v>8704</v>
      </c>
      <c r="F77" s="33">
        <v>194</v>
      </c>
      <c r="G77" s="33">
        <v>200</v>
      </c>
      <c r="H77" s="33">
        <v>185</v>
      </c>
      <c r="I77" s="34">
        <f t="shared" si="3"/>
        <v>193</v>
      </c>
      <c r="J77" s="35">
        <f t="shared" si="4"/>
        <v>0.5</v>
      </c>
      <c r="K77" s="36">
        <v>0.12601188817683665</v>
      </c>
      <c r="L77" s="37">
        <v>0</v>
      </c>
      <c r="M77" s="6">
        <f t="shared" si="5"/>
        <v>0.5</v>
      </c>
    </row>
    <row r="78" spans="1:13" x14ac:dyDescent="0.3">
      <c r="A78" s="39" t="s">
        <v>2020</v>
      </c>
      <c r="B78" s="40" t="s">
        <v>10946</v>
      </c>
      <c r="C78" s="40" t="s">
        <v>8544</v>
      </c>
      <c r="D78" s="40" t="s">
        <v>2021</v>
      </c>
      <c r="E78" s="40" t="s">
        <v>8704</v>
      </c>
      <c r="F78" s="33">
        <v>231</v>
      </c>
      <c r="G78" s="33">
        <v>200</v>
      </c>
      <c r="H78" s="33">
        <v>150</v>
      </c>
      <c r="I78" s="34">
        <f t="shared" si="3"/>
        <v>193.66666666666666</v>
      </c>
      <c r="J78" s="35">
        <f t="shared" si="4"/>
        <v>0.5</v>
      </c>
      <c r="K78" s="36">
        <v>0.1452886002886003</v>
      </c>
      <c r="L78" s="37">
        <v>0</v>
      </c>
      <c r="M78" s="6">
        <f t="shared" si="5"/>
        <v>0.5</v>
      </c>
    </row>
    <row r="79" spans="1:13" x14ac:dyDescent="0.3">
      <c r="A79" s="39" t="s">
        <v>5046</v>
      </c>
      <c r="B79" s="40" t="s">
        <v>10562</v>
      </c>
      <c r="C79" s="40" t="s">
        <v>5047</v>
      </c>
      <c r="D79" s="40" t="s">
        <v>5048</v>
      </c>
      <c r="E79" s="40" t="s">
        <v>8748</v>
      </c>
      <c r="F79" s="33">
        <v>197</v>
      </c>
      <c r="G79" s="33">
        <v>194</v>
      </c>
      <c r="H79" s="33">
        <v>190</v>
      </c>
      <c r="I79" s="34">
        <f t="shared" si="3"/>
        <v>193.66666666666666</v>
      </c>
      <c r="J79" s="35">
        <f t="shared" si="4"/>
        <v>0.5</v>
      </c>
      <c r="K79" s="36">
        <v>0.12736177405153995</v>
      </c>
      <c r="L79" s="37">
        <v>0</v>
      </c>
      <c r="M79" s="6">
        <f t="shared" si="5"/>
        <v>0.5</v>
      </c>
    </row>
    <row r="80" spans="1:13" x14ac:dyDescent="0.3">
      <c r="A80" s="39" t="s">
        <v>3459</v>
      </c>
      <c r="B80" s="40" t="s">
        <v>10451</v>
      </c>
      <c r="C80" s="40" t="s">
        <v>3460</v>
      </c>
      <c r="D80" s="40" t="s">
        <v>3461</v>
      </c>
      <c r="E80" s="40" t="s">
        <v>8918</v>
      </c>
      <c r="F80" s="33">
        <v>193</v>
      </c>
      <c r="G80" s="33">
        <v>193</v>
      </c>
      <c r="H80" s="33">
        <v>197</v>
      </c>
      <c r="I80" s="34">
        <f t="shared" si="3"/>
        <v>194.33333333333334</v>
      </c>
      <c r="J80" s="35">
        <f t="shared" si="4"/>
        <v>0.5</v>
      </c>
      <c r="K80" s="36">
        <v>0.11476990785793817</v>
      </c>
      <c r="L80" s="37">
        <v>0</v>
      </c>
      <c r="M80" s="6">
        <f t="shared" si="5"/>
        <v>0.5</v>
      </c>
    </row>
    <row r="81" spans="1:13" x14ac:dyDescent="0.3">
      <c r="A81" s="39" t="s">
        <v>8222</v>
      </c>
      <c r="B81" s="40" t="s">
        <v>12237</v>
      </c>
      <c r="C81" s="40" t="s">
        <v>8223</v>
      </c>
      <c r="D81" s="40" t="s">
        <v>8224</v>
      </c>
      <c r="E81" s="40" t="s">
        <v>9065</v>
      </c>
      <c r="F81" s="33">
        <v>190</v>
      </c>
      <c r="G81" s="33">
        <v>198</v>
      </c>
      <c r="H81" s="33">
        <v>195</v>
      </c>
      <c r="I81" s="34">
        <f t="shared" si="3"/>
        <v>194.33333333333334</v>
      </c>
      <c r="J81" s="35">
        <f t="shared" si="4"/>
        <v>0.5</v>
      </c>
      <c r="K81" s="36">
        <v>5.8239616134352974E-2</v>
      </c>
      <c r="L81" s="37">
        <v>0</v>
      </c>
      <c r="M81" s="6">
        <f t="shared" si="5"/>
        <v>0.5</v>
      </c>
    </row>
    <row r="82" spans="1:13" x14ac:dyDescent="0.3">
      <c r="A82" s="39" t="s">
        <v>3162</v>
      </c>
      <c r="B82" s="40" t="s">
        <v>9575</v>
      </c>
      <c r="C82" s="40" t="s">
        <v>3163</v>
      </c>
      <c r="D82" s="40" t="s">
        <v>835</v>
      </c>
      <c r="E82" s="40" t="s">
        <v>8918</v>
      </c>
      <c r="F82" s="33">
        <v>199</v>
      </c>
      <c r="G82" s="33">
        <v>195</v>
      </c>
      <c r="H82" s="33">
        <v>190</v>
      </c>
      <c r="I82" s="34">
        <f t="shared" si="3"/>
        <v>194.66666666666666</v>
      </c>
      <c r="J82" s="35">
        <f t="shared" si="4"/>
        <v>0.5</v>
      </c>
      <c r="K82" s="36">
        <v>0.1557499598758525</v>
      </c>
      <c r="L82" s="37">
        <v>0</v>
      </c>
      <c r="M82" s="6">
        <f t="shared" si="5"/>
        <v>0.5</v>
      </c>
    </row>
    <row r="83" spans="1:13" x14ac:dyDescent="0.3">
      <c r="A83" s="39" t="s">
        <v>3631</v>
      </c>
      <c r="B83" s="40" t="s">
        <v>11043</v>
      </c>
      <c r="C83" s="40" t="s">
        <v>3632</v>
      </c>
      <c r="D83" s="40" t="s">
        <v>3633</v>
      </c>
      <c r="E83" s="40" t="s">
        <v>8918</v>
      </c>
      <c r="F83" s="33">
        <v>190</v>
      </c>
      <c r="G83" s="33">
        <v>199</v>
      </c>
      <c r="H83" s="33">
        <v>195</v>
      </c>
      <c r="I83" s="34">
        <f t="shared" si="3"/>
        <v>194.66666666666666</v>
      </c>
      <c r="J83" s="35">
        <f t="shared" si="4"/>
        <v>0.5</v>
      </c>
      <c r="K83" s="36">
        <v>0.16578958670997815</v>
      </c>
      <c r="L83" s="37">
        <v>0</v>
      </c>
      <c r="M83" s="6">
        <f t="shared" si="5"/>
        <v>0.5</v>
      </c>
    </row>
    <row r="84" spans="1:13" x14ac:dyDescent="0.3">
      <c r="A84" s="39" t="s">
        <v>5033</v>
      </c>
      <c r="B84" s="40" t="s">
        <v>10560</v>
      </c>
      <c r="C84" s="40" t="s">
        <v>5034</v>
      </c>
      <c r="D84" s="40" t="s">
        <v>5035</v>
      </c>
      <c r="E84" s="40" t="s">
        <v>8748</v>
      </c>
      <c r="F84" s="33">
        <v>202</v>
      </c>
      <c r="G84" s="33">
        <v>196</v>
      </c>
      <c r="H84" s="33">
        <v>186</v>
      </c>
      <c r="I84" s="34">
        <f t="shared" si="3"/>
        <v>194.66666666666666</v>
      </c>
      <c r="J84" s="35">
        <f t="shared" si="4"/>
        <v>0.5</v>
      </c>
      <c r="K84" s="36">
        <v>9.0588700081331394E-2</v>
      </c>
      <c r="L84" s="37">
        <v>0</v>
      </c>
      <c r="M84" s="6">
        <f t="shared" si="5"/>
        <v>0.5</v>
      </c>
    </row>
    <row r="85" spans="1:13" x14ac:dyDescent="0.3">
      <c r="A85" s="39" t="s">
        <v>6235</v>
      </c>
      <c r="B85" s="40" t="s">
        <v>9754</v>
      </c>
      <c r="C85" s="40" t="s">
        <v>3789</v>
      </c>
      <c r="D85" s="40" t="s">
        <v>6236</v>
      </c>
      <c r="E85" s="40" t="s">
        <v>8750</v>
      </c>
      <c r="F85" s="33">
        <v>183</v>
      </c>
      <c r="G85" s="33">
        <v>197</v>
      </c>
      <c r="H85" s="33">
        <v>204</v>
      </c>
      <c r="I85" s="34">
        <f t="shared" si="3"/>
        <v>194.66666666666666</v>
      </c>
      <c r="J85" s="35">
        <f t="shared" si="4"/>
        <v>0.5</v>
      </c>
      <c r="K85" s="36">
        <v>8.3806927114692106E-2</v>
      </c>
      <c r="L85" s="37">
        <v>0</v>
      </c>
      <c r="M85" s="6">
        <f t="shared" si="5"/>
        <v>0.5</v>
      </c>
    </row>
    <row r="86" spans="1:13" x14ac:dyDescent="0.3">
      <c r="A86" s="39" t="s">
        <v>7101</v>
      </c>
      <c r="B86" s="40" t="s">
        <v>11568</v>
      </c>
      <c r="C86" s="40" t="s">
        <v>1502</v>
      </c>
      <c r="D86" s="40" t="s">
        <v>7102</v>
      </c>
      <c r="E86" s="40" t="s">
        <v>8748</v>
      </c>
      <c r="F86" s="33">
        <v>182</v>
      </c>
      <c r="G86" s="33">
        <v>199</v>
      </c>
      <c r="H86" s="33">
        <v>204</v>
      </c>
      <c r="I86" s="34">
        <f t="shared" si="3"/>
        <v>195</v>
      </c>
      <c r="J86" s="35">
        <f t="shared" si="4"/>
        <v>0.5</v>
      </c>
      <c r="K86" s="36">
        <v>8.5796088825943986E-2</v>
      </c>
      <c r="L86" s="37">
        <v>0</v>
      </c>
      <c r="M86" s="6">
        <f t="shared" si="5"/>
        <v>0.5</v>
      </c>
    </row>
    <row r="87" spans="1:13" x14ac:dyDescent="0.3">
      <c r="A87" s="39" t="s">
        <v>1698</v>
      </c>
      <c r="B87" s="40" t="s">
        <v>10137</v>
      </c>
      <c r="C87" s="40" t="s">
        <v>1699</v>
      </c>
      <c r="D87" s="40" t="s">
        <v>1700</v>
      </c>
      <c r="E87" s="40" t="s">
        <v>8704</v>
      </c>
      <c r="F87" s="33">
        <v>190</v>
      </c>
      <c r="G87" s="33">
        <v>207</v>
      </c>
      <c r="H87" s="33">
        <v>189</v>
      </c>
      <c r="I87" s="34">
        <f t="shared" si="3"/>
        <v>195.33333333333334</v>
      </c>
      <c r="J87" s="35">
        <f t="shared" si="4"/>
        <v>0.5</v>
      </c>
      <c r="K87" s="36">
        <v>7.5026939328998829E-2</v>
      </c>
      <c r="L87" s="37">
        <v>0</v>
      </c>
      <c r="M87" s="6">
        <f t="shared" si="5"/>
        <v>0.5</v>
      </c>
    </row>
    <row r="88" spans="1:13" x14ac:dyDescent="0.3">
      <c r="A88" s="39" t="s">
        <v>2298</v>
      </c>
      <c r="B88" s="40" t="s">
        <v>11303</v>
      </c>
      <c r="C88" s="40" t="s">
        <v>2299</v>
      </c>
      <c r="D88" s="40" t="s">
        <v>2110</v>
      </c>
      <c r="E88" s="40" t="s">
        <v>8704</v>
      </c>
      <c r="F88" s="33">
        <v>211</v>
      </c>
      <c r="G88" s="33">
        <v>197</v>
      </c>
      <c r="H88" s="33">
        <v>178</v>
      </c>
      <c r="I88" s="34">
        <f t="shared" si="3"/>
        <v>195.33333333333334</v>
      </c>
      <c r="J88" s="35">
        <f t="shared" si="4"/>
        <v>0.5</v>
      </c>
      <c r="K88" s="36">
        <v>0.12563629730405015</v>
      </c>
      <c r="L88" s="37">
        <v>0</v>
      </c>
      <c r="M88" s="6">
        <f t="shared" si="5"/>
        <v>0.5</v>
      </c>
    </row>
    <row r="89" spans="1:13" x14ac:dyDescent="0.3">
      <c r="A89" s="39" t="s">
        <v>5861</v>
      </c>
      <c r="B89" s="40" t="s">
        <v>11668</v>
      </c>
      <c r="C89" s="40" t="s">
        <v>2739</v>
      </c>
      <c r="D89" s="40" t="s">
        <v>1328</v>
      </c>
      <c r="E89" s="40" t="s">
        <v>8702</v>
      </c>
      <c r="F89" s="33">
        <v>192</v>
      </c>
      <c r="G89" s="33">
        <v>198</v>
      </c>
      <c r="H89" s="33">
        <v>196</v>
      </c>
      <c r="I89" s="34">
        <f t="shared" si="3"/>
        <v>195.33333333333334</v>
      </c>
      <c r="J89" s="35">
        <f t="shared" si="4"/>
        <v>0.5</v>
      </c>
      <c r="K89" s="36">
        <v>0.14499802446231017</v>
      </c>
      <c r="L89" s="37">
        <v>0</v>
      </c>
      <c r="M89" s="6">
        <f t="shared" si="5"/>
        <v>0.5</v>
      </c>
    </row>
    <row r="90" spans="1:13" x14ac:dyDescent="0.3">
      <c r="A90" s="39" t="s">
        <v>7622</v>
      </c>
      <c r="B90" s="40" t="s">
        <v>10590</v>
      </c>
      <c r="C90" s="40" t="s">
        <v>2566</v>
      </c>
      <c r="D90" s="40" t="s">
        <v>7623</v>
      </c>
      <c r="E90" s="40" t="s">
        <v>8789</v>
      </c>
      <c r="F90" s="33">
        <v>197</v>
      </c>
      <c r="G90" s="33">
        <v>198</v>
      </c>
      <c r="H90" s="33">
        <v>192</v>
      </c>
      <c r="I90" s="34">
        <f t="shared" si="3"/>
        <v>195.66666666666666</v>
      </c>
      <c r="J90" s="35">
        <f t="shared" si="4"/>
        <v>0.5</v>
      </c>
      <c r="K90" s="36">
        <v>0.14125818250183733</v>
      </c>
      <c r="L90" s="37">
        <v>0</v>
      </c>
      <c r="M90" s="6">
        <f t="shared" si="5"/>
        <v>0.5</v>
      </c>
    </row>
    <row r="91" spans="1:13" x14ac:dyDescent="0.3">
      <c r="A91" s="39" t="s">
        <v>6708</v>
      </c>
      <c r="B91" s="40" t="s">
        <v>10899</v>
      </c>
      <c r="C91" s="40" t="s">
        <v>6709</v>
      </c>
      <c r="D91" s="40" t="s">
        <v>6710</v>
      </c>
      <c r="E91" s="40" t="s">
        <v>8750</v>
      </c>
      <c r="F91" s="33">
        <v>197</v>
      </c>
      <c r="G91" s="33">
        <v>202</v>
      </c>
      <c r="H91" s="33">
        <v>189</v>
      </c>
      <c r="I91" s="34">
        <f t="shared" si="3"/>
        <v>196</v>
      </c>
      <c r="J91" s="35">
        <f t="shared" si="4"/>
        <v>0.5</v>
      </c>
      <c r="K91" s="36">
        <v>0.13121623982557792</v>
      </c>
      <c r="L91" s="37">
        <v>0</v>
      </c>
      <c r="M91" s="6">
        <f t="shared" si="5"/>
        <v>0.5</v>
      </c>
    </row>
    <row r="92" spans="1:13" x14ac:dyDescent="0.3">
      <c r="A92" s="39" t="s">
        <v>7518</v>
      </c>
      <c r="B92" s="40" t="s">
        <v>11781</v>
      </c>
      <c r="C92" s="40" t="s">
        <v>2763</v>
      </c>
      <c r="D92" s="40" t="s">
        <v>7519</v>
      </c>
      <c r="E92" s="40" t="s">
        <v>8745</v>
      </c>
      <c r="F92" s="33">
        <v>197</v>
      </c>
      <c r="G92" s="33">
        <v>193</v>
      </c>
      <c r="H92" s="33">
        <v>198</v>
      </c>
      <c r="I92" s="34">
        <f t="shared" si="3"/>
        <v>196</v>
      </c>
      <c r="J92" s="35">
        <f t="shared" si="4"/>
        <v>0.5</v>
      </c>
      <c r="K92" s="36">
        <v>7.9924066418372186E-2</v>
      </c>
      <c r="L92" s="37">
        <v>0</v>
      </c>
      <c r="M92" s="6">
        <f t="shared" si="5"/>
        <v>0.5</v>
      </c>
    </row>
    <row r="93" spans="1:13" x14ac:dyDescent="0.3">
      <c r="A93" s="39" t="s">
        <v>3561</v>
      </c>
      <c r="B93" s="40" t="s">
        <v>9310</v>
      </c>
      <c r="C93" s="40" t="s">
        <v>3562</v>
      </c>
      <c r="D93" s="40" t="s">
        <v>3563</v>
      </c>
      <c r="E93" s="40" t="s">
        <v>8918</v>
      </c>
      <c r="F93" s="33">
        <v>198</v>
      </c>
      <c r="G93" s="33">
        <v>197</v>
      </c>
      <c r="H93" s="33">
        <v>194</v>
      </c>
      <c r="I93" s="34">
        <f t="shared" si="3"/>
        <v>196.33333333333334</v>
      </c>
      <c r="J93" s="35">
        <f t="shared" si="4"/>
        <v>0.5</v>
      </c>
      <c r="K93" s="36">
        <v>0.11882293903854424</v>
      </c>
      <c r="L93" s="37">
        <v>0</v>
      </c>
      <c r="M93" s="6">
        <f t="shared" si="5"/>
        <v>0.5</v>
      </c>
    </row>
    <row r="94" spans="1:13" x14ac:dyDescent="0.3">
      <c r="A94" s="39" t="s">
        <v>5930</v>
      </c>
      <c r="B94" s="40" t="s">
        <v>11720</v>
      </c>
      <c r="C94" s="40" t="s">
        <v>1668</v>
      </c>
      <c r="D94" s="40" t="s">
        <v>5931</v>
      </c>
      <c r="E94" s="40" t="s">
        <v>8702</v>
      </c>
      <c r="F94" s="33">
        <v>192</v>
      </c>
      <c r="G94" s="33">
        <v>201</v>
      </c>
      <c r="H94" s="33">
        <v>196</v>
      </c>
      <c r="I94" s="34">
        <f t="shared" si="3"/>
        <v>196.33333333333334</v>
      </c>
      <c r="J94" s="35">
        <f t="shared" si="4"/>
        <v>0.5</v>
      </c>
      <c r="K94" s="36">
        <v>0.14777356838257691</v>
      </c>
      <c r="L94" s="37">
        <v>0</v>
      </c>
      <c r="M94" s="6">
        <f t="shared" si="5"/>
        <v>0.5</v>
      </c>
    </row>
    <row r="95" spans="1:13" x14ac:dyDescent="0.3">
      <c r="A95" s="39" t="s">
        <v>7135</v>
      </c>
      <c r="B95" s="40" t="s">
        <v>11469</v>
      </c>
      <c r="C95" s="40" t="s">
        <v>7136</v>
      </c>
      <c r="D95" s="40" t="s">
        <v>4086</v>
      </c>
      <c r="E95" s="40" t="s">
        <v>8789</v>
      </c>
      <c r="F95" s="33">
        <v>173</v>
      </c>
      <c r="G95" s="33">
        <v>204</v>
      </c>
      <c r="H95" s="33">
        <v>212</v>
      </c>
      <c r="I95" s="34">
        <f t="shared" si="3"/>
        <v>196.33333333333334</v>
      </c>
      <c r="J95" s="35">
        <f t="shared" si="4"/>
        <v>0.5</v>
      </c>
      <c r="K95" s="36">
        <v>0.1472258041981471</v>
      </c>
      <c r="L95" s="37">
        <v>0</v>
      </c>
      <c r="M95" s="6">
        <f t="shared" si="5"/>
        <v>0.5</v>
      </c>
    </row>
    <row r="96" spans="1:13" x14ac:dyDescent="0.3">
      <c r="A96" s="39" t="s">
        <v>1379</v>
      </c>
      <c r="B96" s="40" t="s">
        <v>9375</v>
      </c>
      <c r="C96" s="40" t="s">
        <v>1380</v>
      </c>
      <c r="D96" s="40" t="s">
        <v>1381</v>
      </c>
      <c r="E96" s="40" t="s">
        <v>8704</v>
      </c>
      <c r="F96" s="33">
        <v>194</v>
      </c>
      <c r="G96" s="33">
        <v>194</v>
      </c>
      <c r="H96" s="33">
        <v>202</v>
      </c>
      <c r="I96" s="34">
        <f t="shared" si="3"/>
        <v>196.66666666666666</v>
      </c>
      <c r="J96" s="35">
        <f t="shared" si="4"/>
        <v>0.5</v>
      </c>
      <c r="K96" s="36">
        <v>0.15562587186553706</v>
      </c>
      <c r="L96" s="37">
        <v>0</v>
      </c>
      <c r="M96" s="6">
        <f t="shared" si="5"/>
        <v>0.5</v>
      </c>
    </row>
    <row r="97" spans="1:13" x14ac:dyDescent="0.3">
      <c r="A97" s="39" t="s">
        <v>1442</v>
      </c>
      <c r="B97" s="40" t="s">
        <v>8832</v>
      </c>
      <c r="C97" s="40" t="s">
        <v>1443</v>
      </c>
      <c r="D97" s="40" t="s">
        <v>1444</v>
      </c>
      <c r="E97" s="40" t="s">
        <v>8704</v>
      </c>
      <c r="F97" s="33">
        <v>205</v>
      </c>
      <c r="G97" s="33">
        <v>196</v>
      </c>
      <c r="H97" s="33">
        <v>189</v>
      </c>
      <c r="I97" s="34">
        <f t="shared" si="3"/>
        <v>196.66666666666666</v>
      </c>
      <c r="J97" s="35">
        <f t="shared" si="4"/>
        <v>0.5</v>
      </c>
      <c r="K97" s="36">
        <v>0.15263628486625003</v>
      </c>
      <c r="L97" s="37">
        <v>0</v>
      </c>
      <c r="M97" s="6">
        <f t="shared" si="5"/>
        <v>0.5</v>
      </c>
    </row>
    <row r="98" spans="1:13" x14ac:dyDescent="0.3">
      <c r="A98" s="39" t="s">
        <v>6115</v>
      </c>
      <c r="B98" s="40" t="s">
        <v>9699</v>
      </c>
      <c r="C98" s="40" t="s">
        <v>6116</v>
      </c>
      <c r="D98" s="40" t="s">
        <v>6117</v>
      </c>
      <c r="E98" s="40" t="s">
        <v>8750</v>
      </c>
      <c r="F98" s="33">
        <v>201</v>
      </c>
      <c r="G98" s="33">
        <v>196</v>
      </c>
      <c r="H98" s="33">
        <v>193</v>
      </c>
      <c r="I98" s="34">
        <f t="shared" si="3"/>
        <v>196.66666666666666</v>
      </c>
      <c r="J98" s="35">
        <f t="shared" si="4"/>
        <v>0.5</v>
      </c>
      <c r="K98" s="36">
        <v>0.19490642904752961</v>
      </c>
      <c r="L98" s="37">
        <v>0</v>
      </c>
      <c r="M98" s="6">
        <f t="shared" si="5"/>
        <v>0.5</v>
      </c>
    </row>
    <row r="99" spans="1:13" x14ac:dyDescent="0.3">
      <c r="A99" s="39" t="s">
        <v>670</v>
      </c>
      <c r="B99" s="40" t="s">
        <v>12027</v>
      </c>
      <c r="C99" s="40" t="s">
        <v>671</v>
      </c>
      <c r="D99" s="40" t="s">
        <v>672</v>
      </c>
      <c r="E99" s="40" t="s">
        <v>8914</v>
      </c>
      <c r="F99" s="33">
        <v>199</v>
      </c>
      <c r="G99" s="33">
        <v>196</v>
      </c>
      <c r="H99" s="33">
        <v>197</v>
      </c>
      <c r="I99" s="34">
        <f t="shared" si="3"/>
        <v>197.33333333333334</v>
      </c>
      <c r="J99" s="35">
        <f t="shared" si="4"/>
        <v>0.5</v>
      </c>
      <c r="K99" s="36">
        <v>0.32438015381649432</v>
      </c>
      <c r="L99" s="37">
        <v>0</v>
      </c>
      <c r="M99" s="6">
        <f t="shared" si="5"/>
        <v>0.5</v>
      </c>
    </row>
    <row r="100" spans="1:13" x14ac:dyDescent="0.3">
      <c r="A100" s="39" t="s">
        <v>3703</v>
      </c>
      <c r="B100" s="40" t="s">
        <v>11111</v>
      </c>
      <c r="C100" s="40" t="s">
        <v>2303</v>
      </c>
      <c r="D100" s="40" t="s">
        <v>3704</v>
      </c>
      <c r="E100" s="40" t="s">
        <v>8918</v>
      </c>
      <c r="F100" s="33">
        <v>203</v>
      </c>
      <c r="G100" s="33">
        <v>197</v>
      </c>
      <c r="H100" s="33">
        <v>193</v>
      </c>
      <c r="I100" s="34">
        <f t="shared" si="3"/>
        <v>197.66666666666666</v>
      </c>
      <c r="J100" s="35">
        <f t="shared" si="4"/>
        <v>0.5</v>
      </c>
      <c r="K100" s="36">
        <v>9.8024991719855445E-2</v>
      </c>
      <c r="L100" s="37">
        <v>0</v>
      </c>
      <c r="M100" s="6">
        <f t="shared" si="5"/>
        <v>0.5</v>
      </c>
    </row>
    <row r="101" spans="1:13" x14ac:dyDescent="0.3">
      <c r="A101" s="39" t="s">
        <v>4291</v>
      </c>
      <c r="B101" s="40" t="s">
        <v>8975</v>
      </c>
      <c r="C101" s="40" t="s">
        <v>4292</v>
      </c>
      <c r="D101" s="40" t="s">
        <v>4293</v>
      </c>
      <c r="E101" s="40" t="s">
        <v>8697</v>
      </c>
      <c r="F101" s="33">
        <v>183</v>
      </c>
      <c r="G101" s="33">
        <v>204</v>
      </c>
      <c r="H101" s="33">
        <v>206</v>
      </c>
      <c r="I101" s="34">
        <f t="shared" si="3"/>
        <v>197.66666666666666</v>
      </c>
      <c r="J101" s="35">
        <f t="shared" si="4"/>
        <v>0.5</v>
      </c>
      <c r="K101" s="36">
        <v>9.6007589730146392E-2</v>
      </c>
      <c r="L101" s="37">
        <v>0</v>
      </c>
      <c r="M101" s="6">
        <f t="shared" si="5"/>
        <v>0.5</v>
      </c>
    </row>
    <row r="102" spans="1:13" x14ac:dyDescent="0.3">
      <c r="A102" s="39" t="s">
        <v>3978</v>
      </c>
      <c r="B102" s="40" t="s">
        <v>10108</v>
      </c>
      <c r="C102" s="40" t="s">
        <v>3979</v>
      </c>
      <c r="D102" s="40" t="s">
        <v>3980</v>
      </c>
      <c r="E102" s="40" t="s">
        <v>8700</v>
      </c>
      <c r="F102" s="33">
        <v>196</v>
      </c>
      <c r="G102" s="33">
        <v>197</v>
      </c>
      <c r="H102" s="33">
        <v>201</v>
      </c>
      <c r="I102" s="34">
        <f t="shared" si="3"/>
        <v>198</v>
      </c>
      <c r="J102" s="35">
        <f t="shared" si="4"/>
        <v>0.5</v>
      </c>
      <c r="K102" s="36">
        <v>0.1650780851775516</v>
      </c>
      <c r="L102" s="37">
        <v>0</v>
      </c>
      <c r="M102" s="6">
        <f t="shared" si="5"/>
        <v>0.5</v>
      </c>
    </row>
    <row r="103" spans="1:13" x14ac:dyDescent="0.3">
      <c r="A103" s="39" t="s">
        <v>7023</v>
      </c>
      <c r="B103" s="40" t="s">
        <v>8945</v>
      </c>
      <c r="C103" s="40" t="s">
        <v>7024</v>
      </c>
      <c r="D103" s="40" t="s">
        <v>7025</v>
      </c>
      <c r="E103" s="40" t="s">
        <v>8748</v>
      </c>
      <c r="F103" s="33">
        <v>197</v>
      </c>
      <c r="G103" s="33">
        <v>199</v>
      </c>
      <c r="H103" s="33">
        <v>198</v>
      </c>
      <c r="I103" s="34">
        <f t="shared" si="3"/>
        <v>198</v>
      </c>
      <c r="J103" s="35">
        <f t="shared" si="4"/>
        <v>0.5</v>
      </c>
      <c r="K103" s="36">
        <v>0.10268668884080971</v>
      </c>
      <c r="L103" s="37">
        <v>0</v>
      </c>
      <c r="M103" s="6">
        <f t="shared" si="5"/>
        <v>0.5</v>
      </c>
    </row>
    <row r="104" spans="1:13" x14ac:dyDescent="0.3">
      <c r="A104" s="39" t="s">
        <v>7056</v>
      </c>
      <c r="B104" s="40" t="s">
        <v>9304</v>
      </c>
      <c r="C104" s="40" t="s">
        <v>5661</v>
      </c>
      <c r="D104" s="40" t="s">
        <v>7057</v>
      </c>
      <c r="E104" s="40" t="s">
        <v>8748</v>
      </c>
      <c r="F104" s="33">
        <v>194</v>
      </c>
      <c r="G104" s="33">
        <v>199</v>
      </c>
      <c r="H104" s="33">
        <v>201</v>
      </c>
      <c r="I104" s="34">
        <f t="shared" si="3"/>
        <v>198</v>
      </c>
      <c r="J104" s="35">
        <f t="shared" si="4"/>
        <v>0.5</v>
      </c>
      <c r="K104" s="36">
        <v>0.14618140367598539</v>
      </c>
      <c r="L104" s="37">
        <v>0</v>
      </c>
      <c r="M104" s="6">
        <f t="shared" si="5"/>
        <v>0.5</v>
      </c>
    </row>
    <row r="105" spans="1:13" x14ac:dyDescent="0.3">
      <c r="A105" s="39" t="s">
        <v>3491</v>
      </c>
      <c r="B105" s="40" t="s">
        <v>10512</v>
      </c>
      <c r="C105" s="40" t="s">
        <v>3492</v>
      </c>
      <c r="D105" s="40" t="s">
        <v>3493</v>
      </c>
      <c r="E105" s="40" t="s">
        <v>8918</v>
      </c>
      <c r="F105" s="33">
        <v>187</v>
      </c>
      <c r="G105" s="33">
        <v>200</v>
      </c>
      <c r="H105" s="33">
        <v>208</v>
      </c>
      <c r="I105" s="34">
        <f t="shared" si="3"/>
        <v>198.33333333333334</v>
      </c>
      <c r="J105" s="35">
        <f t="shared" si="4"/>
        <v>0.5</v>
      </c>
      <c r="K105" s="36">
        <v>0.11185383244206774</v>
      </c>
      <c r="L105" s="37">
        <v>0</v>
      </c>
      <c r="M105" s="6">
        <f t="shared" si="5"/>
        <v>0.5</v>
      </c>
    </row>
    <row r="106" spans="1:13" x14ac:dyDescent="0.3">
      <c r="A106" s="39" t="s">
        <v>5465</v>
      </c>
      <c r="B106" s="40" t="s">
        <v>9005</v>
      </c>
      <c r="C106" s="40" t="s">
        <v>5466</v>
      </c>
      <c r="D106" s="40" t="s">
        <v>5467</v>
      </c>
      <c r="E106" s="40" t="s">
        <v>8914</v>
      </c>
      <c r="F106" s="33">
        <v>202</v>
      </c>
      <c r="G106" s="33">
        <v>196</v>
      </c>
      <c r="H106" s="33">
        <v>197</v>
      </c>
      <c r="I106" s="34">
        <f t="shared" si="3"/>
        <v>198.33333333333334</v>
      </c>
      <c r="J106" s="35">
        <f t="shared" si="4"/>
        <v>0.5</v>
      </c>
      <c r="K106" s="36">
        <v>8.8929756955805392E-2</v>
      </c>
      <c r="L106" s="37">
        <v>0</v>
      </c>
      <c r="M106" s="6">
        <f t="shared" si="5"/>
        <v>0.5</v>
      </c>
    </row>
    <row r="107" spans="1:13" x14ac:dyDescent="0.3">
      <c r="A107" s="39" t="s">
        <v>8496</v>
      </c>
      <c r="B107" s="40" t="s">
        <v>12511</v>
      </c>
      <c r="C107" s="40" t="s">
        <v>8497</v>
      </c>
      <c r="D107" s="40" t="s">
        <v>688</v>
      </c>
      <c r="E107" s="40" t="s">
        <v>8750</v>
      </c>
      <c r="F107" s="33">
        <v>200</v>
      </c>
      <c r="G107" s="33">
        <v>201</v>
      </c>
      <c r="H107" s="33">
        <v>194</v>
      </c>
      <c r="I107" s="34">
        <f t="shared" si="3"/>
        <v>198.33333333333334</v>
      </c>
      <c r="J107" s="35">
        <f t="shared" si="4"/>
        <v>0.5</v>
      </c>
      <c r="K107" s="36">
        <v>0.18654057889247919</v>
      </c>
      <c r="L107" s="37">
        <v>0</v>
      </c>
      <c r="M107" s="6">
        <f t="shared" si="5"/>
        <v>0.5</v>
      </c>
    </row>
    <row r="108" spans="1:13" x14ac:dyDescent="0.3">
      <c r="A108" s="39" t="s">
        <v>2631</v>
      </c>
      <c r="B108" s="40" t="s">
        <v>11891</v>
      </c>
      <c r="C108" s="40" t="s">
        <v>2632</v>
      </c>
      <c r="D108" s="40" t="s">
        <v>2626</v>
      </c>
      <c r="E108" s="40" t="s">
        <v>8745</v>
      </c>
      <c r="F108" s="33">
        <v>195</v>
      </c>
      <c r="G108" s="33">
        <v>200</v>
      </c>
      <c r="H108" s="33">
        <v>201</v>
      </c>
      <c r="I108" s="34">
        <f t="shared" si="3"/>
        <v>198.66666666666666</v>
      </c>
      <c r="J108" s="35">
        <f t="shared" si="4"/>
        <v>0.5</v>
      </c>
      <c r="K108" s="36">
        <v>3.0121188927159079E-2</v>
      </c>
      <c r="L108" s="37">
        <v>0</v>
      </c>
      <c r="M108" s="6">
        <f t="shared" si="5"/>
        <v>0.5</v>
      </c>
    </row>
    <row r="109" spans="1:13" x14ac:dyDescent="0.3">
      <c r="A109" s="39" t="s">
        <v>3515</v>
      </c>
      <c r="B109" s="40" t="s">
        <v>9172</v>
      </c>
      <c r="C109" s="40" t="s">
        <v>3516</v>
      </c>
      <c r="D109" s="40" t="s">
        <v>3517</v>
      </c>
      <c r="E109" s="40" t="s">
        <v>8918</v>
      </c>
      <c r="F109" s="33">
        <v>195</v>
      </c>
      <c r="G109" s="33">
        <v>197</v>
      </c>
      <c r="H109" s="33">
        <v>204</v>
      </c>
      <c r="I109" s="34">
        <f t="shared" si="3"/>
        <v>198.66666666666666</v>
      </c>
      <c r="J109" s="35">
        <f t="shared" si="4"/>
        <v>0.5</v>
      </c>
      <c r="K109" s="36">
        <v>0.17441473791130405</v>
      </c>
      <c r="L109" s="37">
        <v>0</v>
      </c>
      <c r="M109" s="6">
        <f t="shared" si="5"/>
        <v>0.5</v>
      </c>
    </row>
    <row r="110" spans="1:13" x14ac:dyDescent="0.3">
      <c r="A110" s="39" t="s">
        <v>3650</v>
      </c>
      <c r="B110" s="40" t="s">
        <v>11049</v>
      </c>
      <c r="C110" s="40" t="s">
        <v>3651</v>
      </c>
      <c r="D110" s="40" t="s">
        <v>3652</v>
      </c>
      <c r="E110" s="40" t="s">
        <v>8918</v>
      </c>
      <c r="F110" s="33">
        <v>191</v>
      </c>
      <c r="G110" s="33">
        <v>195</v>
      </c>
      <c r="H110" s="33">
        <v>210</v>
      </c>
      <c r="I110" s="34">
        <f t="shared" si="3"/>
        <v>198.66666666666666</v>
      </c>
      <c r="J110" s="35">
        <f t="shared" si="4"/>
        <v>0.5</v>
      </c>
      <c r="K110" s="36">
        <v>0.2062296632977261</v>
      </c>
      <c r="L110" s="37">
        <v>0</v>
      </c>
      <c r="M110" s="6">
        <f t="shared" si="5"/>
        <v>0.5</v>
      </c>
    </row>
    <row r="111" spans="1:13" x14ac:dyDescent="0.3">
      <c r="A111" s="39" t="s">
        <v>5028</v>
      </c>
      <c r="B111" s="40" t="s">
        <v>10569</v>
      </c>
      <c r="C111" s="40" t="s">
        <v>5029</v>
      </c>
      <c r="D111" s="40" t="s">
        <v>5030</v>
      </c>
      <c r="E111" s="40" t="s">
        <v>8748</v>
      </c>
      <c r="F111" s="33">
        <v>201</v>
      </c>
      <c r="G111" s="33">
        <v>201</v>
      </c>
      <c r="H111" s="33">
        <v>194</v>
      </c>
      <c r="I111" s="34">
        <f t="shared" si="3"/>
        <v>198.66666666666666</v>
      </c>
      <c r="J111" s="35">
        <f t="shared" si="4"/>
        <v>0.5</v>
      </c>
      <c r="K111" s="36">
        <v>0.11580414080798755</v>
      </c>
      <c r="L111" s="37">
        <v>0</v>
      </c>
      <c r="M111" s="6">
        <f t="shared" si="5"/>
        <v>0.5</v>
      </c>
    </row>
    <row r="112" spans="1:13" x14ac:dyDescent="0.3">
      <c r="A112" s="39" t="s">
        <v>3306</v>
      </c>
      <c r="B112" s="40" t="s">
        <v>9977</v>
      </c>
      <c r="C112" s="40" t="s">
        <v>3307</v>
      </c>
      <c r="D112" s="40" t="s">
        <v>636</v>
      </c>
      <c r="E112" s="40" t="s">
        <v>8695</v>
      </c>
      <c r="F112" s="33">
        <v>200</v>
      </c>
      <c r="G112" s="33">
        <v>199</v>
      </c>
      <c r="H112" s="33">
        <v>198</v>
      </c>
      <c r="I112" s="34">
        <f t="shared" si="3"/>
        <v>199</v>
      </c>
      <c r="J112" s="35">
        <f t="shared" si="4"/>
        <v>0.5</v>
      </c>
      <c r="K112" s="36">
        <v>0.13568067610781179</v>
      </c>
      <c r="L112" s="37">
        <v>0</v>
      </c>
      <c r="M112" s="6">
        <f t="shared" si="5"/>
        <v>0.5</v>
      </c>
    </row>
    <row r="113" spans="1:13" x14ac:dyDescent="0.3">
      <c r="A113" s="39" t="s">
        <v>4889</v>
      </c>
      <c r="B113" s="40" t="s">
        <v>10320</v>
      </c>
      <c r="C113" s="40" t="s">
        <v>4890</v>
      </c>
      <c r="D113" s="40" t="s">
        <v>4880</v>
      </c>
      <c r="E113" s="40" t="s">
        <v>8702</v>
      </c>
      <c r="F113" s="33">
        <v>197</v>
      </c>
      <c r="G113" s="33">
        <v>198</v>
      </c>
      <c r="H113" s="33">
        <v>202</v>
      </c>
      <c r="I113" s="34">
        <f t="shared" si="3"/>
        <v>199</v>
      </c>
      <c r="J113" s="35">
        <f t="shared" si="4"/>
        <v>0.5</v>
      </c>
      <c r="K113" s="36">
        <v>9.8989763612571072E-2</v>
      </c>
      <c r="L113" s="37">
        <v>0</v>
      </c>
      <c r="M113" s="6">
        <f t="shared" si="5"/>
        <v>0.5</v>
      </c>
    </row>
    <row r="114" spans="1:13" x14ac:dyDescent="0.3">
      <c r="A114" s="39" t="s">
        <v>2596</v>
      </c>
      <c r="B114" s="40" t="s">
        <v>8759</v>
      </c>
      <c r="C114" s="40" t="s">
        <v>2597</v>
      </c>
      <c r="D114" s="40" t="s">
        <v>2598</v>
      </c>
      <c r="E114" s="40" t="s">
        <v>8745</v>
      </c>
      <c r="F114" s="33">
        <v>201</v>
      </c>
      <c r="G114" s="33">
        <v>195</v>
      </c>
      <c r="H114" s="33">
        <v>202</v>
      </c>
      <c r="I114" s="34">
        <f t="shared" si="3"/>
        <v>199.33333333333334</v>
      </c>
      <c r="J114" s="35">
        <f t="shared" si="4"/>
        <v>0.5</v>
      </c>
      <c r="K114" s="36">
        <v>0.1068656463809412</v>
      </c>
      <c r="L114" s="37">
        <v>0</v>
      </c>
      <c r="M114" s="6">
        <f t="shared" si="5"/>
        <v>0.5</v>
      </c>
    </row>
    <row r="115" spans="1:13" x14ac:dyDescent="0.3">
      <c r="A115" s="39" t="s">
        <v>2999</v>
      </c>
      <c r="B115" s="40" t="s">
        <v>10843</v>
      </c>
      <c r="C115" s="40" t="s">
        <v>3000</v>
      </c>
      <c r="D115" s="40" t="s">
        <v>3001</v>
      </c>
      <c r="E115" s="40" t="s">
        <v>8810</v>
      </c>
      <c r="F115" s="33">
        <v>195</v>
      </c>
      <c r="G115" s="33">
        <v>206</v>
      </c>
      <c r="H115" s="33">
        <v>198</v>
      </c>
      <c r="I115" s="34">
        <f t="shared" si="3"/>
        <v>199.66666666666666</v>
      </c>
      <c r="J115" s="35">
        <f t="shared" si="4"/>
        <v>0.5</v>
      </c>
      <c r="K115" s="36">
        <v>0.16164533057736941</v>
      </c>
      <c r="L115" s="37">
        <v>0</v>
      </c>
      <c r="M115" s="6">
        <f t="shared" si="5"/>
        <v>0.5</v>
      </c>
    </row>
    <row r="116" spans="1:13" x14ac:dyDescent="0.3">
      <c r="A116" s="39" t="s">
        <v>3224</v>
      </c>
      <c r="B116" s="40" t="s">
        <v>9610</v>
      </c>
      <c r="C116" s="40" t="s">
        <v>3225</v>
      </c>
      <c r="D116" s="40" t="s">
        <v>838</v>
      </c>
      <c r="E116" s="40" t="s">
        <v>8918</v>
      </c>
      <c r="F116" s="33">
        <v>215</v>
      </c>
      <c r="G116" s="33">
        <v>206</v>
      </c>
      <c r="H116" s="33">
        <v>179</v>
      </c>
      <c r="I116" s="34">
        <f t="shared" si="3"/>
        <v>200</v>
      </c>
      <c r="J116" s="35">
        <f t="shared" si="4"/>
        <v>0.5</v>
      </c>
      <c r="K116" s="36">
        <v>0.17383303628152524</v>
      </c>
      <c r="L116" s="37">
        <v>0</v>
      </c>
      <c r="M116" s="6">
        <f t="shared" si="5"/>
        <v>0.5</v>
      </c>
    </row>
    <row r="117" spans="1:13" x14ac:dyDescent="0.3">
      <c r="A117" s="39" t="s">
        <v>5252</v>
      </c>
      <c r="B117" s="40" t="s">
        <v>10998</v>
      </c>
      <c r="C117" s="40" t="s">
        <v>5253</v>
      </c>
      <c r="D117" s="40" t="s">
        <v>5254</v>
      </c>
      <c r="E117" s="40" t="s">
        <v>8914</v>
      </c>
      <c r="F117" s="33">
        <v>211</v>
      </c>
      <c r="G117" s="33">
        <v>198</v>
      </c>
      <c r="H117" s="33">
        <v>191</v>
      </c>
      <c r="I117" s="34">
        <f t="shared" si="3"/>
        <v>200</v>
      </c>
      <c r="J117" s="35">
        <f t="shared" si="4"/>
        <v>0.5</v>
      </c>
      <c r="K117" s="36">
        <v>6.2012397115744432E-2</v>
      </c>
      <c r="L117" s="37">
        <v>0</v>
      </c>
      <c r="M117" s="6">
        <f t="shared" si="5"/>
        <v>0.5</v>
      </c>
    </row>
    <row r="118" spans="1:13" x14ac:dyDescent="0.3">
      <c r="A118" s="39" t="s">
        <v>609</v>
      </c>
      <c r="B118" s="40" t="s">
        <v>8900</v>
      </c>
      <c r="C118" s="40" t="s">
        <v>610</v>
      </c>
      <c r="D118" s="40" t="s">
        <v>611</v>
      </c>
      <c r="E118" s="40" t="s">
        <v>8901</v>
      </c>
      <c r="F118" s="33">
        <v>216</v>
      </c>
      <c r="G118" s="33">
        <v>200</v>
      </c>
      <c r="H118" s="33">
        <v>185</v>
      </c>
      <c r="I118" s="34">
        <f t="shared" si="3"/>
        <v>200.33333333333334</v>
      </c>
      <c r="J118" s="35">
        <f t="shared" si="4"/>
        <v>0.5</v>
      </c>
      <c r="K118" s="36">
        <v>0.13310810810810811</v>
      </c>
      <c r="L118" s="37">
        <v>0</v>
      </c>
      <c r="M118" s="6">
        <f t="shared" si="5"/>
        <v>0.5</v>
      </c>
    </row>
    <row r="119" spans="1:13" x14ac:dyDescent="0.3">
      <c r="A119" s="39" t="s">
        <v>5648</v>
      </c>
      <c r="B119" s="40" t="s">
        <v>11523</v>
      </c>
      <c r="C119" s="40" t="s">
        <v>5649</v>
      </c>
      <c r="D119" s="40" t="s">
        <v>5650</v>
      </c>
      <c r="E119" s="40" t="s">
        <v>8748</v>
      </c>
      <c r="F119" s="33">
        <v>200</v>
      </c>
      <c r="G119" s="33">
        <v>203</v>
      </c>
      <c r="H119" s="33">
        <v>198</v>
      </c>
      <c r="I119" s="34">
        <f t="shared" si="3"/>
        <v>200.33333333333334</v>
      </c>
      <c r="J119" s="35">
        <f t="shared" si="4"/>
        <v>0.5</v>
      </c>
      <c r="K119" s="36">
        <v>0.10485312899106003</v>
      </c>
      <c r="L119" s="37">
        <v>0</v>
      </c>
      <c r="M119" s="6">
        <f t="shared" si="5"/>
        <v>0.5</v>
      </c>
    </row>
    <row r="120" spans="1:13" x14ac:dyDescent="0.3">
      <c r="A120" s="39" t="s">
        <v>3963</v>
      </c>
      <c r="B120" s="40" t="s">
        <v>10072</v>
      </c>
      <c r="C120" s="40" t="s">
        <v>3964</v>
      </c>
      <c r="D120" s="40" t="s">
        <v>3965</v>
      </c>
      <c r="E120" s="40" t="s">
        <v>8700</v>
      </c>
      <c r="F120" s="33">
        <v>207</v>
      </c>
      <c r="G120" s="33">
        <v>210</v>
      </c>
      <c r="H120" s="33">
        <v>186</v>
      </c>
      <c r="I120" s="34">
        <f t="shared" si="3"/>
        <v>201</v>
      </c>
      <c r="J120" s="35">
        <f t="shared" si="4"/>
        <v>0.5</v>
      </c>
      <c r="K120" s="36">
        <v>0.19364411496248804</v>
      </c>
      <c r="L120" s="37">
        <v>0</v>
      </c>
      <c r="M120" s="6">
        <f t="shared" si="5"/>
        <v>0.5</v>
      </c>
    </row>
    <row r="121" spans="1:13" x14ac:dyDescent="0.3">
      <c r="A121" s="39" t="s">
        <v>4018</v>
      </c>
      <c r="B121" s="40" t="s">
        <v>10299</v>
      </c>
      <c r="C121" s="40" t="s">
        <v>4019</v>
      </c>
      <c r="D121" s="40" t="s">
        <v>4020</v>
      </c>
      <c r="E121" s="40" t="s">
        <v>8700</v>
      </c>
      <c r="F121" s="33">
        <v>187</v>
      </c>
      <c r="G121" s="33">
        <v>203</v>
      </c>
      <c r="H121" s="33">
        <v>213</v>
      </c>
      <c r="I121" s="34">
        <f t="shared" si="3"/>
        <v>201</v>
      </c>
      <c r="J121" s="35">
        <f t="shared" si="4"/>
        <v>0.5</v>
      </c>
      <c r="K121" s="36">
        <v>0.12852046200616324</v>
      </c>
      <c r="L121" s="37">
        <v>0</v>
      </c>
      <c r="M121" s="6">
        <f t="shared" si="5"/>
        <v>0.5</v>
      </c>
    </row>
    <row r="122" spans="1:13" x14ac:dyDescent="0.3">
      <c r="A122" s="39" t="s">
        <v>6340</v>
      </c>
      <c r="B122" s="40" t="s">
        <v>9984</v>
      </c>
      <c r="C122" s="40" t="s">
        <v>6341</v>
      </c>
      <c r="D122" s="40" t="s">
        <v>913</v>
      </c>
      <c r="E122" s="40" t="s">
        <v>8750</v>
      </c>
      <c r="F122" s="33">
        <v>201</v>
      </c>
      <c r="G122" s="33">
        <v>205</v>
      </c>
      <c r="H122" s="33">
        <v>198</v>
      </c>
      <c r="I122" s="34">
        <f t="shared" si="3"/>
        <v>201.33333333333334</v>
      </c>
      <c r="J122" s="35">
        <f t="shared" si="4"/>
        <v>0.5</v>
      </c>
      <c r="K122" s="36">
        <v>0.13411520863286427</v>
      </c>
      <c r="L122" s="37">
        <v>0</v>
      </c>
      <c r="M122" s="6">
        <f t="shared" si="5"/>
        <v>0.5</v>
      </c>
    </row>
    <row r="123" spans="1:13" x14ac:dyDescent="0.3">
      <c r="A123" s="39" t="s">
        <v>6561</v>
      </c>
      <c r="B123" s="40" t="s">
        <v>10607</v>
      </c>
      <c r="C123" s="40" t="s">
        <v>6562</v>
      </c>
      <c r="D123" s="40" t="s">
        <v>6563</v>
      </c>
      <c r="E123" s="40" t="s">
        <v>8789</v>
      </c>
      <c r="F123" s="33">
        <v>214</v>
      </c>
      <c r="G123" s="33">
        <v>211</v>
      </c>
      <c r="H123" s="33">
        <v>179</v>
      </c>
      <c r="I123" s="34">
        <f t="shared" si="3"/>
        <v>201.33333333333334</v>
      </c>
      <c r="J123" s="35">
        <f t="shared" si="4"/>
        <v>0.5</v>
      </c>
      <c r="K123" s="36">
        <v>8.1573516793223014E-2</v>
      </c>
      <c r="L123" s="37">
        <v>0</v>
      </c>
      <c r="M123" s="6">
        <f t="shared" si="5"/>
        <v>0.5</v>
      </c>
    </row>
    <row r="124" spans="1:13" x14ac:dyDescent="0.3">
      <c r="A124" s="39" t="s">
        <v>1916</v>
      </c>
      <c r="B124" s="40" t="s">
        <v>10702</v>
      </c>
      <c r="C124" s="40" t="s">
        <v>1917</v>
      </c>
      <c r="D124" s="40" t="s">
        <v>1918</v>
      </c>
      <c r="E124" s="40" t="s">
        <v>8704</v>
      </c>
      <c r="F124" s="33">
        <v>209</v>
      </c>
      <c r="G124" s="33">
        <v>203</v>
      </c>
      <c r="H124" s="33">
        <v>193</v>
      </c>
      <c r="I124" s="34">
        <f t="shared" si="3"/>
        <v>201.66666666666666</v>
      </c>
      <c r="J124" s="35">
        <f t="shared" si="4"/>
        <v>0.5</v>
      </c>
      <c r="K124" s="36">
        <v>0.19479611693485666</v>
      </c>
      <c r="L124" s="37">
        <v>0</v>
      </c>
      <c r="M124" s="6">
        <f t="shared" si="5"/>
        <v>0.5</v>
      </c>
    </row>
    <row r="125" spans="1:13" x14ac:dyDescent="0.3">
      <c r="A125" s="39" t="s">
        <v>7465</v>
      </c>
      <c r="B125" s="40" t="s">
        <v>11774</v>
      </c>
      <c r="C125" s="40" t="s">
        <v>7466</v>
      </c>
      <c r="D125" s="40" t="s">
        <v>943</v>
      </c>
      <c r="E125" s="40" t="s">
        <v>8745</v>
      </c>
      <c r="F125" s="33">
        <v>211</v>
      </c>
      <c r="G125" s="33">
        <v>200</v>
      </c>
      <c r="H125" s="33">
        <v>194</v>
      </c>
      <c r="I125" s="34">
        <f t="shared" si="3"/>
        <v>201.66666666666666</v>
      </c>
      <c r="J125" s="35">
        <f t="shared" si="4"/>
        <v>0.5</v>
      </c>
      <c r="K125" s="36">
        <v>5.5949495936548264E-2</v>
      </c>
      <c r="L125" s="37">
        <v>0</v>
      </c>
      <c r="M125" s="6">
        <f t="shared" si="5"/>
        <v>0.5</v>
      </c>
    </row>
    <row r="126" spans="1:13" x14ac:dyDescent="0.3">
      <c r="A126" s="39" t="s">
        <v>3399</v>
      </c>
      <c r="B126" s="40" t="s">
        <v>10236</v>
      </c>
      <c r="C126" s="40" t="s">
        <v>3400</v>
      </c>
      <c r="D126" s="40" t="s">
        <v>3401</v>
      </c>
      <c r="E126" s="40" t="s">
        <v>8695</v>
      </c>
      <c r="F126" s="33">
        <v>210</v>
      </c>
      <c r="G126" s="33">
        <v>203</v>
      </c>
      <c r="H126" s="33">
        <v>193</v>
      </c>
      <c r="I126" s="34">
        <f t="shared" si="3"/>
        <v>202</v>
      </c>
      <c r="J126" s="35">
        <f t="shared" si="4"/>
        <v>0.5</v>
      </c>
      <c r="K126" s="36">
        <v>0.24787740597996091</v>
      </c>
      <c r="L126" s="37">
        <v>0</v>
      </c>
      <c r="M126" s="6">
        <f t="shared" si="5"/>
        <v>0.5</v>
      </c>
    </row>
    <row r="127" spans="1:13" x14ac:dyDescent="0.3">
      <c r="A127" s="39" t="s">
        <v>7890</v>
      </c>
      <c r="B127" s="40" t="s">
        <v>10785</v>
      </c>
      <c r="C127" s="40" t="s">
        <v>3888</v>
      </c>
      <c r="D127" s="40" t="s">
        <v>7891</v>
      </c>
      <c r="E127" s="40" t="s">
        <v>8700</v>
      </c>
      <c r="F127" s="33">
        <v>210</v>
      </c>
      <c r="G127" s="33">
        <v>208</v>
      </c>
      <c r="H127" s="33">
        <v>188</v>
      </c>
      <c r="I127" s="34">
        <f t="shared" si="3"/>
        <v>202</v>
      </c>
      <c r="J127" s="35">
        <f t="shared" si="4"/>
        <v>0.5</v>
      </c>
      <c r="K127" s="36">
        <v>0.13454069571090846</v>
      </c>
      <c r="L127" s="37">
        <v>0</v>
      </c>
      <c r="M127" s="6">
        <f t="shared" si="5"/>
        <v>0.5</v>
      </c>
    </row>
    <row r="128" spans="1:13" x14ac:dyDescent="0.3">
      <c r="A128" s="39" t="s">
        <v>2028</v>
      </c>
      <c r="B128" s="40" t="s">
        <v>10947</v>
      </c>
      <c r="C128" s="40" t="s">
        <v>2029</v>
      </c>
      <c r="D128" s="40" t="s">
        <v>2030</v>
      </c>
      <c r="E128" s="40" t="s">
        <v>8704</v>
      </c>
      <c r="F128" s="33">
        <v>199</v>
      </c>
      <c r="G128" s="33">
        <v>209</v>
      </c>
      <c r="H128" s="33">
        <v>199</v>
      </c>
      <c r="I128" s="34">
        <f t="shared" si="3"/>
        <v>202.33333333333334</v>
      </c>
      <c r="J128" s="35">
        <f t="shared" si="4"/>
        <v>0.5</v>
      </c>
      <c r="K128" s="36">
        <v>0.11046460372035616</v>
      </c>
      <c r="L128" s="37">
        <v>0</v>
      </c>
      <c r="M128" s="6">
        <f t="shared" si="5"/>
        <v>0.5</v>
      </c>
    </row>
    <row r="129" spans="1:13" x14ac:dyDescent="0.3">
      <c r="A129" s="39" t="s">
        <v>2135</v>
      </c>
      <c r="B129" s="40" t="s">
        <v>8733</v>
      </c>
      <c r="C129" s="40" t="s">
        <v>2136</v>
      </c>
      <c r="D129" s="40" t="s">
        <v>2137</v>
      </c>
      <c r="E129" s="40" t="s">
        <v>8704</v>
      </c>
      <c r="F129" s="33">
        <v>220</v>
      </c>
      <c r="G129" s="33">
        <v>205</v>
      </c>
      <c r="H129" s="33">
        <v>182</v>
      </c>
      <c r="I129" s="34">
        <f t="shared" si="3"/>
        <v>202.33333333333334</v>
      </c>
      <c r="J129" s="35">
        <f t="shared" si="4"/>
        <v>0.5</v>
      </c>
      <c r="K129" s="36">
        <v>6.5871526847136611E-2</v>
      </c>
      <c r="L129" s="37">
        <v>0</v>
      </c>
      <c r="M129" s="6">
        <f t="shared" si="5"/>
        <v>0.5</v>
      </c>
    </row>
    <row r="130" spans="1:13" x14ac:dyDescent="0.3">
      <c r="A130" s="39" t="s">
        <v>2555</v>
      </c>
      <c r="B130" s="40" t="s">
        <v>11859</v>
      </c>
      <c r="C130" s="40" t="s">
        <v>2556</v>
      </c>
      <c r="D130" s="40" t="s">
        <v>2557</v>
      </c>
      <c r="E130" s="40" t="s">
        <v>8745</v>
      </c>
      <c r="F130" s="33">
        <v>193</v>
      </c>
      <c r="G130" s="33">
        <v>201</v>
      </c>
      <c r="H130" s="33">
        <v>213</v>
      </c>
      <c r="I130" s="34">
        <f t="shared" si="3"/>
        <v>202.33333333333334</v>
      </c>
      <c r="J130" s="35">
        <f t="shared" si="4"/>
        <v>0.5</v>
      </c>
      <c r="K130" s="36">
        <v>0.12014449148598877</v>
      </c>
      <c r="L130" s="37">
        <v>0</v>
      </c>
      <c r="M130" s="6">
        <f t="shared" si="5"/>
        <v>0.5</v>
      </c>
    </row>
    <row r="131" spans="1:13" x14ac:dyDescent="0.3">
      <c r="A131" s="39" t="s">
        <v>4050</v>
      </c>
      <c r="B131" s="40" t="s">
        <v>9110</v>
      </c>
      <c r="C131" s="40" t="s">
        <v>1856</v>
      </c>
      <c r="D131" s="40" t="s">
        <v>4051</v>
      </c>
      <c r="E131" s="40" t="s">
        <v>8697</v>
      </c>
      <c r="F131" s="33">
        <v>212</v>
      </c>
      <c r="G131" s="33">
        <v>203</v>
      </c>
      <c r="H131" s="33">
        <v>192</v>
      </c>
      <c r="I131" s="34">
        <f t="shared" ref="I131:I194" si="6">AVERAGE(F131:H131)</f>
        <v>202.33333333333334</v>
      </c>
      <c r="J131" s="35">
        <f t="shared" ref="J131:J194" si="7">IF(I131&lt;20,0,IF(I131&lt;=99,0.2,IF(I131&lt;=179,0.4,IF(I131&lt;=299,0.5,IF(I131&lt;=399,0.8,IF(I131&lt;=749,1,IF(I131&lt;=999,2,IF(I131&gt;1000,2.5))))))))</f>
        <v>0.5</v>
      </c>
      <c r="K131" s="36">
        <v>0.1174969147277215</v>
      </c>
      <c r="L131" s="37">
        <v>0</v>
      </c>
      <c r="M131" s="6">
        <f t="shared" ref="M131:M194" si="8">J131+L131</f>
        <v>0.5</v>
      </c>
    </row>
    <row r="132" spans="1:13" x14ac:dyDescent="0.3">
      <c r="A132" s="39" t="s">
        <v>8476</v>
      </c>
      <c r="B132" s="40" t="s">
        <v>12488</v>
      </c>
      <c r="C132" s="40" t="s">
        <v>8477</v>
      </c>
      <c r="D132" s="40" t="s">
        <v>765</v>
      </c>
      <c r="E132" s="40" t="s">
        <v>8901</v>
      </c>
      <c r="F132" s="33">
        <v>258</v>
      </c>
      <c r="G132" s="33">
        <v>200</v>
      </c>
      <c r="H132" s="33">
        <v>149</v>
      </c>
      <c r="I132" s="34">
        <f t="shared" si="6"/>
        <v>202.33333333333334</v>
      </c>
      <c r="J132" s="35">
        <f t="shared" si="7"/>
        <v>0.5</v>
      </c>
      <c r="K132" s="36">
        <v>0.1320206198081959</v>
      </c>
      <c r="L132" s="37">
        <v>0</v>
      </c>
      <c r="M132" s="6">
        <f t="shared" si="8"/>
        <v>0.5</v>
      </c>
    </row>
    <row r="133" spans="1:13" x14ac:dyDescent="0.3">
      <c r="A133" s="39" t="s">
        <v>3506</v>
      </c>
      <c r="B133" s="40" t="s">
        <v>10527</v>
      </c>
      <c r="C133" s="40" t="s">
        <v>3507</v>
      </c>
      <c r="D133" s="40" t="s">
        <v>840</v>
      </c>
      <c r="E133" s="40" t="s">
        <v>8918</v>
      </c>
      <c r="F133" s="33">
        <v>206</v>
      </c>
      <c r="G133" s="33">
        <v>196</v>
      </c>
      <c r="H133" s="33">
        <v>206</v>
      </c>
      <c r="I133" s="34">
        <f t="shared" si="6"/>
        <v>202.66666666666666</v>
      </c>
      <c r="J133" s="35">
        <f t="shared" si="7"/>
        <v>0.5</v>
      </c>
      <c r="K133" s="36">
        <v>0.17781190145961298</v>
      </c>
      <c r="L133" s="37">
        <v>0</v>
      </c>
      <c r="M133" s="6">
        <f t="shared" si="8"/>
        <v>0.5</v>
      </c>
    </row>
    <row r="134" spans="1:13" x14ac:dyDescent="0.3">
      <c r="A134" s="39" t="s">
        <v>4620</v>
      </c>
      <c r="B134" s="40" t="s">
        <v>9137</v>
      </c>
      <c r="C134" s="40" t="s">
        <v>4621</v>
      </c>
      <c r="D134" s="40" t="s">
        <v>600</v>
      </c>
      <c r="E134" s="40" t="s">
        <v>8702</v>
      </c>
      <c r="F134" s="33">
        <v>223</v>
      </c>
      <c r="G134" s="33">
        <v>208</v>
      </c>
      <c r="H134" s="33">
        <v>178</v>
      </c>
      <c r="I134" s="34">
        <f t="shared" si="6"/>
        <v>203</v>
      </c>
      <c r="J134" s="35">
        <f t="shared" si="7"/>
        <v>0.5</v>
      </c>
      <c r="K134" s="36">
        <v>0.17807582170269229</v>
      </c>
      <c r="L134" s="37">
        <v>0</v>
      </c>
      <c r="M134" s="6">
        <f t="shared" si="8"/>
        <v>0.5</v>
      </c>
    </row>
    <row r="135" spans="1:13" x14ac:dyDescent="0.3">
      <c r="A135" s="39" t="s">
        <v>4883</v>
      </c>
      <c r="B135" s="40" t="s">
        <v>10317</v>
      </c>
      <c r="C135" s="40" t="s">
        <v>4884</v>
      </c>
      <c r="D135" s="40" t="s">
        <v>4885</v>
      </c>
      <c r="E135" s="40" t="s">
        <v>8702</v>
      </c>
      <c r="F135" s="33">
        <v>209</v>
      </c>
      <c r="G135" s="33">
        <v>203</v>
      </c>
      <c r="H135" s="33">
        <v>197</v>
      </c>
      <c r="I135" s="34">
        <f t="shared" si="6"/>
        <v>203</v>
      </c>
      <c r="J135" s="35">
        <f t="shared" si="7"/>
        <v>0.5</v>
      </c>
      <c r="K135" s="36">
        <v>0.1528926544357648</v>
      </c>
      <c r="L135" s="37">
        <v>0</v>
      </c>
      <c r="M135" s="6">
        <f t="shared" si="8"/>
        <v>0.5</v>
      </c>
    </row>
    <row r="136" spans="1:13" x14ac:dyDescent="0.3">
      <c r="A136" s="39" t="s">
        <v>8069</v>
      </c>
      <c r="B136" s="40" t="s">
        <v>10104</v>
      </c>
      <c r="C136" s="40" t="s">
        <v>6289</v>
      </c>
      <c r="D136" s="40" t="s">
        <v>8070</v>
      </c>
      <c r="E136" s="40" t="s">
        <v>8700</v>
      </c>
      <c r="F136" s="33">
        <v>197</v>
      </c>
      <c r="G136" s="33">
        <v>203</v>
      </c>
      <c r="H136" s="33">
        <v>209</v>
      </c>
      <c r="I136" s="34">
        <f t="shared" si="6"/>
        <v>203</v>
      </c>
      <c r="J136" s="35">
        <f t="shared" si="7"/>
        <v>0.5</v>
      </c>
      <c r="K136" s="36">
        <v>0.2085120268487842</v>
      </c>
      <c r="L136" s="37">
        <v>0</v>
      </c>
      <c r="M136" s="6">
        <f t="shared" si="8"/>
        <v>0.5</v>
      </c>
    </row>
    <row r="137" spans="1:13" x14ac:dyDescent="0.3">
      <c r="A137" s="39" t="s">
        <v>1559</v>
      </c>
      <c r="B137" s="40" t="s">
        <v>9810</v>
      </c>
      <c r="C137" s="40" t="s">
        <v>1560</v>
      </c>
      <c r="D137" s="40" t="s">
        <v>1561</v>
      </c>
      <c r="E137" s="40" t="s">
        <v>8704</v>
      </c>
      <c r="F137" s="33">
        <v>208</v>
      </c>
      <c r="G137" s="33">
        <v>209</v>
      </c>
      <c r="H137" s="33">
        <v>193</v>
      </c>
      <c r="I137" s="34">
        <f t="shared" si="6"/>
        <v>203.33333333333334</v>
      </c>
      <c r="J137" s="35">
        <f t="shared" si="7"/>
        <v>0.5</v>
      </c>
      <c r="K137" s="36">
        <v>0.15494145319274852</v>
      </c>
      <c r="L137" s="37">
        <v>0</v>
      </c>
      <c r="M137" s="6">
        <f t="shared" si="8"/>
        <v>0.5</v>
      </c>
    </row>
    <row r="138" spans="1:13" x14ac:dyDescent="0.3">
      <c r="A138" s="39" t="s">
        <v>5653</v>
      </c>
      <c r="B138" s="40" t="s">
        <v>11525</v>
      </c>
      <c r="C138" s="40" t="s">
        <v>8637</v>
      </c>
      <c r="D138" s="40" t="s">
        <v>5654</v>
      </c>
      <c r="E138" s="40" t="s">
        <v>8748</v>
      </c>
      <c r="F138" s="33">
        <v>201</v>
      </c>
      <c r="G138" s="33">
        <v>204</v>
      </c>
      <c r="H138" s="33">
        <v>205</v>
      </c>
      <c r="I138" s="34">
        <f t="shared" si="6"/>
        <v>203.33333333333334</v>
      </c>
      <c r="J138" s="35">
        <f t="shared" si="7"/>
        <v>0.5</v>
      </c>
      <c r="K138" s="36">
        <v>0.1721352586660195</v>
      </c>
      <c r="L138" s="37">
        <v>0</v>
      </c>
      <c r="M138" s="6">
        <f t="shared" si="8"/>
        <v>0.5</v>
      </c>
    </row>
    <row r="139" spans="1:13" x14ac:dyDescent="0.3">
      <c r="A139" s="39" t="s">
        <v>6702</v>
      </c>
      <c r="B139" s="40" t="s">
        <v>10890</v>
      </c>
      <c r="C139" s="40" t="s">
        <v>1751</v>
      </c>
      <c r="D139" s="40" t="s">
        <v>3041</v>
      </c>
      <c r="E139" s="40" t="s">
        <v>8750</v>
      </c>
      <c r="F139" s="33">
        <v>199</v>
      </c>
      <c r="G139" s="33">
        <v>209</v>
      </c>
      <c r="H139" s="33">
        <v>202</v>
      </c>
      <c r="I139" s="34">
        <f t="shared" si="6"/>
        <v>203.33333333333334</v>
      </c>
      <c r="J139" s="35">
        <f t="shared" si="7"/>
        <v>0.5</v>
      </c>
      <c r="K139" s="36">
        <v>0.1082229090404412</v>
      </c>
      <c r="L139" s="37">
        <v>0</v>
      </c>
      <c r="M139" s="6">
        <f t="shared" si="8"/>
        <v>0.5</v>
      </c>
    </row>
    <row r="140" spans="1:13" x14ac:dyDescent="0.3">
      <c r="A140" s="39" t="s">
        <v>7692</v>
      </c>
      <c r="B140" s="40" t="s">
        <v>11878</v>
      </c>
      <c r="C140" s="40" t="s">
        <v>7693</v>
      </c>
      <c r="D140" s="40" t="s">
        <v>7694</v>
      </c>
      <c r="E140" s="40" t="s">
        <v>8745</v>
      </c>
      <c r="F140" s="33">
        <v>194</v>
      </c>
      <c r="G140" s="33">
        <v>208</v>
      </c>
      <c r="H140" s="33">
        <v>208</v>
      </c>
      <c r="I140" s="34">
        <f t="shared" si="6"/>
        <v>203.33333333333334</v>
      </c>
      <c r="J140" s="35">
        <f t="shared" si="7"/>
        <v>0.5</v>
      </c>
      <c r="K140" s="36">
        <v>6.5374702616970662E-2</v>
      </c>
      <c r="L140" s="37">
        <v>0</v>
      </c>
      <c r="M140" s="6">
        <f t="shared" si="8"/>
        <v>0.5</v>
      </c>
    </row>
    <row r="141" spans="1:13" x14ac:dyDescent="0.3">
      <c r="A141" s="39" t="s">
        <v>3455</v>
      </c>
      <c r="B141" s="40" t="s">
        <v>10532</v>
      </c>
      <c r="C141" s="40" t="s">
        <v>3456</v>
      </c>
      <c r="D141" s="40" t="s">
        <v>3457</v>
      </c>
      <c r="E141" s="40" t="s">
        <v>8918</v>
      </c>
      <c r="F141" s="33">
        <v>202</v>
      </c>
      <c r="G141" s="33">
        <v>211</v>
      </c>
      <c r="H141" s="33">
        <v>198</v>
      </c>
      <c r="I141" s="34">
        <f t="shared" si="6"/>
        <v>203.66666666666666</v>
      </c>
      <c r="J141" s="35">
        <f t="shared" si="7"/>
        <v>0.5</v>
      </c>
      <c r="K141" s="36">
        <v>0.12761623713714182</v>
      </c>
      <c r="L141" s="37">
        <v>0</v>
      </c>
      <c r="M141" s="6">
        <f t="shared" si="8"/>
        <v>0.5</v>
      </c>
    </row>
    <row r="142" spans="1:13" x14ac:dyDescent="0.3">
      <c r="A142" s="39" t="s">
        <v>3106</v>
      </c>
      <c r="B142" s="40" t="s">
        <v>9418</v>
      </c>
      <c r="C142" s="40" t="s">
        <v>3107</v>
      </c>
      <c r="D142" s="40" t="s">
        <v>3108</v>
      </c>
      <c r="E142" s="40" t="s">
        <v>8695</v>
      </c>
      <c r="F142" s="33">
        <v>200</v>
      </c>
      <c r="G142" s="33">
        <v>199</v>
      </c>
      <c r="H142" s="33">
        <v>213</v>
      </c>
      <c r="I142" s="34">
        <f t="shared" si="6"/>
        <v>204</v>
      </c>
      <c r="J142" s="35">
        <f t="shared" si="7"/>
        <v>0.5</v>
      </c>
      <c r="K142" s="36">
        <v>0.14260649884791721</v>
      </c>
      <c r="L142" s="37">
        <v>0</v>
      </c>
      <c r="M142" s="6">
        <f t="shared" si="8"/>
        <v>0.5</v>
      </c>
    </row>
    <row r="143" spans="1:13" x14ac:dyDescent="0.3">
      <c r="A143" s="39" t="s">
        <v>7687</v>
      </c>
      <c r="B143" s="40" t="s">
        <v>11296</v>
      </c>
      <c r="C143" s="40" t="s">
        <v>658</v>
      </c>
      <c r="D143" s="40" t="s">
        <v>7688</v>
      </c>
      <c r="E143" s="40" t="s">
        <v>8789</v>
      </c>
      <c r="F143" s="33">
        <v>200</v>
      </c>
      <c r="G143" s="33">
        <v>209</v>
      </c>
      <c r="H143" s="33">
        <v>203</v>
      </c>
      <c r="I143" s="34">
        <f t="shared" si="6"/>
        <v>204</v>
      </c>
      <c r="J143" s="35">
        <f t="shared" si="7"/>
        <v>0.5</v>
      </c>
      <c r="K143" s="36">
        <v>0.12270888820798077</v>
      </c>
      <c r="L143" s="37">
        <v>0</v>
      </c>
      <c r="M143" s="6">
        <f t="shared" si="8"/>
        <v>0.5</v>
      </c>
    </row>
    <row r="144" spans="1:13" x14ac:dyDescent="0.3">
      <c r="A144" s="39" t="s">
        <v>1719</v>
      </c>
      <c r="B144" s="40" t="s">
        <v>10144</v>
      </c>
      <c r="C144" s="40" t="s">
        <v>1720</v>
      </c>
      <c r="D144" s="40" t="s">
        <v>1721</v>
      </c>
      <c r="E144" s="40" t="s">
        <v>8704</v>
      </c>
      <c r="F144" s="33">
        <v>220</v>
      </c>
      <c r="G144" s="33">
        <v>204</v>
      </c>
      <c r="H144" s="33">
        <v>189</v>
      </c>
      <c r="I144" s="34">
        <f t="shared" si="6"/>
        <v>204.33333333333334</v>
      </c>
      <c r="J144" s="35">
        <f t="shared" si="7"/>
        <v>0.5</v>
      </c>
      <c r="K144" s="36">
        <v>0.10431674353242981</v>
      </c>
      <c r="L144" s="37">
        <v>0</v>
      </c>
      <c r="M144" s="6">
        <f t="shared" si="8"/>
        <v>0.5</v>
      </c>
    </row>
    <row r="145" spans="1:13" x14ac:dyDescent="0.3">
      <c r="A145" s="39" t="s">
        <v>6457</v>
      </c>
      <c r="B145" s="40" t="s">
        <v>10256</v>
      </c>
      <c r="C145" s="40" t="s">
        <v>3043</v>
      </c>
      <c r="D145" s="40" t="s">
        <v>6057</v>
      </c>
      <c r="E145" s="40" t="s">
        <v>8750</v>
      </c>
      <c r="F145" s="33">
        <v>208</v>
      </c>
      <c r="G145" s="33">
        <v>209</v>
      </c>
      <c r="H145" s="33">
        <v>196</v>
      </c>
      <c r="I145" s="34">
        <f t="shared" si="6"/>
        <v>204.33333333333334</v>
      </c>
      <c r="J145" s="35">
        <f t="shared" si="7"/>
        <v>0.5</v>
      </c>
      <c r="K145" s="36">
        <v>0.105288821454235</v>
      </c>
      <c r="L145" s="37">
        <v>0</v>
      </c>
      <c r="M145" s="6">
        <f t="shared" si="8"/>
        <v>0.5</v>
      </c>
    </row>
    <row r="146" spans="1:13" x14ac:dyDescent="0.3">
      <c r="A146" s="39" t="s">
        <v>707</v>
      </c>
      <c r="B146" s="40" t="s">
        <v>12270</v>
      </c>
      <c r="C146" s="40" t="s">
        <v>708</v>
      </c>
      <c r="D146" s="40" t="s">
        <v>608</v>
      </c>
      <c r="E146" s="40" t="s">
        <v>8901</v>
      </c>
      <c r="F146" s="33">
        <v>233</v>
      </c>
      <c r="G146" s="33">
        <v>200</v>
      </c>
      <c r="H146" s="33">
        <v>181</v>
      </c>
      <c r="I146" s="34">
        <f t="shared" si="6"/>
        <v>204.66666666666666</v>
      </c>
      <c r="J146" s="35">
        <f t="shared" si="7"/>
        <v>0.5</v>
      </c>
      <c r="K146" s="36">
        <v>6.1953105857618228E-2</v>
      </c>
      <c r="L146" s="37">
        <v>0</v>
      </c>
      <c r="M146" s="6">
        <f t="shared" si="8"/>
        <v>0.5</v>
      </c>
    </row>
    <row r="147" spans="1:13" x14ac:dyDescent="0.3">
      <c r="A147" s="39" t="s">
        <v>1913</v>
      </c>
      <c r="B147" s="40" t="s">
        <v>8965</v>
      </c>
      <c r="C147" s="40" t="s">
        <v>1914</v>
      </c>
      <c r="D147" s="40" t="s">
        <v>1915</v>
      </c>
      <c r="E147" s="40" t="s">
        <v>8704</v>
      </c>
      <c r="F147" s="33">
        <v>206</v>
      </c>
      <c r="G147" s="33">
        <v>202</v>
      </c>
      <c r="H147" s="33">
        <v>206</v>
      </c>
      <c r="I147" s="34">
        <f t="shared" si="6"/>
        <v>204.66666666666666</v>
      </c>
      <c r="J147" s="35">
        <f t="shared" si="7"/>
        <v>0.5</v>
      </c>
      <c r="K147" s="36">
        <v>9.1191643436188283E-2</v>
      </c>
      <c r="L147" s="37">
        <v>0</v>
      </c>
      <c r="M147" s="6">
        <f t="shared" si="8"/>
        <v>0.5</v>
      </c>
    </row>
    <row r="148" spans="1:13" x14ac:dyDescent="0.3">
      <c r="A148" s="39" t="s">
        <v>1957</v>
      </c>
      <c r="B148" s="40" t="s">
        <v>10753</v>
      </c>
      <c r="C148" s="40" t="s">
        <v>1369</v>
      </c>
      <c r="D148" s="40" t="s">
        <v>1958</v>
      </c>
      <c r="E148" s="40" t="s">
        <v>8704</v>
      </c>
      <c r="F148" s="33">
        <v>217</v>
      </c>
      <c r="G148" s="33">
        <v>208</v>
      </c>
      <c r="H148" s="33">
        <v>189</v>
      </c>
      <c r="I148" s="34">
        <f t="shared" si="6"/>
        <v>204.66666666666666</v>
      </c>
      <c r="J148" s="35">
        <f t="shared" si="7"/>
        <v>0.5</v>
      </c>
      <c r="K148" s="36">
        <v>0.15557563205412669</v>
      </c>
      <c r="L148" s="37">
        <v>0</v>
      </c>
      <c r="M148" s="6">
        <f t="shared" si="8"/>
        <v>0.5</v>
      </c>
    </row>
    <row r="149" spans="1:13" x14ac:dyDescent="0.3">
      <c r="A149" s="39" t="s">
        <v>3659</v>
      </c>
      <c r="B149" s="40" t="s">
        <v>11054</v>
      </c>
      <c r="C149" s="40" t="s">
        <v>3660</v>
      </c>
      <c r="D149" s="40" t="s">
        <v>3661</v>
      </c>
      <c r="E149" s="40" t="s">
        <v>8918</v>
      </c>
      <c r="F149" s="33">
        <v>196</v>
      </c>
      <c r="G149" s="33">
        <v>214</v>
      </c>
      <c r="H149" s="33">
        <v>204</v>
      </c>
      <c r="I149" s="34">
        <f t="shared" si="6"/>
        <v>204.66666666666666</v>
      </c>
      <c r="J149" s="35">
        <f t="shared" si="7"/>
        <v>0.5</v>
      </c>
      <c r="K149" s="36">
        <v>0.29282273657126406</v>
      </c>
      <c r="L149" s="37">
        <v>0</v>
      </c>
      <c r="M149" s="6">
        <f t="shared" si="8"/>
        <v>0.5</v>
      </c>
    </row>
    <row r="150" spans="1:13" x14ac:dyDescent="0.3">
      <c r="A150" s="39" t="s">
        <v>7372</v>
      </c>
      <c r="B150" s="40" t="s">
        <v>11789</v>
      </c>
      <c r="C150" s="40" t="s">
        <v>7373</v>
      </c>
      <c r="D150" s="40" t="s">
        <v>3901</v>
      </c>
      <c r="E150" s="40" t="s">
        <v>8745</v>
      </c>
      <c r="F150" s="33">
        <v>203</v>
      </c>
      <c r="G150" s="33">
        <v>200</v>
      </c>
      <c r="H150" s="33">
        <v>211</v>
      </c>
      <c r="I150" s="34">
        <f t="shared" si="6"/>
        <v>204.66666666666666</v>
      </c>
      <c r="J150" s="35">
        <f t="shared" si="7"/>
        <v>0.5</v>
      </c>
      <c r="K150" s="36">
        <v>7.5205293426407985E-2</v>
      </c>
      <c r="L150" s="37">
        <v>0</v>
      </c>
      <c r="M150" s="6">
        <f t="shared" si="8"/>
        <v>0.5</v>
      </c>
    </row>
    <row r="151" spans="1:13" x14ac:dyDescent="0.3">
      <c r="A151" s="39" t="s">
        <v>4667</v>
      </c>
      <c r="B151" s="40" t="s">
        <v>10094</v>
      </c>
      <c r="C151" s="40" t="s">
        <v>4668</v>
      </c>
      <c r="D151" s="40" t="s">
        <v>4669</v>
      </c>
      <c r="E151" s="40" t="s">
        <v>8702</v>
      </c>
      <c r="F151" s="33">
        <v>204</v>
      </c>
      <c r="G151" s="33">
        <v>213</v>
      </c>
      <c r="H151" s="33">
        <v>198</v>
      </c>
      <c r="I151" s="34">
        <f t="shared" si="6"/>
        <v>205</v>
      </c>
      <c r="J151" s="35">
        <f t="shared" si="7"/>
        <v>0.5</v>
      </c>
      <c r="K151" s="36">
        <v>7.8217970927167285E-2</v>
      </c>
      <c r="L151" s="37">
        <v>0</v>
      </c>
      <c r="M151" s="6">
        <f t="shared" si="8"/>
        <v>0.5</v>
      </c>
    </row>
    <row r="152" spans="1:13" x14ac:dyDescent="0.3">
      <c r="A152" s="39" t="s">
        <v>5957</v>
      </c>
      <c r="B152" s="40" t="s">
        <v>11734</v>
      </c>
      <c r="C152" s="40" t="s">
        <v>5958</v>
      </c>
      <c r="D152" s="40" t="s">
        <v>5956</v>
      </c>
      <c r="E152" s="40" t="s">
        <v>8914</v>
      </c>
      <c r="F152" s="33">
        <v>203</v>
      </c>
      <c r="G152" s="33">
        <v>202</v>
      </c>
      <c r="H152" s="33">
        <v>210</v>
      </c>
      <c r="I152" s="34">
        <f t="shared" si="6"/>
        <v>205</v>
      </c>
      <c r="J152" s="35">
        <f t="shared" si="7"/>
        <v>0.5</v>
      </c>
      <c r="K152" s="36">
        <v>0.29451354002395314</v>
      </c>
      <c r="L152" s="37">
        <v>0</v>
      </c>
      <c r="M152" s="6">
        <f t="shared" si="8"/>
        <v>0.5</v>
      </c>
    </row>
    <row r="153" spans="1:13" x14ac:dyDescent="0.3">
      <c r="A153" s="39" t="s">
        <v>3971</v>
      </c>
      <c r="B153" s="40" t="s">
        <v>10103</v>
      </c>
      <c r="C153" s="40" t="s">
        <v>8599</v>
      </c>
      <c r="D153" s="40" t="s">
        <v>3972</v>
      </c>
      <c r="E153" s="40" t="s">
        <v>8700</v>
      </c>
      <c r="F153" s="33">
        <v>211</v>
      </c>
      <c r="G153" s="33">
        <v>202</v>
      </c>
      <c r="H153" s="33">
        <v>203</v>
      </c>
      <c r="I153" s="34">
        <f t="shared" si="6"/>
        <v>205.33333333333334</v>
      </c>
      <c r="J153" s="35">
        <f t="shared" si="7"/>
        <v>0.5</v>
      </c>
      <c r="K153" s="36">
        <v>8.9213161037813682E-2</v>
      </c>
      <c r="L153" s="37">
        <v>0</v>
      </c>
      <c r="M153" s="6">
        <f t="shared" si="8"/>
        <v>0.5</v>
      </c>
    </row>
    <row r="154" spans="1:13" x14ac:dyDescent="0.3">
      <c r="A154" s="39" t="s">
        <v>2406</v>
      </c>
      <c r="B154" s="40" t="s">
        <v>9250</v>
      </c>
      <c r="C154" s="40" t="s">
        <v>2407</v>
      </c>
      <c r="D154" s="40" t="s">
        <v>944</v>
      </c>
      <c r="E154" s="40" t="s">
        <v>8745</v>
      </c>
      <c r="F154" s="33">
        <v>212</v>
      </c>
      <c r="G154" s="33">
        <v>212</v>
      </c>
      <c r="H154" s="33">
        <v>193</v>
      </c>
      <c r="I154" s="34">
        <f t="shared" si="6"/>
        <v>205.66666666666666</v>
      </c>
      <c r="J154" s="35">
        <f t="shared" si="7"/>
        <v>0.5</v>
      </c>
      <c r="K154" s="36">
        <v>0.23255776061524425</v>
      </c>
      <c r="L154" s="37">
        <v>0</v>
      </c>
      <c r="M154" s="6">
        <f t="shared" si="8"/>
        <v>0.5</v>
      </c>
    </row>
    <row r="155" spans="1:13" x14ac:dyDescent="0.3">
      <c r="A155" s="39" t="s">
        <v>7169</v>
      </c>
      <c r="B155" s="40" t="s">
        <v>12071</v>
      </c>
      <c r="C155" s="40" t="s">
        <v>7170</v>
      </c>
      <c r="D155" s="40" t="s">
        <v>2212</v>
      </c>
      <c r="E155" s="40" t="s">
        <v>8704</v>
      </c>
      <c r="F155" s="33">
        <v>203</v>
      </c>
      <c r="G155" s="33">
        <v>207</v>
      </c>
      <c r="H155" s="33">
        <v>207</v>
      </c>
      <c r="I155" s="34">
        <f t="shared" si="6"/>
        <v>205.66666666666666</v>
      </c>
      <c r="J155" s="35">
        <f t="shared" si="7"/>
        <v>0.5</v>
      </c>
      <c r="K155" s="36">
        <v>0.14587944123176508</v>
      </c>
      <c r="L155" s="37">
        <v>0</v>
      </c>
      <c r="M155" s="6">
        <f t="shared" si="8"/>
        <v>0.5</v>
      </c>
    </row>
    <row r="156" spans="1:13" x14ac:dyDescent="0.3">
      <c r="A156" s="39" t="s">
        <v>4437</v>
      </c>
      <c r="B156" s="40" t="s">
        <v>11380</v>
      </c>
      <c r="C156" s="40" t="s">
        <v>4438</v>
      </c>
      <c r="D156" s="40" t="s">
        <v>4439</v>
      </c>
      <c r="E156" s="40" t="s">
        <v>8697</v>
      </c>
      <c r="F156" s="33">
        <v>208</v>
      </c>
      <c r="G156" s="33">
        <v>207</v>
      </c>
      <c r="H156" s="33">
        <v>203</v>
      </c>
      <c r="I156" s="34">
        <f t="shared" si="6"/>
        <v>206</v>
      </c>
      <c r="J156" s="35">
        <f t="shared" si="7"/>
        <v>0.5</v>
      </c>
      <c r="K156" s="36">
        <v>9.7050909832019291E-2</v>
      </c>
      <c r="L156" s="37">
        <v>0</v>
      </c>
      <c r="M156" s="6">
        <f t="shared" si="8"/>
        <v>0.5</v>
      </c>
    </row>
    <row r="157" spans="1:13" x14ac:dyDescent="0.3">
      <c r="A157" s="39" t="s">
        <v>6711</v>
      </c>
      <c r="B157" s="40" t="s">
        <v>10903</v>
      </c>
      <c r="C157" s="40" t="s">
        <v>6547</v>
      </c>
      <c r="D157" s="40" t="s">
        <v>6712</v>
      </c>
      <c r="E157" s="40" t="s">
        <v>8750</v>
      </c>
      <c r="F157" s="33">
        <v>203</v>
      </c>
      <c r="G157" s="33">
        <v>207</v>
      </c>
      <c r="H157" s="33">
        <v>208</v>
      </c>
      <c r="I157" s="34">
        <f t="shared" si="6"/>
        <v>206</v>
      </c>
      <c r="J157" s="35">
        <f t="shared" si="7"/>
        <v>0.5</v>
      </c>
      <c r="K157" s="36">
        <v>0.18924691347854763</v>
      </c>
      <c r="L157" s="37">
        <v>0</v>
      </c>
      <c r="M157" s="6">
        <f t="shared" si="8"/>
        <v>0.5</v>
      </c>
    </row>
    <row r="158" spans="1:13" x14ac:dyDescent="0.3">
      <c r="A158" s="39" t="s">
        <v>1481</v>
      </c>
      <c r="B158" s="40" t="s">
        <v>9731</v>
      </c>
      <c r="C158" s="40" t="s">
        <v>1482</v>
      </c>
      <c r="D158" s="40" t="s">
        <v>620</v>
      </c>
      <c r="E158" s="40" t="s">
        <v>8704</v>
      </c>
      <c r="F158" s="33">
        <v>204</v>
      </c>
      <c r="G158" s="33">
        <v>202</v>
      </c>
      <c r="H158" s="33">
        <v>213</v>
      </c>
      <c r="I158" s="34">
        <f t="shared" si="6"/>
        <v>206.33333333333334</v>
      </c>
      <c r="J158" s="35">
        <f t="shared" si="7"/>
        <v>0.5</v>
      </c>
      <c r="K158" s="36">
        <v>0.51555192801798821</v>
      </c>
      <c r="L158" s="37">
        <v>0</v>
      </c>
      <c r="M158" s="6">
        <f t="shared" si="8"/>
        <v>0.5</v>
      </c>
    </row>
    <row r="159" spans="1:13" x14ac:dyDescent="0.3">
      <c r="A159" s="39" t="s">
        <v>5196</v>
      </c>
      <c r="B159" s="40" t="s">
        <v>10815</v>
      </c>
      <c r="C159" s="40" t="s">
        <v>5197</v>
      </c>
      <c r="D159" s="40" t="s">
        <v>5198</v>
      </c>
      <c r="E159" s="40" t="s">
        <v>8702</v>
      </c>
      <c r="F159" s="33">
        <v>209</v>
      </c>
      <c r="G159" s="33">
        <v>202</v>
      </c>
      <c r="H159" s="33">
        <v>209</v>
      </c>
      <c r="I159" s="34">
        <f t="shared" si="6"/>
        <v>206.66666666666666</v>
      </c>
      <c r="J159" s="35">
        <f t="shared" si="7"/>
        <v>0.5</v>
      </c>
      <c r="K159" s="36">
        <v>0.10004421494781057</v>
      </c>
      <c r="L159" s="37">
        <v>0</v>
      </c>
      <c r="M159" s="6">
        <f t="shared" si="8"/>
        <v>0.5</v>
      </c>
    </row>
    <row r="160" spans="1:13" x14ac:dyDescent="0.3">
      <c r="A160" s="39" t="s">
        <v>5851</v>
      </c>
      <c r="B160" s="40" t="s">
        <v>11663</v>
      </c>
      <c r="C160" s="40" t="s">
        <v>2630</v>
      </c>
      <c r="D160" s="40" t="s">
        <v>5852</v>
      </c>
      <c r="E160" s="40" t="s">
        <v>8702</v>
      </c>
      <c r="F160" s="33">
        <v>210</v>
      </c>
      <c r="G160" s="33">
        <v>209</v>
      </c>
      <c r="H160" s="33">
        <v>201</v>
      </c>
      <c r="I160" s="34">
        <f t="shared" si="6"/>
        <v>206.66666666666666</v>
      </c>
      <c r="J160" s="35">
        <f t="shared" si="7"/>
        <v>0.5</v>
      </c>
      <c r="K160" s="36">
        <v>0.12898120470783472</v>
      </c>
      <c r="L160" s="37">
        <v>0</v>
      </c>
      <c r="M160" s="6">
        <f t="shared" si="8"/>
        <v>0.5</v>
      </c>
    </row>
    <row r="161" spans="1:13" x14ac:dyDescent="0.3">
      <c r="A161" s="39" t="s">
        <v>2899</v>
      </c>
      <c r="B161" s="40" t="s">
        <v>10378</v>
      </c>
      <c r="C161" s="40" t="s">
        <v>2900</v>
      </c>
      <c r="D161" s="40" t="s">
        <v>2901</v>
      </c>
      <c r="E161" s="40" t="s">
        <v>9065</v>
      </c>
      <c r="F161" s="33">
        <v>200</v>
      </c>
      <c r="G161" s="33">
        <v>212</v>
      </c>
      <c r="H161" s="33">
        <v>210</v>
      </c>
      <c r="I161" s="34">
        <f t="shared" si="6"/>
        <v>207.33333333333334</v>
      </c>
      <c r="J161" s="35">
        <f t="shared" si="7"/>
        <v>0.5</v>
      </c>
      <c r="K161" s="36">
        <v>0.10583108715184186</v>
      </c>
      <c r="L161" s="37">
        <v>0</v>
      </c>
      <c r="M161" s="6">
        <f t="shared" si="8"/>
        <v>0.5</v>
      </c>
    </row>
    <row r="162" spans="1:13" x14ac:dyDescent="0.3">
      <c r="A162" s="39" t="s">
        <v>3662</v>
      </c>
      <c r="B162" s="40" t="s">
        <v>11056</v>
      </c>
      <c r="C162" s="40" t="s">
        <v>8590</v>
      </c>
      <c r="D162" s="40" t="s">
        <v>3663</v>
      </c>
      <c r="E162" s="40" t="s">
        <v>8918</v>
      </c>
      <c r="F162" s="33">
        <v>207</v>
      </c>
      <c r="G162" s="33">
        <v>208</v>
      </c>
      <c r="H162" s="33">
        <v>207</v>
      </c>
      <c r="I162" s="34">
        <f t="shared" si="6"/>
        <v>207.33333333333334</v>
      </c>
      <c r="J162" s="35">
        <f t="shared" si="7"/>
        <v>0.5</v>
      </c>
      <c r="K162" s="36">
        <v>0.2411510590858417</v>
      </c>
      <c r="L162" s="37">
        <v>0</v>
      </c>
      <c r="M162" s="6">
        <f t="shared" si="8"/>
        <v>0.5</v>
      </c>
    </row>
    <row r="163" spans="1:13" x14ac:dyDescent="0.3">
      <c r="A163" s="39" t="s">
        <v>6868</v>
      </c>
      <c r="B163" s="40" t="s">
        <v>8911</v>
      </c>
      <c r="C163" s="40" t="s">
        <v>6869</v>
      </c>
      <c r="D163" s="40" t="s">
        <v>925</v>
      </c>
      <c r="E163" s="40" t="s">
        <v>8789</v>
      </c>
      <c r="F163" s="33">
        <v>206</v>
      </c>
      <c r="G163" s="33">
        <v>214</v>
      </c>
      <c r="H163" s="33">
        <v>203</v>
      </c>
      <c r="I163" s="34">
        <f t="shared" si="6"/>
        <v>207.66666666666666</v>
      </c>
      <c r="J163" s="35">
        <f t="shared" si="7"/>
        <v>0.5</v>
      </c>
      <c r="K163" s="36">
        <v>0.12200241992112686</v>
      </c>
      <c r="L163" s="37">
        <v>0</v>
      </c>
      <c r="M163" s="6">
        <f t="shared" si="8"/>
        <v>0.5</v>
      </c>
    </row>
    <row r="164" spans="1:13" x14ac:dyDescent="0.3">
      <c r="A164" s="39" t="s">
        <v>7137</v>
      </c>
      <c r="B164" s="40" t="s">
        <v>11485</v>
      </c>
      <c r="C164" s="40" t="s">
        <v>1665</v>
      </c>
      <c r="D164" s="40" t="s">
        <v>7138</v>
      </c>
      <c r="E164" s="40" t="s">
        <v>8789</v>
      </c>
      <c r="F164" s="33">
        <v>229</v>
      </c>
      <c r="G164" s="33">
        <v>206</v>
      </c>
      <c r="H164" s="33">
        <v>188</v>
      </c>
      <c r="I164" s="34">
        <f t="shared" si="6"/>
        <v>207.66666666666666</v>
      </c>
      <c r="J164" s="35">
        <f t="shared" si="7"/>
        <v>0.5</v>
      </c>
      <c r="K164" s="36">
        <v>0.14673487348933342</v>
      </c>
      <c r="L164" s="37">
        <v>0</v>
      </c>
      <c r="M164" s="6">
        <f t="shared" si="8"/>
        <v>0.5</v>
      </c>
    </row>
    <row r="165" spans="1:13" x14ac:dyDescent="0.3">
      <c r="A165" s="39" t="s">
        <v>7293</v>
      </c>
      <c r="B165" s="40" t="s">
        <v>9667</v>
      </c>
      <c r="C165" s="40" t="s">
        <v>8675</v>
      </c>
      <c r="D165" s="40" t="s">
        <v>6212</v>
      </c>
      <c r="E165" s="40" t="s">
        <v>8750</v>
      </c>
      <c r="F165" s="33">
        <v>208</v>
      </c>
      <c r="G165" s="33">
        <v>202</v>
      </c>
      <c r="H165" s="33">
        <v>213</v>
      </c>
      <c r="I165" s="34">
        <f t="shared" si="6"/>
        <v>207.66666666666666</v>
      </c>
      <c r="J165" s="35">
        <f t="shared" si="7"/>
        <v>0.5</v>
      </c>
      <c r="K165" s="36">
        <v>5.4634600784022068E-2</v>
      </c>
      <c r="L165" s="37">
        <v>0</v>
      </c>
      <c r="M165" s="6">
        <f t="shared" si="8"/>
        <v>0.5</v>
      </c>
    </row>
    <row r="166" spans="1:13" x14ac:dyDescent="0.3">
      <c r="A166" s="39" t="s">
        <v>4308</v>
      </c>
      <c r="B166" s="40" t="s">
        <v>8882</v>
      </c>
      <c r="C166" s="40" t="s">
        <v>1446</v>
      </c>
      <c r="D166" s="40" t="s">
        <v>4309</v>
      </c>
      <c r="E166" s="40" t="s">
        <v>8697</v>
      </c>
      <c r="F166" s="33">
        <v>207</v>
      </c>
      <c r="G166" s="33">
        <v>210</v>
      </c>
      <c r="H166" s="33">
        <v>207</v>
      </c>
      <c r="I166" s="34">
        <f t="shared" si="6"/>
        <v>208</v>
      </c>
      <c r="J166" s="35">
        <f t="shared" si="7"/>
        <v>0.5</v>
      </c>
      <c r="K166" s="36">
        <v>8.007821486082356E-2</v>
      </c>
      <c r="L166" s="37">
        <v>0</v>
      </c>
      <c r="M166" s="6">
        <f t="shared" si="8"/>
        <v>0.5</v>
      </c>
    </row>
    <row r="167" spans="1:13" x14ac:dyDescent="0.3">
      <c r="A167" s="39" t="s">
        <v>7804</v>
      </c>
      <c r="B167" s="40" t="s">
        <v>11823</v>
      </c>
      <c r="C167" s="40" t="s">
        <v>7805</v>
      </c>
      <c r="D167" s="40" t="s">
        <v>808</v>
      </c>
      <c r="E167" s="40" t="s">
        <v>8745</v>
      </c>
      <c r="F167" s="33">
        <v>192</v>
      </c>
      <c r="G167" s="33">
        <v>213</v>
      </c>
      <c r="H167" s="33">
        <v>219</v>
      </c>
      <c r="I167" s="34">
        <f t="shared" si="6"/>
        <v>208</v>
      </c>
      <c r="J167" s="35">
        <f t="shared" si="7"/>
        <v>0.5</v>
      </c>
      <c r="K167" s="36">
        <v>0.12741809494715631</v>
      </c>
      <c r="L167" s="37">
        <v>0</v>
      </c>
      <c r="M167" s="6">
        <f t="shared" si="8"/>
        <v>0.5</v>
      </c>
    </row>
    <row r="168" spans="1:13" x14ac:dyDescent="0.3">
      <c r="A168" s="39" t="s">
        <v>1365</v>
      </c>
      <c r="B168" s="40" t="s">
        <v>9370</v>
      </c>
      <c r="C168" s="40" t="s">
        <v>1366</v>
      </c>
      <c r="D168" s="40" t="s">
        <v>1367</v>
      </c>
      <c r="E168" s="40" t="s">
        <v>8704</v>
      </c>
      <c r="F168" s="33">
        <v>216</v>
      </c>
      <c r="G168" s="33">
        <v>211</v>
      </c>
      <c r="H168" s="33">
        <v>198</v>
      </c>
      <c r="I168" s="34">
        <f t="shared" si="6"/>
        <v>208.33333333333334</v>
      </c>
      <c r="J168" s="35">
        <f t="shared" si="7"/>
        <v>0.5</v>
      </c>
      <c r="K168" s="36">
        <v>9.1390471327280176E-2</v>
      </c>
      <c r="L168" s="37">
        <v>0</v>
      </c>
      <c r="M168" s="6">
        <f t="shared" si="8"/>
        <v>0.5</v>
      </c>
    </row>
    <row r="169" spans="1:13" x14ac:dyDescent="0.3">
      <c r="A169" s="39" t="s">
        <v>5441</v>
      </c>
      <c r="B169" s="40" t="s">
        <v>11270</v>
      </c>
      <c r="C169" s="40" t="s">
        <v>991</v>
      </c>
      <c r="D169" s="40" t="s">
        <v>5442</v>
      </c>
      <c r="E169" s="40" t="s">
        <v>8789</v>
      </c>
      <c r="F169" s="33">
        <v>221</v>
      </c>
      <c r="G169" s="33">
        <v>215</v>
      </c>
      <c r="H169" s="33">
        <v>189</v>
      </c>
      <c r="I169" s="34">
        <f t="shared" si="6"/>
        <v>208.33333333333334</v>
      </c>
      <c r="J169" s="35">
        <f t="shared" si="7"/>
        <v>0.5</v>
      </c>
      <c r="K169" s="36">
        <v>9.9292435452946151E-2</v>
      </c>
      <c r="L169" s="37">
        <v>0</v>
      </c>
      <c r="M169" s="6">
        <f t="shared" si="8"/>
        <v>0.5</v>
      </c>
    </row>
    <row r="170" spans="1:13" x14ac:dyDescent="0.3">
      <c r="A170" s="39" t="s">
        <v>3277</v>
      </c>
      <c r="B170" s="40" t="s">
        <v>9859</v>
      </c>
      <c r="C170" s="40" t="s">
        <v>1592</v>
      </c>
      <c r="D170" s="40" t="s">
        <v>3278</v>
      </c>
      <c r="E170" s="40" t="s">
        <v>8918</v>
      </c>
      <c r="F170" s="33">
        <v>217</v>
      </c>
      <c r="G170" s="33">
        <v>209</v>
      </c>
      <c r="H170" s="33">
        <v>201</v>
      </c>
      <c r="I170" s="34">
        <f t="shared" si="6"/>
        <v>209</v>
      </c>
      <c r="J170" s="35">
        <f t="shared" si="7"/>
        <v>0.5</v>
      </c>
      <c r="K170" s="36">
        <v>0.17493691188037788</v>
      </c>
      <c r="L170" s="37">
        <v>0</v>
      </c>
      <c r="M170" s="6">
        <f t="shared" si="8"/>
        <v>0.5</v>
      </c>
    </row>
    <row r="171" spans="1:13" x14ac:dyDescent="0.3">
      <c r="A171" s="39" t="s">
        <v>3412</v>
      </c>
      <c r="B171" s="40" t="s">
        <v>10235</v>
      </c>
      <c r="C171" s="40" t="s">
        <v>3413</v>
      </c>
      <c r="D171" s="40" t="s">
        <v>3414</v>
      </c>
      <c r="E171" s="40" t="s">
        <v>8695</v>
      </c>
      <c r="F171" s="33">
        <v>201</v>
      </c>
      <c r="G171" s="33">
        <v>209</v>
      </c>
      <c r="H171" s="33">
        <v>217</v>
      </c>
      <c r="I171" s="34">
        <f t="shared" si="6"/>
        <v>209</v>
      </c>
      <c r="J171" s="35">
        <f t="shared" si="7"/>
        <v>0.5</v>
      </c>
      <c r="K171" s="36">
        <v>0.11181387179157243</v>
      </c>
      <c r="L171" s="37">
        <v>0</v>
      </c>
      <c r="M171" s="6">
        <f t="shared" si="8"/>
        <v>0.5</v>
      </c>
    </row>
    <row r="172" spans="1:13" x14ac:dyDescent="0.3">
      <c r="A172" s="39" t="s">
        <v>4763</v>
      </c>
      <c r="B172" s="40" t="s">
        <v>10045</v>
      </c>
      <c r="C172" s="40" t="s">
        <v>4764</v>
      </c>
      <c r="D172" s="40" t="s">
        <v>4765</v>
      </c>
      <c r="E172" s="40" t="s">
        <v>8702</v>
      </c>
      <c r="F172" s="33">
        <v>197</v>
      </c>
      <c r="G172" s="33">
        <v>216</v>
      </c>
      <c r="H172" s="33">
        <v>215</v>
      </c>
      <c r="I172" s="34">
        <f t="shared" si="6"/>
        <v>209.33333333333334</v>
      </c>
      <c r="J172" s="35">
        <f t="shared" si="7"/>
        <v>0.5</v>
      </c>
      <c r="K172" s="36">
        <v>9.5712897015379994E-2</v>
      </c>
      <c r="L172" s="37">
        <v>0</v>
      </c>
      <c r="M172" s="6">
        <f t="shared" si="8"/>
        <v>0.5</v>
      </c>
    </row>
    <row r="173" spans="1:13" x14ac:dyDescent="0.3">
      <c r="A173" s="39" t="s">
        <v>5199</v>
      </c>
      <c r="B173" s="40" t="s">
        <v>10816</v>
      </c>
      <c r="C173" s="40" t="s">
        <v>5200</v>
      </c>
      <c r="D173" s="40" t="s">
        <v>5201</v>
      </c>
      <c r="E173" s="40" t="s">
        <v>8702</v>
      </c>
      <c r="F173" s="33">
        <v>200</v>
      </c>
      <c r="G173" s="33">
        <v>218</v>
      </c>
      <c r="H173" s="33">
        <v>210</v>
      </c>
      <c r="I173" s="34">
        <f t="shared" si="6"/>
        <v>209.33333333333334</v>
      </c>
      <c r="J173" s="35">
        <f t="shared" si="7"/>
        <v>0.5</v>
      </c>
      <c r="K173" s="36">
        <v>7.4665792922673654E-2</v>
      </c>
      <c r="L173" s="37">
        <v>0</v>
      </c>
      <c r="M173" s="6">
        <f t="shared" si="8"/>
        <v>0.5</v>
      </c>
    </row>
    <row r="174" spans="1:13" x14ac:dyDescent="0.3">
      <c r="A174" s="39" t="s">
        <v>5209</v>
      </c>
      <c r="B174" s="40" t="s">
        <v>10820</v>
      </c>
      <c r="C174" s="40" t="s">
        <v>5210</v>
      </c>
      <c r="D174" s="40" t="s">
        <v>5211</v>
      </c>
      <c r="E174" s="40" t="s">
        <v>8702</v>
      </c>
      <c r="F174" s="33">
        <v>220</v>
      </c>
      <c r="G174" s="33">
        <v>212</v>
      </c>
      <c r="H174" s="33">
        <v>197</v>
      </c>
      <c r="I174" s="34">
        <f t="shared" si="6"/>
        <v>209.66666666666666</v>
      </c>
      <c r="J174" s="35">
        <f t="shared" si="7"/>
        <v>0.5</v>
      </c>
      <c r="K174" s="36">
        <v>8.9535281945012812E-2</v>
      </c>
      <c r="L174" s="37">
        <v>0</v>
      </c>
      <c r="M174" s="6">
        <f t="shared" si="8"/>
        <v>0.5</v>
      </c>
    </row>
    <row r="175" spans="1:13" x14ac:dyDescent="0.3">
      <c r="A175" s="39" t="s">
        <v>7032</v>
      </c>
      <c r="B175" s="40" t="s">
        <v>9155</v>
      </c>
      <c r="C175" s="40" t="s">
        <v>3043</v>
      </c>
      <c r="D175" s="40" t="s">
        <v>7033</v>
      </c>
      <c r="E175" s="40" t="s">
        <v>8748</v>
      </c>
      <c r="F175" s="33">
        <v>205</v>
      </c>
      <c r="G175" s="33">
        <v>209</v>
      </c>
      <c r="H175" s="33">
        <v>215</v>
      </c>
      <c r="I175" s="34">
        <f t="shared" si="6"/>
        <v>209.66666666666666</v>
      </c>
      <c r="J175" s="35">
        <f t="shared" si="7"/>
        <v>0.5</v>
      </c>
      <c r="K175" s="36">
        <v>0.10790039089886837</v>
      </c>
      <c r="L175" s="37">
        <v>0</v>
      </c>
      <c r="M175" s="6">
        <f t="shared" si="8"/>
        <v>0.5</v>
      </c>
    </row>
    <row r="176" spans="1:13" x14ac:dyDescent="0.3">
      <c r="A176" s="39" t="s">
        <v>7454</v>
      </c>
      <c r="B176" s="40" t="s">
        <v>10645</v>
      </c>
      <c r="C176" s="40" t="s">
        <v>3406</v>
      </c>
      <c r="D176" s="40" t="s">
        <v>7455</v>
      </c>
      <c r="E176" s="40" t="s">
        <v>9065</v>
      </c>
      <c r="F176" s="33">
        <v>210</v>
      </c>
      <c r="G176" s="33">
        <v>208</v>
      </c>
      <c r="H176" s="33">
        <v>211</v>
      </c>
      <c r="I176" s="34">
        <f t="shared" si="6"/>
        <v>209.66666666666666</v>
      </c>
      <c r="J176" s="35">
        <f t="shared" si="7"/>
        <v>0.5</v>
      </c>
      <c r="K176" s="36">
        <v>0.114456205984642</v>
      </c>
      <c r="L176" s="37">
        <v>0</v>
      </c>
      <c r="M176" s="6">
        <f t="shared" si="8"/>
        <v>0.5</v>
      </c>
    </row>
    <row r="177" spans="1:13" x14ac:dyDescent="0.3">
      <c r="A177" s="39" t="s">
        <v>4429</v>
      </c>
      <c r="B177" s="40" t="s">
        <v>11374</v>
      </c>
      <c r="C177" s="40" t="s">
        <v>4430</v>
      </c>
      <c r="D177" s="40" t="s">
        <v>4397</v>
      </c>
      <c r="E177" s="40" t="s">
        <v>8697</v>
      </c>
      <c r="F177" s="33">
        <v>213</v>
      </c>
      <c r="G177" s="33">
        <v>209</v>
      </c>
      <c r="H177" s="33">
        <v>208</v>
      </c>
      <c r="I177" s="34">
        <f t="shared" si="6"/>
        <v>210</v>
      </c>
      <c r="J177" s="35">
        <f t="shared" si="7"/>
        <v>0.5</v>
      </c>
      <c r="K177" s="36">
        <v>0.14764991103945885</v>
      </c>
      <c r="L177" s="37">
        <v>0</v>
      </c>
      <c r="M177" s="6">
        <f t="shared" si="8"/>
        <v>0.5</v>
      </c>
    </row>
    <row r="178" spans="1:13" x14ac:dyDescent="0.3">
      <c r="A178" s="39" t="s">
        <v>7326</v>
      </c>
      <c r="B178" s="40" t="s">
        <v>11876</v>
      </c>
      <c r="C178" s="40" t="s">
        <v>6988</v>
      </c>
      <c r="D178" s="40" t="s">
        <v>7327</v>
      </c>
      <c r="E178" s="40" t="s">
        <v>8745</v>
      </c>
      <c r="F178" s="33">
        <v>224</v>
      </c>
      <c r="G178" s="33">
        <v>210</v>
      </c>
      <c r="H178" s="33">
        <v>197</v>
      </c>
      <c r="I178" s="34">
        <f t="shared" si="6"/>
        <v>210.33333333333334</v>
      </c>
      <c r="J178" s="35">
        <f t="shared" si="7"/>
        <v>0.5</v>
      </c>
      <c r="K178" s="36">
        <v>5.6294315526549031E-2</v>
      </c>
      <c r="L178" s="37">
        <v>0</v>
      </c>
      <c r="M178" s="6">
        <f t="shared" si="8"/>
        <v>0.5</v>
      </c>
    </row>
    <row r="179" spans="1:13" x14ac:dyDescent="0.3">
      <c r="A179" s="39" t="s">
        <v>3381</v>
      </c>
      <c r="B179" s="40" t="s">
        <v>10230</v>
      </c>
      <c r="C179" s="40" t="s">
        <v>3382</v>
      </c>
      <c r="D179" s="40" t="s">
        <v>639</v>
      </c>
      <c r="E179" s="40" t="s">
        <v>8695</v>
      </c>
      <c r="F179" s="33">
        <v>217</v>
      </c>
      <c r="G179" s="33">
        <v>206</v>
      </c>
      <c r="H179" s="33">
        <v>209</v>
      </c>
      <c r="I179" s="34">
        <f t="shared" si="6"/>
        <v>210.66666666666666</v>
      </c>
      <c r="J179" s="35">
        <f t="shared" si="7"/>
        <v>0.5</v>
      </c>
      <c r="K179" s="36">
        <v>0.10097357820996701</v>
      </c>
      <c r="L179" s="37">
        <v>0</v>
      </c>
      <c r="M179" s="6">
        <f t="shared" si="8"/>
        <v>0.5</v>
      </c>
    </row>
    <row r="180" spans="1:13" x14ac:dyDescent="0.3">
      <c r="A180" s="39" t="s">
        <v>7110</v>
      </c>
      <c r="B180" s="40" t="s">
        <v>11980</v>
      </c>
      <c r="C180" s="40" t="s">
        <v>7111</v>
      </c>
      <c r="D180" s="40" t="s">
        <v>7112</v>
      </c>
      <c r="E180" s="40" t="s">
        <v>8748</v>
      </c>
      <c r="F180" s="33">
        <v>207</v>
      </c>
      <c r="G180" s="33">
        <v>210</v>
      </c>
      <c r="H180" s="33">
        <v>216</v>
      </c>
      <c r="I180" s="34">
        <f t="shared" si="6"/>
        <v>211</v>
      </c>
      <c r="J180" s="35">
        <f t="shared" si="7"/>
        <v>0.5</v>
      </c>
      <c r="K180" s="36">
        <v>3.6362242159343604E-2</v>
      </c>
      <c r="L180" s="37">
        <v>0</v>
      </c>
      <c r="M180" s="6">
        <f t="shared" si="8"/>
        <v>0.5</v>
      </c>
    </row>
    <row r="181" spans="1:13" x14ac:dyDescent="0.3">
      <c r="A181" s="39" t="s">
        <v>7649</v>
      </c>
      <c r="B181" s="40" t="s">
        <v>10595</v>
      </c>
      <c r="C181" s="40" t="s">
        <v>2660</v>
      </c>
      <c r="D181" s="40" t="s">
        <v>7650</v>
      </c>
      <c r="E181" s="40" t="s">
        <v>8789</v>
      </c>
      <c r="F181" s="33">
        <v>211</v>
      </c>
      <c r="G181" s="33">
        <v>213</v>
      </c>
      <c r="H181" s="33">
        <v>209</v>
      </c>
      <c r="I181" s="34">
        <f t="shared" si="6"/>
        <v>211</v>
      </c>
      <c r="J181" s="35">
        <f t="shared" si="7"/>
        <v>0.5</v>
      </c>
      <c r="K181" s="36">
        <v>0.10753674484224408</v>
      </c>
      <c r="L181" s="37">
        <v>0</v>
      </c>
      <c r="M181" s="6">
        <f t="shared" si="8"/>
        <v>0.5</v>
      </c>
    </row>
    <row r="182" spans="1:13" x14ac:dyDescent="0.3">
      <c r="A182" s="39" t="s">
        <v>2686</v>
      </c>
      <c r="B182" s="40" t="s">
        <v>9398</v>
      </c>
      <c r="C182" s="40" t="s">
        <v>1429</v>
      </c>
      <c r="D182" s="40" t="s">
        <v>2687</v>
      </c>
      <c r="E182" s="40" t="s">
        <v>9065</v>
      </c>
      <c r="F182" s="33">
        <v>207</v>
      </c>
      <c r="G182" s="33">
        <v>213</v>
      </c>
      <c r="H182" s="33">
        <v>214</v>
      </c>
      <c r="I182" s="34">
        <f t="shared" si="6"/>
        <v>211.33333333333334</v>
      </c>
      <c r="J182" s="35">
        <f t="shared" si="7"/>
        <v>0.5</v>
      </c>
      <c r="K182" s="36">
        <v>9.4770331622979417E-2</v>
      </c>
      <c r="L182" s="37">
        <v>0</v>
      </c>
      <c r="M182" s="6">
        <f t="shared" si="8"/>
        <v>0.5</v>
      </c>
    </row>
    <row r="183" spans="1:13" x14ac:dyDescent="0.3">
      <c r="A183" s="39" t="s">
        <v>3667</v>
      </c>
      <c r="B183" s="40" t="s">
        <v>11189</v>
      </c>
      <c r="C183" s="40" t="s">
        <v>3668</v>
      </c>
      <c r="D183" s="40" t="s">
        <v>647</v>
      </c>
      <c r="E183" s="40" t="s">
        <v>8918</v>
      </c>
      <c r="F183" s="33">
        <v>219</v>
      </c>
      <c r="G183" s="33">
        <v>210</v>
      </c>
      <c r="H183" s="33">
        <v>205</v>
      </c>
      <c r="I183" s="34">
        <f t="shared" si="6"/>
        <v>211.33333333333334</v>
      </c>
      <c r="J183" s="35">
        <f t="shared" si="7"/>
        <v>0.5</v>
      </c>
      <c r="K183" s="36">
        <v>4.252674229286324E-2</v>
      </c>
      <c r="L183" s="37">
        <v>0</v>
      </c>
      <c r="M183" s="6">
        <f t="shared" si="8"/>
        <v>0.5</v>
      </c>
    </row>
    <row r="184" spans="1:13" x14ac:dyDescent="0.3">
      <c r="A184" s="39" t="s">
        <v>5346</v>
      </c>
      <c r="B184" s="40" t="s">
        <v>11134</v>
      </c>
      <c r="C184" s="40" t="s">
        <v>8635</v>
      </c>
      <c r="D184" s="40" t="s">
        <v>5347</v>
      </c>
      <c r="E184" s="40" t="s">
        <v>8748</v>
      </c>
      <c r="F184" s="33">
        <v>216</v>
      </c>
      <c r="G184" s="33">
        <v>213</v>
      </c>
      <c r="H184" s="33">
        <v>205</v>
      </c>
      <c r="I184" s="34">
        <f t="shared" si="6"/>
        <v>211.33333333333334</v>
      </c>
      <c r="J184" s="35">
        <f t="shared" si="7"/>
        <v>0.5</v>
      </c>
      <c r="K184" s="36">
        <v>0.10754767993689325</v>
      </c>
      <c r="L184" s="37">
        <v>0</v>
      </c>
      <c r="M184" s="6">
        <f t="shared" si="8"/>
        <v>0.5</v>
      </c>
    </row>
    <row r="185" spans="1:13" x14ac:dyDescent="0.3">
      <c r="A185" s="39" t="s">
        <v>8109</v>
      </c>
      <c r="B185" s="40" t="s">
        <v>9735</v>
      </c>
      <c r="C185" s="40" t="s">
        <v>1856</v>
      </c>
      <c r="D185" s="40" t="s">
        <v>8110</v>
      </c>
      <c r="E185" s="40" t="s">
        <v>8810</v>
      </c>
      <c r="F185" s="33">
        <v>219</v>
      </c>
      <c r="G185" s="33">
        <v>206</v>
      </c>
      <c r="H185" s="33">
        <v>209</v>
      </c>
      <c r="I185" s="34">
        <f t="shared" si="6"/>
        <v>211.33333333333334</v>
      </c>
      <c r="J185" s="35">
        <f t="shared" si="7"/>
        <v>0.5</v>
      </c>
      <c r="K185" s="36">
        <v>0.26052281941922922</v>
      </c>
      <c r="L185" s="37">
        <v>0</v>
      </c>
      <c r="M185" s="6">
        <f t="shared" si="8"/>
        <v>0.5</v>
      </c>
    </row>
    <row r="186" spans="1:13" x14ac:dyDescent="0.3">
      <c r="A186" s="39" t="s">
        <v>1930</v>
      </c>
      <c r="B186" s="40" t="s">
        <v>10701</v>
      </c>
      <c r="C186" s="40" t="s">
        <v>1931</v>
      </c>
      <c r="D186" s="40" t="s">
        <v>1932</v>
      </c>
      <c r="E186" s="40" t="s">
        <v>8704</v>
      </c>
      <c r="F186" s="33">
        <v>219</v>
      </c>
      <c r="G186" s="33">
        <v>206</v>
      </c>
      <c r="H186" s="33">
        <v>210</v>
      </c>
      <c r="I186" s="34">
        <f t="shared" si="6"/>
        <v>211.66666666666666</v>
      </c>
      <c r="J186" s="35">
        <f t="shared" si="7"/>
        <v>0.5</v>
      </c>
      <c r="K186" s="36">
        <v>0.12783804837269394</v>
      </c>
      <c r="L186" s="37">
        <v>0</v>
      </c>
      <c r="M186" s="6">
        <f t="shared" si="8"/>
        <v>0.5</v>
      </c>
    </row>
    <row r="187" spans="1:13" x14ac:dyDescent="0.3">
      <c r="A187" s="39" t="s">
        <v>6668</v>
      </c>
      <c r="B187" s="40" t="s">
        <v>10893</v>
      </c>
      <c r="C187" s="40" t="s">
        <v>6669</v>
      </c>
      <c r="D187" s="40" t="s">
        <v>6670</v>
      </c>
      <c r="E187" s="40" t="s">
        <v>8750</v>
      </c>
      <c r="F187" s="33">
        <v>208</v>
      </c>
      <c r="G187" s="33">
        <v>213</v>
      </c>
      <c r="H187" s="33">
        <v>214</v>
      </c>
      <c r="I187" s="34">
        <f t="shared" si="6"/>
        <v>211.66666666666666</v>
      </c>
      <c r="J187" s="35">
        <f t="shared" si="7"/>
        <v>0.5</v>
      </c>
      <c r="K187" s="36">
        <v>0.1116357362161627</v>
      </c>
      <c r="L187" s="37">
        <v>0</v>
      </c>
      <c r="M187" s="6">
        <f t="shared" si="8"/>
        <v>0.5</v>
      </c>
    </row>
    <row r="188" spans="1:13" x14ac:dyDescent="0.3">
      <c r="A188" s="39" t="s">
        <v>7034</v>
      </c>
      <c r="B188" s="40" t="s">
        <v>9156</v>
      </c>
      <c r="C188" s="40" t="s">
        <v>7035</v>
      </c>
      <c r="D188" s="40" t="s">
        <v>7036</v>
      </c>
      <c r="E188" s="40" t="s">
        <v>8748</v>
      </c>
      <c r="F188" s="33">
        <v>204</v>
      </c>
      <c r="G188" s="33">
        <v>215</v>
      </c>
      <c r="H188" s="33">
        <v>216</v>
      </c>
      <c r="I188" s="34">
        <f t="shared" si="6"/>
        <v>211.66666666666666</v>
      </c>
      <c r="J188" s="35">
        <f t="shared" si="7"/>
        <v>0.5</v>
      </c>
      <c r="K188" s="36">
        <v>7.4167384438702258E-2</v>
      </c>
      <c r="L188" s="37">
        <v>0</v>
      </c>
      <c r="M188" s="6">
        <f t="shared" si="8"/>
        <v>0.5</v>
      </c>
    </row>
    <row r="189" spans="1:13" x14ac:dyDescent="0.3">
      <c r="A189" s="39" t="s">
        <v>2776</v>
      </c>
      <c r="B189" s="40" t="s">
        <v>9739</v>
      </c>
      <c r="C189" s="40" t="s">
        <v>2777</v>
      </c>
      <c r="D189" s="40" t="s">
        <v>2749</v>
      </c>
      <c r="E189" s="40" t="s">
        <v>8810</v>
      </c>
      <c r="F189" s="33">
        <v>193</v>
      </c>
      <c r="G189" s="33">
        <v>212</v>
      </c>
      <c r="H189" s="33">
        <v>231</v>
      </c>
      <c r="I189" s="34">
        <f t="shared" si="6"/>
        <v>212</v>
      </c>
      <c r="J189" s="35">
        <f t="shared" si="7"/>
        <v>0.5</v>
      </c>
      <c r="K189" s="36">
        <v>0.18286266150182465</v>
      </c>
      <c r="L189" s="37">
        <v>0</v>
      </c>
      <c r="M189" s="6">
        <f t="shared" si="8"/>
        <v>0.5</v>
      </c>
    </row>
    <row r="190" spans="1:13" x14ac:dyDescent="0.3">
      <c r="A190" s="39" t="s">
        <v>4077</v>
      </c>
      <c r="B190" s="40" t="s">
        <v>9266</v>
      </c>
      <c r="C190" s="40" t="s">
        <v>4078</v>
      </c>
      <c r="D190" s="40" t="s">
        <v>4079</v>
      </c>
      <c r="E190" s="40" t="s">
        <v>8697</v>
      </c>
      <c r="F190" s="33">
        <v>218</v>
      </c>
      <c r="G190" s="33">
        <v>202</v>
      </c>
      <c r="H190" s="33">
        <v>216</v>
      </c>
      <c r="I190" s="34">
        <f t="shared" si="6"/>
        <v>212</v>
      </c>
      <c r="J190" s="35">
        <f t="shared" si="7"/>
        <v>0.5</v>
      </c>
      <c r="K190" s="36">
        <v>0.15437551655267465</v>
      </c>
      <c r="L190" s="37">
        <v>0</v>
      </c>
      <c r="M190" s="6">
        <f t="shared" si="8"/>
        <v>0.5</v>
      </c>
    </row>
    <row r="191" spans="1:13" x14ac:dyDescent="0.3">
      <c r="A191" s="39" t="s">
        <v>6060</v>
      </c>
      <c r="B191" s="40" t="s">
        <v>9534</v>
      </c>
      <c r="C191" s="40" t="s">
        <v>6061</v>
      </c>
      <c r="D191" s="40" t="s">
        <v>6062</v>
      </c>
      <c r="E191" s="40" t="s">
        <v>8789</v>
      </c>
      <c r="F191" s="33">
        <v>208</v>
      </c>
      <c r="G191" s="33">
        <v>222</v>
      </c>
      <c r="H191" s="33">
        <v>206</v>
      </c>
      <c r="I191" s="34">
        <f t="shared" si="6"/>
        <v>212</v>
      </c>
      <c r="J191" s="35">
        <f t="shared" si="7"/>
        <v>0.5</v>
      </c>
      <c r="K191" s="36">
        <v>0.11576798045244646</v>
      </c>
      <c r="L191" s="37">
        <v>0</v>
      </c>
      <c r="M191" s="6">
        <f t="shared" si="8"/>
        <v>0.5</v>
      </c>
    </row>
    <row r="192" spans="1:13" x14ac:dyDescent="0.3">
      <c r="A192" s="39" t="s">
        <v>2323</v>
      </c>
      <c r="B192" s="40" t="s">
        <v>11330</v>
      </c>
      <c r="C192" s="40" t="s">
        <v>2324</v>
      </c>
      <c r="D192" s="40" t="s">
        <v>2325</v>
      </c>
      <c r="E192" s="40" t="s">
        <v>8704</v>
      </c>
      <c r="F192" s="33">
        <v>221</v>
      </c>
      <c r="G192" s="33">
        <v>210</v>
      </c>
      <c r="H192" s="33">
        <v>206</v>
      </c>
      <c r="I192" s="34">
        <f t="shared" si="6"/>
        <v>212.33333333333334</v>
      </c>
      <c r="J192" s="35">
        <f t="shared" si="7"/>
        <v>0.5</v>
      </c>
      <c r="K192" s="36">
        <v>0.10184670333156913</v>
      </c>
      <c r="L192" s="37">
        <v>0</v>
      </c>
      <c r="M192" s="6">
        <f t="shared" si="8"/>
        <v>0.5</v>
      </c>
    </row>
    <row r="193" spans="1:13" x14ac:dyDescent="0.3">
      <c r="A193" s="39" t="s">
        <v>7714</v>
      </c>
      <c r="B193" s="40" t="s">
        <v>10793</v>
      </c>
      <c r="C193" s="40" t="s">
        <v>7715</v>
      </c>
      <c r="D193" s="40" t="s">
        <v>7716</v>
      </c>
      <c r="E193" s="40" t="s">
        <v>8700</v>
      </c>
      <c r="F193" s="33">
        <v>219</v>
      </c>
      <c r="G193" s="33">
        <v>219</v>
      </c>
      <c r="H193" s="33">
        <v>199</v>
      </c>
      <c r="I193" s="34">
        <f t="shared" si="6"/>
        <v>212.33333333333334</v>
      </c>
      <c r="J193" s="35">
        <f t="shared" si="7"/>
        <v>0.5</v>
      </c>
      <c r="K193" s="36">
        <v>0.14507086421452772</v>
      </c>
      <c r="L193" s="37">
        <v>0</v>
      </c>
      <c r="M193" s="6">
        <f t="shared" si="8"/>
        <v>0.5</v>
      </c>
    </row>
    <row r="194" spans="1:13" x14ac:dyDescent="0.3">
      <c r="A194" s="39" t="s">
        <v>5677</v>
      </c>
      <c r="B194" s="40" t="s">
        <v>11536</v>
      </c>
      <c r="C194" s="40" t="s">
        <v>2398</v>
      </c>
      <c r="D194" s="40" t="s">
        <v>5678</v>
      </c>
      <c r="E194" s="40" t="s">
        <v>8748</v>
      </c>
      <c r="F194" s="33">
        <v>212</v>
      </c>
      <c r="G194" s="33">
        <v>215</v>
      </c>
      <c r="H194" s="33">
        <v>213</v>
      </c>
      <c r="I194" s="34">
        <f t="shared" si="6"/>
        <v>213.33333333333334</v>
      </c>
      <c r="J194" s="35">
        <f t="shared" si="7"/>
        <v>0.5</v>
      </c>
      <c r="K194" s="36">
        <v>0.13904270535700183</v>
      </c>
      <c r="L194" s="37">
        <v>0</v>
      </c>
      <c r="M194" s="6">
        <f t="shared" si="8"/>
        <v>0.5</v>
      </c>
    </row>
    <row r="195" spans="1:13" x14ac:dyDescent="0.3">
      <c r="A195" s="39" t="s">
        <v>6814</v>
      </c>
      <c r="B195" s="40" t="s">
        <v>11076</v>
      </c>
      <c r="C195" s="40" t="s">
        <v>6815</v>
      </c>
      <c r="D195" s="40" t="s">
        <v>688</v>
      </c>
      <c r="E195" s="40" t="s">
        <v>8750</v>
      </c>
      <c r="F195" s="33">
        <v>187</v>
      </c>
      <c r="G195" s="33">
        <v>229</v>
      </c>
      <c r="H195" s="33">
        <v>225</v>
      </c>
      <c r="I195" s="34">
        <f t="shared" ref="I195:I258" si="9">AVERAGE(F195:H195)</f>
        <v>213.66666666666666</v>
      </c>
      <c r="J195" s="35">
        <f t="shared" ref="J195:J258" si="10">IF(I195&lt;20,0,IF(I195&lt;=99,0.2,IF(I195&lt;=179,0.4,IF(I195&lt;=299,0.5,IF(I195&lt;=399,0.8,IF(I195&lt;=749,1,IF(I195&lt;=999,2,IF(I195&gt;1000,2.5))))))))</f>
        <v>0.5</v>
      </c>
      <c r="K195" s="36">
        <v>0.14571024051630269</v>
      </c>
      <c r="L195" s="37">
        <v>0</v>
      </c>
      <c r="M195" s="6">
        <f t="shared" ref="M195:M258" si="11">J195+L195</f>
        <v>0.5</v>
      </c>
    </row>
    <row r="196" spans="1:13" x14ac:dyDescent="0.3">
      <c r="A196" s="39" t="s">
        <v>2397</v>
      </c>
      <c r="B196" s="40" t="s">
        <v>8788</v>
      </c>
      <c r="C196" s="40" t="s">
        <v>2398</v>
      </c>
      <c r="D196" s="40" t="s">
        <v>2399</v>
      </c>
      <c r="E196" s="40" t="s">
        <v>8745</v>
      </c>
      <c r="F196" s="33">
        <v>219</v>
      </c>
      <c r="G196" s="33">
        <v>220</v>
      </c>
      <c r="H196" s="33">
        <v>203</v>
      </c>
      <c r="I196" s="34">
        <f t="shared" si="9"/>
        <v>214</v>
      </c>
      <c r="J196" s="35">
        <f t="shared" si="10"/>
        <v>0.5</v>
      </c>
      <c r="K196" s="36">
        <v>0.1058540053344021</v>
      </c>
      <c r="L196" s="37">
        <v>0</v>
      </c>
      <c r="M196" s="6">
        <f t="shared" si="11"/>
        <v>0.5</v>
      </c>
    </row>
    <row r="197" spans="1:13" x14ac:dyDescent="0.3">
      <c r="A197" s="39" t="s">
        <v>1510</v>
      </c>
      <c r="B197" s="40" t="s">
        <v>9724</v>
      </c>
      <c r="C197" s="40" t="s">
        <v>1511</v>
      </c>
      <c r="D197" s="40" t="s">
        <v>1512</v>
      </c>
      <c r="E197" s="40" t="s">
        <v>8704</v>
      </c>
      <c r="F197" s="33">
        <v>211</v>
      </c>
      <c r="G197" s="33">
        <v>220</v>
      </c>
      <c r="H197" s="33">
        <v>212</v>
      </c>
      <c r="I197" s="34">
        <f t="shared" si="9"/>
        <v>214.33333333333334</v>
      </c>
      <c r="J197" s="35">
        <f t="shared" si="10"/>
        <v>0.5</v>
      </c>
      <c r="K197" s="36">
        <v>0.16455848839824519</v>
      </c>
      <c r="L197" s="37">
        <v>0</v>
      </c>
      <c r="M197" s="6">
        <f t="shared" si="11"/>
        <v>0.5</v>
      </c>
    </row>
    <row r="198" spans="1:13" x14ac:dyDescent="0.3">
      <c r="A198" s="39" t="s">
        <v>2113</v>
      </c>
      <c r="B198" s="40" t="s">
        <v>8722</v>
      </c>
      <c r="C198" s="40" t="s">
        <v>2114</v>
      </c>
      <c r="D198" s="40" t="s">
        <v>2115</v>
      </c>
      <c r="E198" s="40" t="s">
        <v>8704</v>
      </c>
      <c r="F198" s="33">
        <v>254</v>
      </c>
      <c r="G198" s="33">
        <v>212</v>
      </c>
      <c r="H198" s="33">
        <v>177</v>
      </c>
      <c r="I198" s="34">
        <f t="shared" si="9"/>
        <v>214.33333333333334</v>
      </c>
      <c r="J198" s="35">
        <f t="shared" si="10"/>
        <v>0.5</v>
      </c>
      <c r="K198" s="36">
        <v>8.4800041184490568E-2</v>
      </c>
      <c r="L198" s="37">
        <v>0</v>
      </c>
      <c r="M198" s="6">
        <f t="shared" si="11"/>
        <v>0.5</v>
      </c>
    </row>
    <row r="199" spans="1:13" x14ac:dyDescent="0.3">
      <c r="A199" s="39" t="s">
        <v>8383</v>
      </c>
      <c r="B199" s="40" t="s">
        <v>12409</v>
      </c>
      <c r="C199" s="40" t="s">
        <v>12410</v>
      </c>
      <c r="D199" s="40" t="s">
        <v>600</v>
      </c>
      <c r="E199" s="40" t="s">
        <v>8702</v>
      </c>
      <c r="F199" s="33">
        <v>255</v>
      </c>
      <c r="G199" s="33">
        <v>216</v>
      </c>
      <c r="H199" s="33">
        <v>172</v>
      </c>
      <c r="I199" s="34">
        <f t="shared" si="9"/>
        <v>214.33333333333334</v>
      </c>
      <c r="J199" s="35">
        <f t="shared" si="10"/>
        <v>0.5</v>
      </c>
      <c r="K199" s="36">
        <v>4.4525510462582962E-2</v>
      </c>
      <c r="L199" s="37">
        <v>0</v>
      </c>
      <c r="M199" s="6">
        <f t="shared" si="11"/>
        <v>0.5</v>
      </c>
    </row>
    <row r="200" spans="1:13" x14ac:dyDescent="0.3">
      <c r="A200" s="39" t="s">
        <v>2138</v>
      </c>
      <c r="B200" s="40" t="s">
        <v>8734</v>
      </c>
      <c r="C200" s="40" t="s">
        <v>2139</v>
      </c>
      <c r="D200" s="40" t="s">
        <v>2140</v>
      </c>
      <c r="E200" s="40" t="s">
        <v>8704</v>
      </c>
      <c r="F200" s="33">
        <v>214</v>
      </c>
      <c r="G200" s="33">
        <v>214</v>
      </c>
      <c r="H200" s="33">
        <v>216</v>
      </c>
      <c r="I200" s="34">
        <f t="shared" si="9"/>
        <v>214.66666666666666</v>
      </c>
      <c r="J200" s="35">
        <f t="shared" si="10"/>
        <v>0.5</v>
      </c>
      <c r="K200" s="36">
        <v>0.12577881619937695</v>
      </c>
      <c r="L200" s="37">
        <v>0</v>
      </c>
      <c r="M200" s="6">
        <f t="shared" si="11"/>
        <v>0.5</v>
      </c>
    </row>
    <row r="201" spans="1:13" x14ac:dyDescent="0.3">
      <c r="A201" s="39" t="s">
        <v>3605</v>
      </c>
      <c r="B201" s="40" t="s">
        <v>12142</v>
      </c>
      <c r="C201" s="40" t="s">
        <v>3606</v>
      </c>
      <c r="D201" s="40" t="s">
        <v>3607</v>
      </c>
      <c r="E201" s="40" t="s">
        <v>8918</v>
      </c>
      <c r="F201" s="33">
        <v>206</v>
      </c>
      <c r="G201" s="33">
        <v>221</v>
      </c>
      <c r="H201" s="33">
        <v>217</v>
      </c>
      <c r="I201" s="34">
        <f t="shared" si="9"/>
        <v>214.66666666666666</v>
      </c>
      <c r="J201" s="35">
        <f t="shared" si="10"/>
        <v>0.5</v>
      </c>
      <c r="K201" s="36">
        <v>5.9322695567422069E-2</v>
      </c>
      <c r="L201" s="37">
        <v>0</v>
      </c>
      <c r="M201" s="6">
        <f t="shared" si="11"/>
        <v>0.5</v>
      </c>
    </row>
    <row r="202" spans="1:13" x14ac:dyDescent="0.3">
      <c r="A202" s="39" t="s">
        <v>1521</v>
      </c>
      <c r="B202" s="40" t="s">
        <v>9789</v>
      </c>
      <c r="C202" s="40" t="s">
        <v>1522</v>
      </c>
      <c r="D202" s="40" t="s">
        <v>620</v>
      </c>
      <c r="E202" s="40" t="s">
        <v>8704</v>
      </c>
      <c r="F202" s="33">
        <v>233</v>
      </c>
      <c r="G202" s="33">
        <v>216</v>
      </c>
      <c r="H202" s="33">
        <v>196</v>
      </c>
      <c r="I202" s="34">
        <f t="shared" si="9"/>
        <v>215</v>
      </c>
      <c r="J202" s="35">
        <f t="shared" si="10"/>
        <v>0.5</v>
      </c>
      <c r="K202" s="36">
        <v>0.14510254904695943</v>
      </c>
      <c r="L202" s="37">
        <v>0</v>
      </c>
      <c r="M202" s="6">
        <f t="shared" si="11"/>
        <v>0.5</v>
      </c>
    </row>
    <row r="203" spans="1:13" x14ac:dyDescent="0.3">
      <c r="A203" s="39" t="s">
        <v>1874</v>
      </c>
      <c r="B203" s="40" t="s">
        <v>10629</v>
      </c>
      <c r="C203" s="40" t="s">
        <v>1875</v>
      </c>
      <c r="D203" s="40" t="s">
        <v>1876</v>
      </c>
      <c r="E203" s="40" t="s">
        <v>8704</v>
      </c>
      <c r="F203" s="33">
        <v>214</v>
      </c>
      <c r="G203" s="33">
        <v>217</v>
      </c>
      <c r="H203" s="33">
        <v>214</v>
      </c>
      <c r="I203" s="34">
        <f t="shared" si="9"/>
        <v>215</v>
      </c>
      <c r="J203" s="35">
        <f t="shared" si="10"/>
        <v>0.5</v>
      </c>
      <c r="K203" s="36">
        <v>0.17830943049514048</v>
      </c>
      <c r="L203" s="37">
        <v>0</v>
      </c>
      <c r="M203" s="6">
        <f t="shared" si="11"/>
        <v>0.5</v>
      </c>
    </row>
    <row r="204" spans="1:13" x14ac:dyDescent="0.3">
      <c r="A204" s="39" t="s">
        <v>7317</v>
      </c>
      <c r="B204" s="40" t="s">
        <v>11827</v>
      </c>
      <c r="C204" s="40" t="s">
        <v>7318</v>
      </c>
      <c r="D204" s="40" t="s">
        <v>7319</v>
      </c>
      <c r="E204" s="40" t="s">
        <v>8745</v>
      </c>
      <c r="F204" s="33">
        <v>222</v>
      </c>
      <c r="G204" s="33">
        <v>222</v>
      </c>
      <c r="H204" s="33">
        <v>201</v>
      </c>
      <c r="I204" s="34">
        <f t="shared" si="9"/>
        <v>215</v>
      </c>
      <c r="J204" s="35">
        <f t="shared" si="10"/>
        <v>0.5</v>
      </c>
      <c r="K204" s="36">
        <v>9.7171798664335965E-2</v>
      </c>
      <c r="L204" s="37">
        <v>0</v>
      </c>
      <c r="M204" s="6">
        <f t="shared" si="11"/>
        <v>0.5</v>
      </c>
    </row>
    <row r="205" spans="1:13" x14ac:dyDescent="0.3">
      <c r="A205" s="39" t="s">
        <v>7898</v>
      </c>
      <c r="B205" s="40" t="s">
        <v>9680</v>
      </c>
      <c r="C205" s="40" t="s">
        <v>1321</v>
      </c>
      <c r="D205" s="40" t="s">
        <v>7899</v>
      </c>
      <c r="E205" s="40" t="s">
        <v>8700</v>
      </c>
      <c r="F205" s="33">
        <v>215</v>
      </c>
      <c r="G205" s="33">
        <v>214</v>
      </c>
      <c r="H205" s="33">
        <v>216</v>
      </c>
      <c r="I205" s="34">
        <f t="shared" si="9"/>
        <v>215</v>
      </c>
      <c r="J205" s="35">
        <f t="shared" si="10"/>
        <v>0.5</v>
      </c>
      <c r="K205" s="36">
        <v>6.0466055420050922E-2</v>
      </c>
      <c r="L205" s="37">
        <v>0</v>
      </c>
      <c r="M205" s="6">
        <f t="shared" si="11"/>
        <v>0.5</v>
      </c>
    </row>
    <row r="206" spans="1:13" x14ac:dyDescent="0.3">
      <c r="A206" s="39" t="s">
        <v>4933</v>
      </c>
      <c r="B206" s="40" t="s">
        <v>10341</v>
      </c>
      <c r="C206" s="40" t="s">
        <v>4934</v>
      </c>
      <c r="D206" s="40" t="s">
        <v>4935</v>
      </c>
      <c r="E206" s="40" t="s">
        <v>8702</v>
      </c>
      <c r="F206" s="33">
        <v>224</v>
      </c>
      <c r="G206" s="33">
        <v>207</v>
      </c>
      <c r="H206" s="33">
        <v>215</v>
      </c>
      <c r="I206" s="34">
        <f t="shared" si="9"/>
        <v>215.33333333333334</v>
      </c>
      <c r="J206" s="35">
        <f t="shared" si="10"/>
        <v>0.5</v>
      </c>
      <c r="K206" s="36">
        <v>0.11342565843324186</v>
      </c>
      <c r="L206" s="37">
        <v>0</v>
      </c>
      <c r="M206" s="6">
        <f t="shared" si="11"/>
        <v>0.5</v>
      </c>
    </row>
    <row r="207" spans="1:13" x14ac:dyDescent="0.3">
      <c r="A207" s="39" t="s">
        <v>6720</v>
      </c>
      <c r="B207" s="40" t="s">
        <v>10921</v>
      </c>
      <c r="C207" s="40" t="s">
        <v>2401</v>
      </c>
      <c r="D207" s="40" t="s">
        <v>6721</v>
      </c>
      <c r="E207" s="40" t="s">
        <v>8750</v>
      </c>
      <c r="F207" s="33">
        <v>218</v>
      </c>
      <c r="G207" s="33">
        <v>214</v>
      </c>
      <c r="H207" s="33">
        <v>214</v>
      </c>
      <c r="I207" s="34">
        <f t="shared" si="9"/>
        <v>215.33333333333334</v>
      </c>
      <c r="J207" s="35">
        <f t="shared" si="10"/>
        <v>0.5</v>
      </c>
      <c r="K207" s="36">
        <v>0.16408013947240563</v>
      </c>
      <c r="L207" s="37">
        <v>0</v>
      </c>
      <c r="M207" s="6">
        <f t="shared" si="11"/>
        <v>0.5</v>
      </c>
    </row>
    <row r="208" spans="1:13" x14ac:dyDescent="0.3">
      <c r="A208" s="39" t="s">
        <v>7443</v>
      </c>
      <c r="B208" s="40" t="s">
        <v>11219</v>
      </c>
      <c r="C208" s="40" t="s">
        <v>6558</v>
      </c>
      <c r="D208" s="40" t="s">
        <v>7444</v>
      </c>
      <c r="E208" s="40" t="s">
        <v>8700</v>
      </c>
      <c r="F208" s="33">
        <v>226</v>
      </c>
      <c r="G208" s="33">
        <v>212</v>
      </c>
      <c r="H208" s="33">
        <v>208</v>
      </c>
      <c r="I208" s="34">
        <f t="shared" si="9"/>
        <v>215.33333333333334</v>
      </c>
      <c r="J208" s="35">
        <f t="shared" si="10"/>
        <v>0.5</v>
      </c>
      <c r="K208" s="36">
        <v>6.8588084565292778E-2</v>
      </c>
      <c r="L208" s="37">
        <v>0</v>
      </c>
      <c r="M208" s="6">
        <f t="shared" si="11"/>
        <v>0.5</v>
      </c>
    </row>
    <row r="209" spans="1:13" x14ac:dyDescent="0.3">
      <c r="A209" s="39" t="s">
        <v>5905</v>
      </c>
      <c r="B209" s="40" t="s">
        <v>11709</v>
      </c>
      <c r="C209" s="40" t="s">
        <v>5077</v>
      </c>
      <c r="D209" s="40" t="s">
        <v>5906</v>
      </c>
      <c r="E209" s="40" t="s">
        <v>8914</v>
      </c>
      <c r="F209" s="33">
        <v>230</v>
      </c>
      <c r="G209" s="33">
        <v>212</v>
      </c>
      <c r="H209" s="33">
        <v>206</v>
      </c>
      <c r="I209" s="34">
        <f t="shared" si="9"/>
        <v>216</v>
      </c>
      <c r="J209" s="35">
        <f t="shared" si="10"/>
        <v>0.5</v>
      </c>
      <c r="K209" s="36">
        <v>0.18520552418423505</v>
      </c>
      <c r="L209" s="37">
        <v>0</v>
      </c>
      <c r="M209" s="6">
        <f t="shared" si="11"/>
        <v>0.5</v>
      </c>
    </row>
    <row r="210" spans="1:13" x14ac:dyDescent="0.3">
      <c r="A210" s="39" t="s">
        <v>7204</v>
      </c>
      <c r="B210" s="40" t="s">
        <v>12171</v>
      </c>
      <c r="C210" s="40" t="s">
        <v>7205</v>
      </c>
      <c r="D210" s="40" t="s">
        <v>7206</v>
      </c>
      <c r="E210" s="40" t="s">
        <v>8914</v>
      </c>
      <c r="F210" s="33">
        <v>225</v>
      </c>
      <c r="G210" s="33">
        <v>220</v>
      </c>
      <c r="H210" s="33">
        <v>204</v>
      </c>
      <c r="I210" s="34">
        <f t="shared" si="9"/>
        <v>216.33333333333334</v>
      </c>
      <c r="J210" s="35">
        <f t="shared" si="10"/>
        <v>0.5</v>
      </c>
      <c r="K210" s="36">
        <v>9.3289760348583869E-2</v>
      </c>
      <c r="L210" s="37">
        <v>0</v>
      </c>
      <c r="M210" s="6">
        <f t="shared" si="11"/>
        <v>0.5</v>
      </c>
    </row>
    <row r="211" spans="1:13" x14ac:dyDescent="0.3">
      <c r="A211" s="39" t="s">
        <v>2668</v>
      </c>
      <c r="B211" s="40" t="s">
        <v>9397</v>
      </c>
      <c r="C211" s="40" t="s">
        <v>2669</v>
      </c>
      <c r="D211" s="40" t="s">
        <v>2670</v>
      </c>
      <c r="E211" s="40" t="s">
        <v>9065</v>
      </c>
      <c r="F211" s="33">
        <v>229</v>
      </c>
      <c r="G211" s="33">
        <v>217</v>
      </c>
      <c r="H211" s="33">
        <v>204</v>
      </c>
      <c r="I211" s="34">
        <f t="shared" si="9"/>
        <v>216.66666666666666</v>
      </c>
      <c r="J211" s="35">
        <f t="shared" si="10"/>
        <v>0.5</v>
      </c>
      <c r="K211" s="36">
        <v>0.12809223797515437</v>
      </c>
      <c r="L211" s="37">
        <v>0</v>
      </c>
      <c r="M211" s="6">
        <f t="shared" si="11"/>
        <v>0.5</v>
      </c>
    </row>
    <row r="212" spans="1:13" x14ac:dyDescent="0.3">
      <c r="A212" s="39" t="s">
        <v>2906</v>
      </c>
      <c r="B212" s="40" t="s">
        <v>10382</v>
      </c>
      <c r="C212" s="40" t="s">
        <v>8565</v>
      </c>
      <c r="D212" s="40" t="s">
        <v>826</v>
      </c>
      <c r="E212" s="40" t="s">
        <v>9065</v>
      </c>
      <c r="F212" s="33">
        <v>224</v>
      </c>
      <c r="G212" s="33">
        <v>221</v>
      </c>
      <c r="H212" s="33">
        <v>205</v>
      </c>
      <c r="I212" s="34">
        <f t="shared" si="9"/>
        <v>216.66666666666666</v>
      </c>
      <c r="J212" s="35">
        <f t="shared" si="10"/>
        <v>0.5</v>
      </c>
      <c r="K212" s="36">
        <v>0.13730183912214042</v>
      </c>
      <c r="L212" s="37">
        <v>0</v>
      </c>
      <c r="M212" s="6">
        <f t="shared" si="11"/>
        <v>0.5</v>
      </c>
    </row>
    <row r="213" spans="1:13" x14ac:dyDescent="0.3">
      <c r="A213" s="39" t="s">
        <v>3759</v>
      </c>
      <c r="B213" s="40" t="s">
        <v>9444</v>
      </c>
      <c r="C213" s="40" t="s">
        <v>3760</v>
      </c>
      <c r="D213" s="40" t="s">
        <v>3761</v>
      </c>
      <c r="E213" s="40" t="s">
        <v>8914</v>
      </c>
      <c r="F213" s="33">
        <v>218</v>
      </c>
      <c r="G213" s="33">
        <v>218</v>
      </c>
      <c r="H213" s="33">
        <v>215</v>
      </c>
      <c r="I213" s="34">
        <f t="shared" si="9"/>
        <v>217</v>
      </c>
      <c r="J213" s="35">
        <f t="shared" si="10"/>
        <v>0.5</v>
      </c>
      <c r="K213" s="36">
        <v>8.7668017921911659E-2</v>
      </c>
      <c r="L213" s="37">
        <v>0</v>
      </c>
      <c r="M213" s="6">
        <f t="shared" si="11"/>
        <v>0.5</v>
      </c>
    </row>
    <row r="214" spans="1:13" x14ac:dyDescent="0.3">
      <c r="A214" s="39" t="s">
        <v>6325</v>
      </c>
      <c r="B214" s="40" t="s">
        <v>9939</v>
      </c>
      <c r="C214" s="40" t="s">
        <v>6326</v>
      </c>
      <c r="D214" s="40" t="s">
        <v>914</v>
      </c>
      <c r="E214" s="40" t="s">
        <v>8750</v>
      </c>
      <c r="F214" s="33">
        <v>235</v>
      </c>
      <c r="G214" s="33">
        <v>208</v>
      </c>
      <c r="H214" s="33">
        <v>208</v>
      </c>
      <c r="I214" s="34">
        <f t="shared" si="9"/>
        <v>217</v>
      </c>
      <c r="J214" s="35">
        <f t="shared" si="10"/>
        <v>0.5</v>
      </c>
      <c r="K214" s="36">
        <v>8.976404800872885E-2</v>
      </c>
      <c r="L214" s="37">
        <v>0</v>
      </c>
      <c r="M214" s="6">
        <f t="shared" si="11"/>
        <v>0.5</v>
      </c>
    </row>
    <row r="215" spans="1:13" x14ac:dyDescent="0.3">
      <c r="A215" s="39" t="s">
        <v>2452</v>
      </c>
      <c r="B215" s="40" t="s">
        <v>11821</v>
      </c>
      <c r="C215" s="40" t="s">
        <v>2453</v>
      </c>
      <c r="D215" s="40" t="s">
        <v>2454</v>
      </c>
      <c r="E215" s="40" t="s">
        <v>8745</v>
      </c>
      <c r="F215" s="33">
        <v>209</v>
      </c>
      <c r="G215" s="33">
        <v>216</v>
      </c>
      <c r="H215" s="33">
        <v>227</v>
      </c>
      <c r="I215" s="34">
        <f t="shared" si="9"/>
        <v>217.33333333333334</v>
      </c>
      <c r="J215" s="35">
        <f t="shared" si="10"/>
        <v>0.5</v>
      </c>
      <c r="K215" s="36">
        <v>0.13607218851055314</v>
      </c>
      <c r="L215" s="37">
        <v>0</v>
      </c>
      <c r="M215" s="6">
        <f t="shared" si="11"/>
        <v>0.5</v>
      </c>
    </row>
    <row r="216" spans="1:13" x14ac:dyDescent="0.3">
      <c r="A216" s="39" t="s">
        <v>5106</v>
      </c>
      <c r="B216" s="40" t="s">
        <v>10804</v>
      </c>
      <c r="C216" s="40" t="s">
        <v>5107</v>
      </c>
      <c r="D216" s="40" t="s">
        <v>5108</v>
      </c>
      <c r="E216" s="40" t="s">
        <v>8702</v>
      </c>
      <c r="F216" s="33">
        <v>221</v>
      </c>
      <c r="G216" s="33">
        <v>219</v>
      </c>
      <c r="H216" s="33">
        <v>212</v>
      </c>
      <c r="I216" s="34">
        <f t="shared" si="9"/>
        <v>217.33333333333334</v>
      </c>
      <c r="J216" s="35">
        <f t="shared" si="10"/>
        <v>0.5</v>
      </c>
      <c r="K216" s="36">
        <v>7.5123829810403331E-2</v>
      </c>
      <c r="L216" s="37">
        <v>0</v>
      </c>
      <c r="M216" s="6">
        <f t="shared" si="11"/>
        <v>0.5</v>
      </c>
    </row>
    <row r="217" spans="1:13" x14ac:dyDescent="0.3">
      <c r="A217" s="39" t="s">
        <v>5184</v>
      </c>
      <c r="B217" s="40" t="s">
        <v>10809</v>
      </c>
      <c r="C217" s="40" t="s">
        <v>2920</v>
      </c>
      <c r="D217" s="40" t="s">
        <v>5185</v>
      </c>
      <c r="E217" s="40" t="s">
        <v>8702</v>
      </c>
      <c r="F217" s="33">
        <v>224</v>
      </c>
      <c r="G217" s="33">
        <v>217</v>
      </c>
      <c r="H217" s="33">
        <v>211</v>
      </c>
      <c r="I217" s="34">
        <f t="shared" si="9"/>
        <v>217.33333333333334</v>
      </c>
      <c r="J217" s="35">
        <f t="shared" si="10"/>
        <v>0.5</v>
      </c>
      <c r="K217" s="36">
        <v>7.5335020493444274E-2</v>
      </c>
      <c r="L217" s="37">
        <v>0</v>
      </c>
      <c r="M217" s="6">
        <f t="shared" si="11"/>
        <v>0.5</v>
      </c>
    </row>
    <row r="218" spans="1:13" x14ac:dyDescent="0.3">
      <c r="A218" s="39" t="s">
        <v>4772</v>
      </c>
      <c r="B218" s="40" t="s">
        <v>10053</v>
      </c>
      <c r="C218" s="40" t="s">
        <v>1446</v>
      </c>
      <c r="D218" s="40" t="s">
        <v>4773</v>
      </c>
      <c r="E218" s="40" t="s">
        <v>8702</v>
      </c>
      <c r="F218" s="33">
        <v>215</v>
      </c>
      <c r="G218" s="33">
        <v>220</v>
      </c>
      <c r="H218" s="33">
        <v>218</v>
      </c>
      <c r="I218" s="34">
        <f t="shared" si="9"/>
        <v>217.66666666666666</v>
      </c>
      <c r="J218" s="35">
        <f t="shared" si="10"/>
        <v>0.5</v>
      </c>
      <c r="K218" s="36">
        <v>0.20509953384926716</v>
      </c>
      <c r="L218" s="37">
        <v>0</v>
      </c>
      <c r="M218" s="6">
        <f t="shared" si="11"/>
        <v>0.5</v>
      </c>
    </row>
    <row r="219" spans="1:13" x14ac:dyDescent="0.3">
      <c r="A219" s="39" t="s">
        <v>5111</v>
      </c>
      <c r="B219" s="40" t="s">
        <v>10826</v>
      </c>
      <c r="C219" s="40" t="s">
        <v>5112</v>
      </c>
      <c r="D219" s="40" t="s">
        <v>5113</v>
      </c>
      <c r="E219" s="40" t="s">
        <v>8702</v>
      </c>
      <c r="F219" s="33">
        <v>213</v>
      </c>
      <c r="G219" s="33">
        <v>222</v>
      </c>
      <c r="H219" s="33">
        <v>218</v>
      </c>
      <c r="I219" s="34">
        <f t="shared" si="9"/>
        <v>217.66666666666666</v>
      </c>
      <c r="J219" s="35">
        <f t="shared" si="10"/>
        <v>0.5</v>
      </c>
      <c r="K219" s="36">
        <v>7.1990584718327325E-2</v>
      </c>
      <c r="L219" s="37">
        <v>0</v>
      </c>
      <c r="M219" s="6">
        <f t="shared" si="11"/>
        <v>0.5</v>
      </c>
    </row>
    <row r="220" spans="1:13" x14ac:dyDescent="0.3">
      <c r="A220" s="39" t="s">
        <v>5451</v>
      </c>
      <c r="B220" s="40" t="s">
        <v>11275</v>
      </c>
      <c r="C220" s="40" t="s">
        <v>2303</v>
      </c>
      <c r="D220" s="40" t="s">
        <v>5452</v>
      </c>
      <c r="E220" s="40" t="s">
        <v>8789</v>
      </c>
      <c r="F220" s="33">
        <v>223</v>
      </c>
      <c r="G220" s="33">
        <v>220</v>
      </c>
      <c r="H220" s="33">
        <v>210</v>
      </c>
      <c r="I220" s="34">
        <f t="shared" si="9"/>
        <v>217.66666666666666</v>
      </c>
      <c r="J220" s="35">
        <f t="shared" si="10"/>
        <v>0.5</v>
      </c>
      <c r="K220" s="36">
        <v>0.13438128886559381</v>
      </c>
      <c r="L220" s="37">
        <v>0</v>
      </c>
      <c r="M220" s="6">
        <f t="shared" si="11"/>
        <v>0.5</v>
      </c>
    </row>
    <row r="221" spans="1:13" x14ac:dyDescent="0.3">
      <c r="A221" s="39" t="s">
        <v>5879</v>
      </c>
      <c r="B221" s="40" t="s">
        <v>11742</v>
      </c>
      <c r="C221" s="40" t="s">
        <v>5880</v>
      </c>
      <c r="D221" s="40" t="s">
        <v>981</v>
      </c>
      <c r="E221" s="40" t="s">
        <v>8702</v>
      </c>
      <c r="F221" s="33">
        <v>225</v>
      </c>
      <c r="G221" s="33">
        <v>232</v>
      </c>
      <c r="H221" s="33">
        <v>196</v>
      </c>
      <c r="I221" s="34">
        <f t="shared" si="9"/>
        <v>217.66666666666666</v>
      </c>
      <c r="J221" s="35">
        <f t="shared" si="10"/>
        <v>0.5</v>
      </c>
      <c r="K221" s="36">
        <v>0.11425600125107516</v>
      </c>
      <c r="L221" s="37">
        <v>0</v>
      </c>
      <c r="M221" s="6">
        <f t="shared" si="11"/>
        <v>0.5</v>
      </c>
    </row>
    <row r="222" spans="1:13" x14ac:dyDescent="0.3">
      <c r="A222" s="39" t="s">
        <v>684</v>
      </c>
      <c r="B222" s="40" t="s">
        <v>11987</v>
      </c>
      <c r="C222" s="40" t="s">
        <v>8520</v>
      </c>
      <c r="D222" s="40" t="s">
        <v>6601</v>
      </c>
      <c r="E222" s="40" t="s">
        <v>8750</v>
      </c>
      <c r="F222" s="33">
        <v>221</v>
      </c>
      <c r="G222" s="33">
        <v>214</v>
      </c>
      <c r="H222" s="33">
        <v>219</v>
      </c>
      <c r="I222" s="34">
        <f t="shared" si="9"/>
        <v>218</v>
      </c>
      <c r="J222" s="35">
        <f t="shared" si="10"/>
        <v>0.5</v>
      </c>
      <c r="K222" s="36">
        <v>0.23559261638667003</v>
      </c>
      <c r="L222" s="37">
        <v>0</v>
      </c>
      <c r="M222" s="6">
        <f t="shared" si="11"/>
        <v>0.5</v>
      </c>
    </row>
    <row r="223" spans="1:13" x14ac:dyDescent="0.3">
      <c r="A223" s="39" t="s">
        <v>3231</v>
      </c>
      <c r="B223" s="40" t="s">
        <v>9601</v>
      </c>
      <c r="C223" s="40" t="s">
        <v>3232</v>
      </c>
      <c r="D223" s="40" t="s">
        <v>3233</v>
      </c>
      <c r="E223" s="40" t="s">
        <v>8918</v>
      </c>
      <c r="F223" s="33">
        <v>222</v>
      </c>
      <c r="G223" s="33">
        <v>222</v>
      </c>
      <c r="H223" s="33">
        <v>210</v>
      </c>
      <c r="I223" s="34">
        <f t="shared" si="9"/>
        <v>218</v>
      </c>
      <c r="J223" s="35">
        <f t="shared" si="10"/>
        <v>0.5</v>
      </c>
      <c r="K223" s="36">
        <v>0.2415272415272415</v>
      </c>
      <c r="L223" s="37">
        <v>0</v>
      </c>
      <c r="M223" s="6">
        <f t="shared" si="11"/>
        <v>0.5</v>
      </c>
    </row>
    <row r="224" spans="1:13" x14ac:dyDescent="0.3">
      <c r="A224" s="39" t="s">
        <v>6587</v>
      </c>
      <c r="B224" s="40" t="s">
        <v>10502</v>
      </c>
      <c r="C224" s="40" t="s">
        <v>6588</v>
      </c>
      <c r="D224" s="40" t="s">
        <v>683</v>
      </c>
      <c r="E224" s="40" t="s">
        <v>8789</v>
      </c>
      <c r="F224" s="33">
        <v>246</v>
      </c>
      <c r="G224" s="33">
        <v>214</v>
      </c>
      <c r="H224" s="33">
        <v>194</v>
      </c>
      <c r="I224" s="34">
        <f t="shared" si="9"/>
        <v>218</v>
      </c>
      <c r="J224" s="35">
        <f t="shared" si="10"/>
        <v>0.5</v>
      </c>
      <c r="K224" s="36">
        <v>0.20167638375487715</v>
      </c>
      <c r="L224" s="37">
        <v>0</v>
      </c>
      <c r="M224" s="6">
        <f t="shared" si="11"/>
        <v>0.5</v>
      </c>
    </row>
    <row r="225" spans="1:13" x14ac:dyDescent="0.3">
      <c r="A225" s="39" t="s">
        <v>3529</v>
      </c>
      <c r="B225" s="40" t="s">
        <v>9068</v>
      </c>
      <c r="C225" s="40" t="s">
        <v>3530</v>
      </c>
      <c r="D225" s="40" t="s">
        <v>3531</v>
      </c>
      <c r="E225" s="40" t="s">
        <v>8918</v>
      </c>
      <c r="F225" s="33">
        <v>218</v>
      </c>
      <c r="G225" s="33">
        <v>217</v>
      </c>
      <c r="H225" s="33">
        <v>220</v>
      </c>
      <c r="I225" s="34">
        <f t="shared" si="9"/>
        <v>218.33333333333334</v>
      </c>
      <c r="J225" s="35">
        <f t="shared" si="10"/>
        <v>0.5</v>
      </c>
      <c r="K225" s="36">
        <v>7.1755969196040228E-2</v>
      </c>
      <c r="L225" s="37">
        <v>0</v>
      </c>
      <c r="M225" s="6">
        <f t="shared" si="11"/>
        <v>0.5</v>
      </c>
    </row>
    <row r="226" spans="1:13" x14ac:dyDescent="0.3">
      <c r="A226" s="39" t="s">
        <v>5549</v>
      </c>
      <c r="B226" s="40" t="s">
        <v>11429</v>
      </c>
      <c r="C226" s="40" t="s">
        <v>4200</v>
      </c>
      <c r="D226" s="40" t="s">
        <v>5550</v>
      </c>
      <c r="E226" s="40" t="s">
        <v>8914</v>
      </c>
      <c r="F226" s="33">
        <v>221</v>
      </c>
      <c r="G226" s="33">
        <v>220</v>
      </c>
      <c r="H226" s="33">
        <v>214</v>
      </c>
      <c r="I226" s="34">
        <f t="shared" si="9"/>
        <v>218.33333333333334</v>
      </c>
      <c r="J226" s="35">
        <f t="shared" si="10"/>
        <v>0.5</v>
      </c>
      <c r="K226" s="36">
        <v>9.3059981982466858E-2</v>
      </c>
      <c r="L226" s="37">
        <v>0</v>
      </c>
      <c r="M226" s="6">
        <f t="shared" si="11"/>
        <v>0.5</v>
      </c>
    </row>
    <row r="227" spans="1:13" x14ac:dyDescent="0.3">
      <c r="A227" s="39" t="s">
        <v>6141</v>
      </c>
      <c r="B227" s="40" t="s">
        <v>9757</v>
      </c>
      <c r="C227" s="40" t="s">
        <v>4449</v>
      </c>
      <c r="D227" s="40" t="s">
        <v>6142</v>
      </c>
      <c r="E227" s="40" t="s">
        <v>8750</v>
      </c>
      <c r="F227" s="33">
        <v>234</v>
      </c>
      <c r="G227" s="33">
        <v>215</v>
      </c>
      <c r="H227" s="33">
        <v>206</v>
      </c>
      <c r="I227" s="34">
        <f t="shared" si="9"/>
        <v>218.33333333333334</v>
      </c>
      <c r="J227" s="35">
        <f t="shared" si="10"/>
        <v>0.5</v>
      </c>
      <c r="K227" s="36">
        <v>0.10241261460498308</v>
      </c>
      <c r="L227" s="37">
        <v>0</v>
      </c>
      <c r="M227" s="6">
        <f t="shared" si="11"/>
        <v>0.5</v>
      </c>
    </row>
    <row r="228" spans="1:13" x14ac:dyDescent="0.3">
      <c r="A228" s="39" t="s">
        <v>6402</v>
      </c>
      <c r="B228" s="40" t="s">
        <v>10257</v>
      </c>
      <c r="C228" s="40" t="s">
        <v>6403</v>
      </c>
      <c r="D228" s="40" t="s">
        <v>6404</v>
      </c>
      <c r="E228" s="40" t="s">
        <v>8750</v>
      </c>
      <c r="F228" s="33">
        <v>220</v>
      </c>
      <c r="G228" s="33">
        <v>218</v>
      </c>
      <c r="H228" s="33">
        <v>217</v>
      </c>
      <c r="I228" s="34">
        <f t="shared" si="9"/>
        <v>218.33333333333334</v>
      </c>
      <c r="J228" s="35">
        <f t="shared" si="10"/>
        <v>0.5</v>
      </c>
      <c r="K228" s="36">
        <v>0.11602955099551726</v>
      </c>
      <c r="L228" s="37">
        <v>0</v>
      </c>
      <c r="M228" s="6">
        <f t="shared" si="11"/>
        <v>0.5</v>
      </c>
    </row>
    <row r="229" spans="1:13" x14ac:dyDescent="0.3">
      <c r="A229" s="39" t="s">
        <v>8157</v>
      </c>
      <c r="B229" s="40" t="s">
        <v>10194</v>
      </c>
      <c r="C229" s="40" t="s">
        <v>8158</v>
      </c>
      <c r="D229" s="40" t="s">
        <v>639</v>
      </c>
      <c r="E229" s="40" t="s">
        <v>8695</v>
      </c>
      <c r="F229" s="33">
        <v>221</v>
      </c>
      <c r="G229" s="33">
        <v>222</v>
      </c>
      <c r="H229" s="33">
        <v>212</v>
      </c>
      <c r="I229" s="34">
        <f t="shared" si="9"/>
        <v>218.33333333333334</v>
      </c>
      <c r="J229" s="35">
        <f t="shared" si="10"/>
        <v>0.5</v>
      </c>
      <c r="K229" s="36">
        <v>8.40233856327086E-2</v>
      </c>
      <c r="L229" s="37">
        <v>0</v>
      </c>
      <c r="M229" s="6">
        <f t="shared" si="11"/>
        <v>0.5</v>
      </c>
    </row>
    <row r="230" spans="1:13" x14ac:dyDescent="0.3">
      <c r="A230" s="39" t="s">
        <v>5206</v>
      </c>
      <c r="B230" s="40" t="s">
        <v>10819</v>
      </c>
      <c r="C230" s="40" t="s">
        <v>5207</v>
      </c>
      <c r="D230" s="40" t="s">
        <v>5208</v>
      </c>
      <c r="E230" s="40" t="s">
        <v>8702</v>
      </c>
      <c r="F230" s="33">
        <v>225</v>
      </c>
      <c r="G230" s="33">
        <v>223</v>
      </c>
      <c r="H230" s="33">
        <v>208</v>
      </c>
      <c r="I230" s="34">
        <f t="shared" si="9"/>
        <v>218.66666666666666</v>
      </c>
      <c r="J230" s="35">
        <f t="shared" si="10"/>
        <v>0.5</v>
      </c>
      <c r="K230" s="36">
        <v>7.8984643491369952E-2</v>
      </c>
      <c r="L230" s="37">
        <v>0</v>
      </c>
      <c r="M230" s="6">
        <f t="shared" si="11"/>
        <v>0.5</v>
      </c>
    </row>
    <row r="231" spans="1:13" x14ac:dyDescent="0.3">
      <c r="A231" s="39" t="s">
        <v>6191</v>
      </c>
      <c r="B231" s="40" t="s">
        <v>9321</v>
      </c>
      <c r="C231" s="40" t="s">
        <v>3752</v>
      </c>
      <c r="D231" s="40" t="s">
        <v>6192</v>
      </c>
      <c r="E231" s="40" t="s">
        <v>8750</v>
      </c>
      <c r="F231" s="33">
        <v>224</v>
      </c>
      <c r="G231" s="33">
        <v>218</v>
      </c>
      <c r="H231" s="33">
        <v>214</v>
      </c>
      <c r="I231" s="34">
        <f t="shared" si="9"/>
        <v>218.66666666666666</v>
      </c>
      <c r="J231" s="35">
        <f t="shared" si="10"/>
        <v>0.5</v>
      </c>
      <c r="K231" s="36">
        <v>0.16136819020671803</v>
      </c>
      <c r="L231" s="37">
        <v>0</v>
      </c>
      <c r="M231" s="6">
        <f t="shared" si="11"/>
        <v>0.5</v>
      </c>
    </row>
    <row r="232" spans="1:13" x14ac:dyDescent="0.3">
      <c r="A232" s="39" t="s">
        <v>7500</v>
      </c>
      <c r="B232" s="40" t="s">
        <v>10668</v>
      </c>
      <c r="C232" s="40" t="s">
        <v>1690</v>
      </c>
      <c r="D232" s="40" t="s">
        <v>2662</v>
      </c>
      <c r="E232" s="40" t="s">
        <v>9065</v>
      </c>
      <c r="F232" s="33">
        <v>222</v>
      </c>
      <c r="G232" s="33">
        <v>230</v>
      </c>
      <c r="H232" s="33">
        <v>204</v>
      </c>
      <c r="I232" s="34">
        <f t="shared" si="9"/>
        <v>218.66666666666666</v>
      </c>
      <c r="J232" s="35">
        <f t="shared" si="10"/>
        <v>0.5</v>
      </c>
      <c r="K232" s="36">
        <v>0.17564610646452081</v>
      </c>
      <c r="L232" s="37">
        <v>0</v>
      </c>
      <c r="M232" s="6">
        <f t="shared" si="11"/>
        <v>0.5</v>
      </c>
    </row>
    <row r="233" spans="1:13" x14ac:dyDescent="0.3">
      <c r="A233" s="39" t="s">
        <v>1643</v>
      </c>
      <c r="B233" s="40" t="s">
        <v>8850</v>
      </c>
      <c r="C233" s="40" t="s">
        <v>1644</v>
      </c>
      <c r="D233" s="40" t="s">
        <v>1645</v>
      </c>
      <c r="E233" s="40" t="s">
        <v>8704</v>
      </c>
      <c r="F233" s="33">
        <v>218</v>
      </c>
      <c r="G233" s="33">
        <v>224</v>
      </c>
      <c r="H233" s="33">
        <v>215</v>
      </c>
      <c r="I233" s="34">
        <f t="shared" si="9"/>
        <v>219</v>
      </c>
      <c r="J233" s="35">
        <f t="shared" si="10"/>
        <v>0.5</v>
      </c>
      <c r="K233" s="36">
        <v>9.2755163725400561E-2</v>
      </c>
      <c r="L233" s="37">
        <v>0</v>
      </c>
      <c r="M233" s="6">
        <f t="shared" si="11"/>
        <v>0.5</v>
      </c>
    </row>
    <row r="234" spans="1:13" x14ac:dyDescent="0.3">
      <c r="A234" s="39" t="s">
        <v>3791</v>
      </c>
      <c r="B234" s="40" t="s">
        <v>9463</v>
      </c>
      <c r="C234" s="40" t="s">
        <v>3792</v>
      </c>
      <c r="D234" s="40" t="s">
        <v>854</v>
      </c>
      <c r="E234" s="40" t="s">
        <v>8914</v>
      </c>
      <c r="F234" s="33">
        <v>236</v>
      </c>
      <c r="G234" s="33">
        <v>215</v>
      </c>
      <c r="H234" s="33">
        <v>206</v>
      </c>
      <c r="I234" s="34">
        <f t="shared" si="9"/>
        <v>219</v>
      </c>
      <c r="J234" s="35">
        <f t="shared" si="10"/>
        <v>0.5</v>
      </c>
      <c r="K234" s="36">
        <v>0.11927231026120855</v>
      </c>
      <c r="L234" s="37">
        <v>0</v>
      </c>
      <c r="M234" s="6">
        <f t="shared" si="11"/>
        <v>0.5</v>
      </c>
    </row>
    <row r="235" spans="1:13" x14ac:dyDescent="0.3">
      <c r="A235" s="39" t="s">
        <v>4360</v>
      </c>
      <c r="B235" s="40" t="s">
        <v>11224</v>
      </c>
      <c r="C235" s="40" t="s">
        <v>4361</v>
      </c>
      <c r="D235" s="40" t="s">
        <v>4362</v>
      </c>
      <c r="E235" s="40" t="s">
        <v>8700</v>
      </c>
      <c r="F235" s="33">
        <v>222</v>
      </c>
      <c r="G235" s="33">
        <v>219</v>
      </c>
      <c r="H235" s="33">
        <v>216</v>
      </c>
      <c r="I235" s="34">
        <f t="shared" si="9"/>
        <v>219</v>
      </c>
      <c r="J235" s="35">
        <f t="shared" si="10"/>
        <v>0.5</v>
      </c>
      <c r="K235" s="36">
        <v>0.10824751692331601</v>
      </c>
      <c r="L235" s="37">
        <v>0</v>
      </c>
      <c r="M235" s="6">
        <f t="shared" si="11"/>
        <v>0.5</v>
      </c>
    </row>
    <row r="236" spans="1:13" x14ac:dyDescent="0.3">
      <c r="A236" s="39" t="s">
        <v>2633</v>
      </c>
      <c r="B236" s="40" t="s">
        <v>11893</v>
      </c>
      <c r="C236" s="40" t="s">
        <v>2634</v>
      </c>
      <c r="D236" s="40" t="s">
        <v>2635</v>
      </c>
      <c r="E236" s="40" t="s">
        <v>8745</v>
      </c>
      <c r="F236" s="33">
        <v>212</v>
      </c>
      <c r="G236" s="33">
        <v>220</v>
      </c>
      <c r="H236" s="33">
        <v>226</v>
      </c>
      <c r="I236" s="34">
        <f t="shared" si="9"/>
        <v>219.33333333333334</v>
      </c>
      <c r="J236" s="35">
        <f t="shared" si="10"/>
        <v>0.5</v>
      </c>
      <c r="K236" s="36">
        <v>8.9406841836295839E-2</v>
      </c>
      <c r="L236" s="37">
        <v>0</v>
      </c>
      <c r="M236" s="6">
        <f t="shared" si="11"/>
        <v>0.5</v>
      </c>
    </row>
    <row r="237" spans="1:13" x14ac:dyDescent="0.3">
      <c r="A237" s="39" t="s">
        <v>2688</v>
      </c>
      <c r="B237" s="40" t="s">
        <v>9399</v>
      </c>
      <c r="C237" s="40" t="s">
        <v>2689</v>
      </c>
      <c r="D237" s="40" t="s">
        <v>2690</v>
      </c>
      <c r="E237" s="40" t="s">
        <v>9065</v>
      </c>
      <c r="F237" s="33">
        <v>215</v>
      </c>
      <c r="G237" s="33">
        <v>217</v>
      </c>
      <c r="H237" s="33">
        <v>226</v>
      </c>
      <c r="I237" s="34">
        <f t="shared" si="9"/>
        <v>219.33333333333334</v>
      </c>
      <c r="J237" s="35">
        <f t="shared" si="10"/>
        <v>0.5</v>
      </c>
      <c r="K237" s="36">
        <v>0.15197294898945976</v>
      </c>
      <c r="L237" s="37">
        <v>0</v>
      </c>
      <c r="M237" s="6">
        <f t="shared" si="11"/>
        <v>0.5</v>
      </c>
    </row>
    <row r="238" spans="1:13" x14ac:dyDescent="0.3">
      <c r="A238" s="39" t="s">
        <v>2956</v>
      </c>
      <c r="B238" s="40" t="s">
        <v>10669</v>
      </c>
      <c r="C238" s="40" t="s">
        <v>2957</v>
      </c>
      <c r="D238" s="40" t="s">
        <v>2958</v>
      </c>
      <c r="E238" s="40" t="s">
        <v>9065</v>
      </c>
      <c r="F238" s="33">
        <v>235</v>
      </c>
      <c r="G238" s="33">
        <v>215</v>
      </c>
      <c r="H238" s="33">
        <v>208</v>
      </c>
      <c r="I238" s="34">
        <f t="shared" si="9"/>
        <v>219.33333333333334</v>
      </c>
      <c r="J238" s="35">
        <f t="shared" si="10"/>
        <v>0.5</v>
      </c>
      <c r="K238" s="36">
        <v>7.705930676613508E-2</v>
      </c>
      <c r="L238" s="37">
        <v>0</v>
      </c>
      <c r="M238" s="6">
        <f t="shared" si="11"/>
        <v>0.5</v>
      </c>
    </row>
    <row r="239" spans="1:13" x14ac:dyDescent="0.3">
      <c r="A239" s="39" t="s">
        <v>4784</v>
      </c>
      <c r="B239" s="40" t="s">
        <v>10077</v>
      </c>
      <c r="C239" s="40" t="s">
        <v>1856</v>
      </c>
      <c r="D239" s="40" t="s">
        <v>4785</v>
      </c>
      <c r="E239" s="40" t="s">
        <v>8702</v>
      </c>
      <c r="F239" s="33">
        <v>222</v>
      </c>
      <c r="G239" s="33">
        <v>216</v>
      </c>
      <c r="H239" s="33">
        <v>220</v>
      </c>
      <c r="I239" s="34">
        <f t="shared" si="9"/>
        <v>219.33333333333334</v>
      </c>
      <c r="J239" s="35">
        <f t="shared" si="10"/>
        <v>0.5</v>
      </c>
      <c r="K239" s="36">
        <v>0.10023432523432524</v>
      </c>
      <c r="L239" s="37">
        <v>0</v>
      </c>
      <c r="M239" s="6">
        <f t="shared" si="11"/>
        <v>0.5</v>
      </c>
    </row>
    <row r="240" spans="1:13" x14ac:dyDescent="0.3">
      <c r="A240" s="39" t="s">
        <v>2838</v>
      </c>
      <c r="B240" s="40" t="s">
        <v>9963</v>
      </c>
      <c r="C240" s="40" t="s">
        <v>2839</v>
      </c>
      <c r="D240" s="40" t="s">
        <v>2837</v>
      </c>
      <c r="E240" s="40" t="s">
        <v>9065</v>
      </c>
      <c r="F240" s="33">
        <v>215</v>
      </c>
      <c r="G240" s="33">
        <v>217</v>
      </c>
      <c r="H240" s="33">
        <v>227</v>
      </c>
      <c r="I240" s="34">
        <f t="shared" si="9"/>
        <v>219.66666666666666</v>
      </c>
      <c r="J240" s="35">
        <f t="shared" si="10"/>
        <v>0.5</v>
      </c>
      <c r="K240" s="36">
        <v>8.7968940000890727E-2</v>
      </c>
      <c r="L240" s="37">
        <v>0</v>
      </c>
      <c r="M240" s="6">
        <f t="shared" si="11"/>
        <v>0.5</v>
      </c>
    </row>
    <row r="241" spans="1:13" x14ac:dyDescent="0.3">
      <c r="A241" s="39" t="s">
        <v>4513</v>
      </c>
      <c r="B241" s="40" t="s">
        <v>9495</v>
      </c>
      <c r="C241" s="40" t="s">
        <v>4514</v>
      </c>
      <c r="D241" s="40" t="s">
        <v>4515</v>
      </c>
      <c r="E241" s="40" t="s">
        <v>8702</v>
      </c>
      <c r="F241" s="33">
        <v>226</v>
      </c>
      <c r="G241" s="33">
        <v>222</v>
      </c>
      <c r="H241" s="33">
        <v>211</v>
      </c>
      <c r="I241" s="34">
        <f t="shared" si="9"/>
        <v>219.66666666666666</v>
      </c>
      <c r="J241" s="35">
        <f t="shared" si="10"/>
        <v>0.5</v>
      </c>
      <c r="K241" s="36">
        <v>0.11098188739425162</v>
      </c>
      <c r="L241" s="37">
        <v>0</v>
      </c>
      <c r="M241" s="6">
        <f t="shared" si="11"/>
        <v>0.5</v>
      </c>
    </row>
    <row r="242" spans="1:13" x14ac:dyDescent="0.3">
      <c r="A242" s="39" t="s">
        <v>6777</v>
      </c>
      <c r="B242" s="40" t="s">
        <v>11621</v>
      </c>
      <c r="C242" s="40" t="s">
        <v>6778</v>
      </c>
      <c r="D242" s="40" t="s">
        <v>688</v>
      </c>
      <c r="E242" s="40" t="s">
        <v>8750</v>
      </c>
      <c r="F242" s="33">
        <v>211</v>
      </c>
      <c r="G242" s="33">
        <v>209</v>
      </c>
      <c r="H242" s="33">
        <v>239</v>
      </c>
      <c r="I242" s="34">
        <f t="shared" si="9"/>
        <v>219.66666666666666</v>
      </c>
      <c r="J242" s="35">
        <f t="shared" si="10"/>
        <v>0.5</v>
      </c>
      <c r="K242" s="36">
        <v>0.13070167373820973</v>
      </c>
      <c r="L242" s="37">
        <v>0</v>
      </c>
      <c r="M242" s="6">
        <f t="shared" si="11"/>
        <v>0.5</v>
      </c>
    </row>
    <row r="243" spans="1:13" x14ac:dyDescent="0.3">
      <c r="A243" s="39" t="s">
        <v>1436</v>
      </c>
      <c r="B243" s="40" t="s">
        <v>8830</v>
      </c>
      <c r="C243" s="40" t="s">
        <v>1437</v>
      </c>
      <c r="D243" s="40" t="s">
        <v>1438</v>
      </c>
      <c r="E243" s="40" t="s">
        <v>8704</v>
      </c>
      <c r="F243" s="33">
        <v>230</v>
      </c>
      <c r="G243" s="33">
        <v>217</v>
      </c>
      <c r="H243" s="33">
        <v>214</v>
      </c>
      <c r="I243" s="34">
        <f t="shared" si="9"/>
        <v>220.33333333333334</v>
      </c>
      <c r="J243" s="35">
        <f t="shared" si="10"/>
        <v>0.5</v>
      </c>
      <c r="K243" s="36">
        <v>0.12843741788178223</v>
      </c>
      <c r="L243" s="37">
        <v>0</v>
      </c>
      <c r="M243" s="6">
        <f t="shared" si="11"/>
        <v>0.5</v>
      </c>
    </row>
    <row r="244" spans="1:13" x14ac:dyDescent="0.3">
      <c r="A244" s="39" t="s">
        <v>1465</v>
      </c>
      <c r="B244" s="40" t="s">
        <v>9027</v>
      </c>
      <c r="C244" s="40" t="s">
        <v>1466</v>
      </c>
      <c r="D244" s="40" t="s">
        <v>1467</v>
      </c>
      <c r="E244" s="40" t="s">
        <v>8704</v>
      </c>
      <c r="F244" s="33">
        <v>227</v>
      </c>
      <c r="G244" s="33">
        <v>231</v>
      </c>
      <c r="H244" s="33">
        <v>204</v>
      </c>
      <c r="I244" s="34">
        <f t="shared" si="9"/>
        <v>220.66666666666666</v>
      </c>
      <c r="J244" s="35">
        <f t="shared" si="10"/>
        <v>0.5</v>
      </c>
      <c r="K244" s="36">
        <v>8.2521995582373914E-2</v>
      </c>
      <c r="L244" s="37">
        <v>0</v>
      </c>
      <c r="M244" s="6">
        <f t="shared" si="11"/>
        <v>0.5</v>
      </c>
    </row>
    <row r="245" spans="1:13" x14ac:dyDescent="0.3">
      <c r="A245" s="39" t="s">
        <v>3867</v>
      </c>
      <c r="B245" s="40" t="s">
        <v>9630</v>
      </c>
      <c r="C245" s="40" t="s">
        <v>3868</v>
      </c>
      <c r="D245" s="40" t="s">
        <v>650</v>
      </c>
      <c r="E245" s="40" t="s">
        <v>8700</v>
      </c>
      <c r="F245" s="33">
        <v>217</v>
      </c>
      <c r="G245" s="33">
        <v>222</v>
      </c>
      <c r="H245" s="33">
        <v>224</v>
      </c>
      <c r="I245" s="34">
        <f t="shared" si="9"/>
        <v>221</v>
      </c>
      <c r="J245" s="35">
        <f t="shared" si="10"/>
        <v>0.5</v>
      </c>
      <c r="K245" s="36">
        <v>9.0535091543156046E-2</v>
      </c>
      <c r="L245" s="37">
        <v>0</v>
      </c>
      <c r="M245" s="6">
        <f t="shared" si="11"/>
        <v>0.5</v>
      </c>
    </row>
    <row r="246" spans="1:13" x14ac:dyDescent="0.3">
      <c r="A246" s="39" t="s">
        <v>6104</v>
      </c>
      <c r="B246" s="40" t="s">
        <v>9696</v>
      </c>
      <c r="C246" s="40" t="s">
        <v>6105</v>
      </c>
      <c r="D246" s="40" t="s">
        <v>6106</v>
      </c>
      <c r="E246" s="40" t="s">
        <v>8750</v>
      </c>
      <c r="F246" s="33">
        <v>218</v>
      </c>
      <c r="G246" s="33">
        <v>219</v>
      </c>
      <c r="H246" s="33">
        <v>226</v>
      </c>
      <c r="I246" s="34">
        <f t="shared" si="9"/>
        <v>221</v>
      </c>
      <c r="J246" s="35">
        <f t="shared" si="10"/>
        <v>0.5</v>
      </c>
      <c r="K246" s="36">
        <v>0.13293984666105391</v>
      </c>
      <c r="L246" s="37">
        <v>0</v>
      </c>
      <c r="M246" s="6">
        <f t="shared" si="11"/>
        <v>0.5</v>
      </c>
    </row>
    <row r="247" spans="1:13" x14ac:dyDescent="0.3">
      <c r="A247" s="39" t="s">
        <v>3418</v>
      </c>
      <c r="B247" s="40" t="s">
        <v>10186</v>
      </c>
      <c r="C247" s="40" t="s">
        <v>3419</v>
      </c>
      <c r="D247" s="40" t="s">
        <v>639</v>
      </c>
      <c r="E247" s="40" t="s">
        <v>8695</v>
      </c>
      <c r="F247" s="33">
        <v>212</v>
      </c>
      <c r="G247" s="33">
        <v>226</v>
      </c>
      <c r="H247" s="33">
        <v>226</v>
      </c>
      <c r="I247" s="34">
        <f t="shared" si="9"/>
        <v>221.33333333333334</v>
      </c>
      <c r="J247" s="35">
        <f t="shared" si="10"/>
        <v>0.5</v>
      </c>
      <c r="K247" s="36">
        <v>0.19681916847553849</v>
      </c>
      <c r="L247" s="37">
        <v>0</v>
      </c>
      <c r="M247" s="6">
        <f t="shared" si="11"/>
        <v>0.5</v>
      </c>
    </row>
    <row r="248" spans="1:13" x14ac:dyDescent="0.3">
      <c r="A248" s="39" t="s">
        <v>4040</v>
      </c>
      <c r="B248" s="40" t="s">
        <v>8698</v>
      </c>
      <c r="C248" s="40" t="s">
        <v>1411</v>
      </c>
      <c r="D248" s="40" t="s">
        <v>4041</v>
      </c>
      <c r="E248" s="40" t="s">
        <v>8697</v>
      </c>
      <c r="F248" s="33">
        <v>225</v>
      </c>
      <c r="G248" s="33">
        <v>213</v>
      </c>
      <c r="H248" s="33">
        <v>226</v>
      </c>
      <c r="I248" s="34">
        <f t="shared" si="9"/>
        <v>221.33333333333334</v>
      </c>
      <c r="J248" s="35">
        <f t="shared" si="10"/>
        <v>0.5</v>
      </c>
      <c r="K248" s="36">
        <v>0.10222646927121563</v>
      </c>
      <c r="L248" s="37">
        <v>0</v>
      </c>
      <c r="M248" s="6">
        <f t="shared" si="11"/>
        <v>0.5</v>
      </c>
    </row>
    <row r="249" spans="1:13" x14ac:dyDescent="0.3">
      <c r="A249" s="39" t="s">
        <v>7776</v>
      </c>
      <c r="B249" s="40" t="s">
        <v>10707</v>
      </c>
      <c r="C249" s="40" t="s">
        <v>7777</v>
      </c>
      <c r="D249" s="40" t="s">
        <v>2819</v>
      </c>
      <c r="E249" s="40" t="s">
        <v>9065</v>
      </c>
      <c r="F249" s="33">
        <v>225</v>
      </c>
      <c r="G249" s="33">
        <v>224</v>
      </c>
      <c r="H249" s="33">
        <v>216</v>
      </c>
      <c r="I249" s="34">
        <f t="shared" si="9"/>
        <v>221.66666666666666</v>
      </c>
      <c r="J249" s="35">
        <f t="shared" si="10"/>
        <v>0.5</v>
      </c>
      <c r="K249" s="36">
        <v>0.12928571428571428</v>
      </c>
      <c r="L249" s="37">
        <v>0</v>
      </c>
      <c r="M249" s="6">
        <f t="shared" si="11"/>
        <v>0.5</v>
      </c>
    </row>
    <row r="250" spans="1:13" x14ac:dyDescent="0.3">
      <c r="A250" s="39" t="s">
        <v>678</v>
      </c>
      <c r="B250" s="40" t="s">
        <v>11995</v>
      </c>
      <c r="C250" s="40" t="s">
        <v>679</v>
      </c>
      <c r="D250" s="40" t="s">
        <v>680</v>
      </c>
      <c r="E250" s="40" t="s">
        <v>8750</v>
      </c>
      <c r="F250" s="33">
        <v>213</v>
      </c>
      <c r="G250" s="33">
        <v>224</v>
      </c>
      <c r="H250" s="33">
        <v>229</v>
      </c>
      <c r="I250" s="34">
        <f t="shared" si="9"/>
        <v>222</v>
      </c>
      <c r="J250" s="35">
        <f t="shared" si="10"/>
        <v>0.5</v>
      </c>
      <c r="K250" s="36">
        <v>0.11126050944190129</v>
      </c>
      <c r="L250" s="37">
        <v>0</v>
      </c>
      <c r="M250" s="6">
        <f t="shared" si="11"/>
        <v>0.5</v>
      </c>
    </row>
    <row r="251" spans="1:13" x14ac:dyDescent="0.3">
      <c r="A251" s="39" t="s">
        <v>1695</v>
      </c>
      <c r="B251" s="40" t="s">
        <v>10136</v>
      </c>
      <c r="C251" s="40" t="s">
        <v>1696</v>
      </c>
      <c r="D251" s="40" t="s">
        <v>1697</v>
      </c>
      <c r="E251" s="40" t="s">
        <v>8704</v>
      </c>
      <c r="F251" s="33">
        <v>221</v>
      </c>
      <c r="G251" s="33">
        <v>225</v>
      </c>
      <c r="H251" s="33">
        <v>221</v>
      </c>
      <c r="I251" s="34">
        <f t="shared" si="9"/>
        <v>222.33333333333334</v>
      </c>
      <c r="J251" s="35">
        <f t="shared" si="10"/>
        <v>0.5</v>
      </c>
      <c r="K251" s="36">
        <v>0.1468476621417798</v>
      </c>
      <c r="L251" s="37">
        <v>0</v>
      </c>
      <c r="M251" s="6">
        <f t="shared" si="11"/>
        <v>0.5</v>
      </c>
    </row>
    <row r="252" spans="1:13" x14ac:dyDescent="0.3">
      <c r="A252" s="39" t="s">
        <v>5220</v>
      </c>
      <c r="B252" s="40" t="s">
        <v>10824</v>
      </c>
      <c r="C252" s="40" t="s">
        <v>5221</v>
      </c>
      <c r="D252" s="40" t="s">
        <v>5222</v>
      </c>
      <c r="E252" s="40" t="s">
        <v>8702</v>
      </c>
      <c r="F252" s="33">
        <v>230</v>
      </c>
      <c r="G252" s="33">
        <v>221</v>
      </c>
      <c r="H252" s="33">
        <v>216</v>
      </c>
      <c r="I252" s="34">
        <f t="shared" si="9"/>
        <v>222.33333333333334</v>
      </c>
      <c r="J252" s="35">
        <f t="shared" si="10"/>
        <v>0.5</v>
      </c>
      <c r="K252" s="36">
        <v>6.6250306638200918E-2</v>
      </c>
      <c r="L252" s="37">
        <v>0</v>
      </c>
      <c r="M252" s="6">
        <f t="shared" si="11"/>
        <v>0.5</v>
      </c>
    </row>
    <row r="253" spans="1:13" x14ac:dyDescent="0.3">
      <c r="A253" s="39" t="s">
        <v>6124</v>
      </c>
      <c r="B253" s="40" t="s">
        <v>9702</v>
      </c>
      <c r="C253" s="40" t="s">
        <v>6125</v>
      </c>
      <c r="D253" s="40" t="s">
        <v>6120</v>
      </c>
      <c r="E253" s="40" t="s">
        <v>8750</v>
      </c>
      <c r="F253" s="33">
        <v>224</v>
      </c>
      <c r="G253" s="33">
        <v>218</v>
      </c>
      <c r="H253" s="33">
        <v>225</v>
      </c>
      <c r="I253" s="34">
        <f t="shared" si="9"/>
        <v>222.33333333333334</v>
      </c>
      <c r="J253" s="35">
        <f t="shared" si="10"/>
        <v>0.5</v>
      </c>
      <c r="K253" s="36">
        <v>0.11848678462210573</v>
      </c>
      <c r="L253" s="37">
        <v>0</v>
      </c>
      <c r="M253" s="6">
        <f t="shared" si="11"/>
        <v>0.5</v>
      </c>
    </row>
    <row r="254" spans="1:13" x14ac:dyDescent="0.3">
      <c r="A254" s="39" t="s">
        <v>7302</v>
      </c>
      <c r="B254" s="40" t="s">
        <v>11875</v>
      </c>
      <c r="C254" s="40" t="s">
        <v>2556</v>
      </c>
      <c r="D254" s="40" t="s">
        <v>7303</v>
      </c>
      <c r="E254" s="40" t="s">
        <v>8745</v>
      </c>
      <c r="F254" s="33">
        <v>231</v>
      </c>
      <c r="G254" s="33">
        <v>223</v>
      </c>
      <c r="H254" s="33">
        <v>213</v>
      </c>
      <c r="I254" s="34">
        <f t="shared" si="9"/>
        <v>222.33333333333334</v>
      </c>
      <c r="J254" s="35">
        <f t="shared" si="10"/>
        <v>0.5</v>
      </c>
      <c r="K254" s="36">
        <v>8.555158463577589E-2</v>
      </c>
      <c r="L254" s="37">
        <v>0</v>
      </c>
      <c r="M254" s="6">
        <f t="shared" si="11"/>
        <v>0.5</v>
      </c>
    </row>
    <row r="255" spans="1:13" x14ac:dyDescent="0.3">
      <c r="A255" s="39" t="s">
        <v>667</v>
      </c>
      <c r="B255" s="40" t="s">
        <v>9178</v>
      </c>
      <c r="C255" s="40" t="s">
        <v>668</v>
      </c>
      <c r="D255" s="40" t="s">
        <v>669</v>
      </c>
      <c r="E255" s="40" t="s">
        <v>8748</v>
      </c>
      <c r="F255" s="33">
        <v>217</v>
      </c>
      <c r="G255" s="33">
        <v>231</v>
      </c>
      <c r="H255" s="33">
        <v>220</v>
      </c>
      <c r="I255" s="34">
        <f t="shared" si="9"/>
        <v>222.66666666666666</v>
      </c>
      <c r="J255" s="35">
        <f t="shared" si="10"/>
        <v>0.5</v>
      </c>
      <c r="K255" s="36">
        <v>0.15427780105199462</v>
      </c>
      <c r="L255" s="37">
        <v>0</v>
      </c>
      <c r="M255" s="6">
        <f t="shared" si="11"/>
        <v>0.5</v>
      </c>
    </row>
    <row r="256" spans="1:13" x14ac:dyDescent="0.3">
      <c r="A256" s="39" t="s">
        <v>3909</v>
      </c>
      <c r="B256" s="40" t="s">
        <v>9886</v>
      </c>
      <c r="C256" s="40" t="s">
        <v>8595</v>
      </c>
      <c r="D256" s="40" t="s">
        <v>3906</v>
      </c>
      <c r="E256" s="40" t="s">
        <v>8697</v>
      </c>
      <c r="F256" s="33">
        <v>218</v>
      </c>
      <c r="G256" s="33">
        <v>220</v>
      </c>
      <c r="H256" s="33">
        <v>230</v>
      </c>
      <c r="I256" s="34">
        <f t="shared" si="9"/>
        <v>222.66666666666666</v>
      </c>
      <c r="J256" s="35">
        <f t="shared" si="10"/>
        <v>0.5</v>
      </c>
      <c r="K256" s="36">
        <v>7.8965563090014623E-2</v>
      </c>
      <c r="L256" s="37">
        <v>0</v>
      </c>
      <c r="M256" s="6">
        <f t="shared" si="11"/>
        <v>0.5</v>
      </c>
    </row>
    <row r="257" spans="1:13" x14ac:dyDescent="0.3">
      <c r="A257" s="39" t="s">
        <v>1711</v>
      </c>
      <c r="B257" s="40" t="s">
        <v>10142</v>
      </c>
      <c r="C257" s="40" t="s">
        <v>1712</v>
      </c>
      <c r="D257" s="40" t="s">
        <v>1713</v>
      </c>
      <c r="E257" s="40" t="s">
        <v>8704</v>
      </c>
      <c r="F257" s="33">
        <v>228</v>
      </c>
      <c r="G257" s="33">
        <v>216</v>
      </c>
      <c r="H257" s="33">
        <v>225</v>
      </c>
      <c r="I257" s="34">
        <f t="shared" si="9"/>
        <v>223</v>
      </c>
      <c r="J257" s="35">
        <f t="shared" si="10"/>
        <v>0.5</v>
      </c>
      <c r="K257" s="36">
        <v>0.1394087069525666</v>
      </c>
      <c r="L257" s="37">
        <v>0</v>
      </c>
      <c r="M257" s="6">
        <f t="shared" si="11"/>
        <v>0.5</v>
      </c>
    </row>
    <row r="258" spans="1:13" x14ac:dyDescent="0.3">
      <c r="A258" s="39" t="s">
        <v>7177</v>
      </c>
      <c r="B258" s="40" t="s">
        <v>12148</v>
      </c>
      <c r="C258" s="40" t="s">
        <v>7178</v>
      </c>
      <c r="D258" s="40" t="s">
        <v>865</v>
      </c>
      <c r="E258" s="40" t="s">
        <v>8697</v>
      </c>
      <c r="F258" s="33">
        <v>221</v>
      </c>
      <c r="G258" s="33">
        <v>223</v>
      </c>
      <c r="H258" s="33">
        <v>225</v>
      </c>
      <c r="I258" s="34">
        <f t="shared" si="9"/>
        <v>223</v>
      </c>
      <c r="J258" s="35">
        <f t="shared" si="10"/>
        <v>0.5</v>
      </c>
      <c r="K258" s="36">
        <v>0.13914193234689146</v>
      </c>
      <c r="L258" s="37">
        <v>0</v>
      </c>
      <c r="M258" s="6">
        <f t="shared" si="11"/>
        <v>0.5</v>
      </c>
    </row>
    <row r="259" spans="1:13" x14ac:dyDescent="0.3">
      <c r="A259" s="39" t="s">
        <v>1079</v>
      </c>
      <c r="B259" s="40" t="s">
        <v>9774</v>
      </c>
      <c r="C259" s="40" t="s">
        <v>1080</v>
      </c>
      <c r="D259" s="40" t="s">
        <v>1057</v>
      </c>
      <c r="E259" s="40" t="s">
        <v>8901</v>
      </c>
      <c r="F259" s="33">
        <v>223</v>
      </c>
      <c r="G259" s="33">
        <v>222</v>
      </c>
      <c r="H259" s="33">
        <v>225</v>
      </c>
      <c r="I259" s="34">
        <f t="shared" ref="I259:I322" si="12">AVERAGE(F259:H259)</f>
        <v>223.33333333333334</v>
      </c>
      <c r="J259" s="35">
        <f t="shared" ref="J259:J322" si="13">IF(I259&lt;20,0,IF(I259&lt;=99,0.2,IF(I259&lt;=179,0.4,IF(I259&lt;=299,0.5,IF(I259&lt;=399,0.8,IF(I259&lt;=749,1,IF(I259&lt;=999,2,IF(I259&gt;1000,2.5))))))))</f>
        <v>0.5</v>
      </c>
      <c r="K259" s="36">
        <v>3.5775237120528602E-2</v>
      </c>
      <c r="L259" s="37">
        <v>0</v>
      </c>
      <c r="M259" s="6">
        <f t="shared" ref="M259:M322" si="14">J259+L259</f>
        <v>0.5</v>
      </c>
    </row>
    <row r="260" spans="1:13" x14ac:dyDescent="0.3">
      <c r="A260" s="39" t="s">
        <v>6306</v>
      </c>
      <c r="B260" s="40" t="s">
        <v>9928</v>
      </c>
      <c r="C260" s="40" t="s">
        <v>6307</v>
      </c>
      <c r="D260" s="40" t="s">
        <v>984</v>
      </c>
      <c r="E260" s="40" t="s">
        <v>8750</v>
      </c>
      <c r="F260" s="33">
        <v>227</v>
      </c>
      <c r="G260" s="33">
        <v>223</v>
      </c>
      <c r="H260" s="33">
        <v>220</v>
      </c>
      <c r="I260" s="34">
        <f t="shared" si="12"/>
        <v>223.33333333333334</v>
      </c>
      <c r="J260" s="35">
        <f t="shared" si="13"/>
        <v>0.5</v>
      </c>
      <c r="K260" s="36">
        <v>0.14039663739985739</v>
      </c>
      <c r="L260" s="37">
        <v>0</v>
      </c>
      <c r="M260" s="6">
        <f t="shared" si="14"/>
        <v>0.5</v>
      </c>
    </row>
    <row r="261" spans="1:13" x14ac:dyDescent="0.3">
      <c r="A261" s="39" t="s">
        <v>1120</v>
      </c>
      <c r="B261" s="40" t="s">
        <v>9945</v>
      </c>
      <c r="C261" s="40" t="s">
        <v>1121</v>
      </c>
      <c r="D261" s="40" t="s">
        <v>1122</v>
      </c>
      <c r="E261" s="40" t="s">
        <v>8901</v>
      </c>
      <c r="F261" s="33">
        <v>224</v>
      </c>
      <c r="G261" s="33">
        <v>226</v>
      </c>
      <c r="H261" s="33">
        <v>221</v>
      </c>
      <c r="I261" s="34">
        <f t="shared" si="12"/>
        <v>223.66666666666666</v>
      </c>
      <c r="J261" s="35">
        <f t="shared" si="13"/>
        <v>0.5</v>
      </c>
      <c r="K261" s="36">
        <v>6.7083819572757622E-2</v>
      </c>
      <c r="L261" s="37">
        <v>0</v>
      </c>
      <c r="M261" s="6">
        <f t="shared" si="14"/>
        <v>0.5</v>
      </c>
    </row>
    <row r="262" spans="1:13" x14ac:dyDescent="0.3">
      <c r="A262" s="39" t="s">
        <v>5416</v>
      </c>
      <c r="B262" s="40" t="s">
        <v>11259</v>
      </c>
      <c r="C262" s="40" t="s">
        <v>5417</v>
      </c>
      <c r="D262" s="40" t="s">
        <v>750</v>
      </c>
      <c r="E262" s="40" t="s">
        <v>8789</v>
      </c>
      <c r="F262" s="33">
        <v>215</v>
      </c>
      <c r="G262" s="33">
        <v>225</v>
      </c>
      <c r="H262" s="33">
        <v>231</v>
      </c>
      <c r="I262" s="34">
        <f t="shared" si="12"/>
        <v>223.66666666666666</v>
      </c>
      <c r="J262" s="35">
        <f t="shared" si="13"/>
        <v>0.5</v>
      </c>
      <c r="K262" s="36">
        <v>0.11473539380516125</v>
      </c>
      <c r="L262" s="37">
        <v>0</v>
      </c>
      <c r="M262" s="6">
        <f t="shared" si="14"/>
        <v>0.5</v>
      </c>
    </row>
    <row r="263" spans="1:13" x14ac:dyDescent="0.3">
      <c r="A263" s="39" t="s">
        <v>7988</v>
      </c>
      <c r="B263" s="40" t="s">
        <v>11245</v>
      </c>
      <c r="C263" s="40" t="s">
        <v>7989</v>
      </c>
      <c r="D263" s="40" t="s">
        <v>7990</v>
      </c>
      <c r="E263" s="40" t="s">
        <v>8700</v>
      </c>
      <c r="F263" s="33">
        <v>217</v>
      </c>
      <c r="G263" s="33">
        <v>222</v>
      </c>
      <c r="H263" s="33">
        <v>234</v>
      </c>
      <c r="I263" s="34">
        <f t="shared" si="12"/>
        <v>224.33333333333334</v>
      </c>
      <c r="J263" s="35">
        <f t="shared" si="13"/>
        <v>0.5</v>
      </c>
      <c r="K263" s="36">
        <v>0.11072894943862686</v>
      </c>
      <c r="L263" s="37">
        <v>0</v>
      </c>
      <c r="M263" s="6">
        <f t="shared" si="14"/>
        <v>0.5</v>
      </c>
    </row>
    <row r="264" spans="1:13" x14ac:dyDescent="0.3">
      <c r="A264" s="39" t="s">
        <v>1132</v>
      </c>
      <c r="B264" s="40" t="s">
        <v>10742</v>
      </c>
      <c r="C264" s="40" t="s">
        <v>1133</v>
      </c>
      <c r="D264" s="40" t="s">
        <v>1108</v>
      </c>
      <c r="E264" s="40" t="s">
        <v>8901</v>
      </c>
      <c r="F264" s="33">
        <v>220</v>
      </c>
      <c r="G264" s="33">
        <v>226</v>
      </c>
      <c r="H264" s="33">
        <v>229</v>
      </c>
      <c r="I264" s="34">
        <f t="shared" si="12"/>
        <v>225</v>
      </c>
      <c r="J264" s="35">
        <f t="shared" si="13"/>
        <v>0.5</v>
      </c>
      <c r="K264" s="36">
        <v>4.3041439631075214E-2</v>
      </c>
      <c r="L264" s="37">
        <v>0</v>
      </c>
      <c r="M264" s="6">
        <f t="shared" si="14"/>
        <v>0.5</v>
      </c>
    </row>
    <row r="265" spans="1:13" x14ac:dyDescent="0.3">
      <c r="A265" s="39" t="s">
        <v>3279</v>
      </c>
      <c r="B265" s="40" t="s">
        <v>9860</v>
      </c>
      <c r="C265" s="40" t="s">
        <v>3280</v>
      </c>
      <c r="D265" s="40" t="s">
        <v>3281</v>
      </c>
      <c r="E265" s="40" t="s">
        <v>8918</v>
      </c>
      <c r="F265" s="33">
        <v>220</v>
      </c>
      <c r="G265" s="33">
        <v>233</v>
      </c>
      <c r="H265" s="33">
        <v>222</v>
      </c>
      <c r="I265" s="34">
        <f t="shared" si="12"/>
        <v>225</v>
      </c>
      <c r="J265" s="35">
        <f t="shared" si="13"/>
        <v>0.5</v>
      </c>
      <c r="K265" s="36">
        <v>0.15412294854354941</v>
      </c>
      <c r="L265" s="37">
        <v>0</v>
      </c>
      <c r="M265" s="6">
        <f t="shared" si="14"/>
        <v>0.5</v>
      </c>
    </row>
    <row r="266" spans="1:13" x14ac:dyDescent="0.3">
      <c r="A266" s="39" t="s">
        <v>6584</v>
      </c>
      <c r="B266" s="40" t="s">
        <v>10596</v>
      </c>
      <c r="C266" s="40" t="s">
        <v>8659</v>
      </c>
      <c r="D266" s="40" t="s">
        <v>6585</v>
      </c>
      <c r="E266" s="40" t="s">
        <v>8789</v>
      </c>
      <c r="F266" s="33">
        <v>229</v>
      </c>
      <c r="G266" s="33">
        <v>221</v>
      </c>
      <c r="H266" s="33">
        <v>225</v>
      </c>
      <c r="I266" s="34">
        <f t="shared" si="12"/>
        <v>225</v>
      </c>
      <c r="J266" s="35">
        <f t="shared" si="13"/>
        <v>0.5</v>
      </c>
      <c r="K266" s="36">
        <v>0.16146251252339103</v>
      </c>
      <c r="L266" s="37">
        <v>0</v>
      </c>
      <c r="M266" s="6">
        <f t="shared" si="14"/>
        <v>0.5</v>
      </c>
    </row>
    <row r="267" spans="1:13" x14ac:dyDescent="0.3">
      <c r="A267" s="39" t="s">
        <v>4112</v>
      </c>
      <c r="B267" s="40" t="s">
        <v>9267</v>
      </c>
      <c r="C267" s="40" t="s">
        <v>4113</v>
      </c>
      <c r="D267" s="40" t="s">
        <v>4114</v>
      </c>
      <c r="E267" s="40" t="s">
        <v>8697</v>
      </c>
      <c r="F267" s="33">
        <v>220</v>
      </c>
      <c r="G267" s="33">
        <v>223</v>
      </c>
      <c r="H267" s="33">
        <v>233</v>
      </c>
      <c r="I267" s="34">
        <f t="shared" si="12"/>
        <v>225.33333333333334</v>
      </c>
      <c r="J267" s="35">
        <f t="shared" si="13"/>
        <v>0.5</v>
      </c>
      <c r="K267" s="36">
        <v>0.14830941878999002</v>
      </c>
      <c r="L267" s="37">
        <v>0</v>
      </c>
      <c r="M267" s="6">
        <f t="shared" si="14"/>
        <v>0.5</v>
      </c>
    </row>
    <row r="268" spans="1:13" x14ac:dyDescent="0.3">
      <c r="A268" s="39" t="s">
        <v>5358</v>
      </c>
      <c r="B268" s="40" t="s">
        <v>11141</v>
      </c>
      <c r="C268" s="40" t="s">
        <v>5359</v>
      </c>
      <c r="D268" s="40" t="s">
        <v>5360</v>
      </c>
      <c r="E268" s="40" t="s">
        <v>8748</v>
      </c>
      <c r="F268" s="33">
        <v>231</v>
      </c>
      <c r="G268" s="33">
        <v>222</v>
      </c>
      <c r="H268" s="33">
        <v>223</v>
      </c>
      <c r="I268" s="34">
        <f t="shared" si="12"/>
        <v>225.33333333333334</v>
      </c>
      <c r="J268" s="35">
        <f t="shared" si="13"/>
        <v>0.5</v>
      </c>
      <c r="K268" s="36">
        <v>0.10215500574244969</v>
      </c>
      <c r="L268" s="37">
        <v>0</v>
      </c>
      <c r="M268" s="6">
        <f t="shared" si="14"/>
        <v>0.5</v>
      </c>
    </row>
    <row r="269" spans="1:13" x14ac:dyDescent="0.3">
      <c r="A269" s="39" t="s">
        <v>1902</v>
      </c>
      <c r="B269" s="40" t="s">
        <v>10685</v>
      </c>
      <c r="C269" s="40" t="s">
        <v>991</v>
      </c>
      <c r="D269" s="40" t="s">
        <v>1903</v>
      </c>
      <c r="E269" s="40" t="s">
        <v>8704</v>
      </c>
      <c r="F269" s="33">
        <v>234</v>
      </c>
      <c r="G269" s="33">
        <v>226</v>
      </c>
      <c r="H269" s="33">
        <v>217</v>
      </c>
      <c r="I269" s="34">
        <f t="shared" si="12"/>
        <v>225.66666666666666</v>
      </c>
      <c r="J269" s="35">
        <f t="shared" si="13"/>
        <v>0.5</v>
      </c>
      <c r="K269" s="36">
        <v>6.9259548563002746E-2</v>
      </c>
      <c r="L269" s="37">
        <v>0</v>
      </c>
      <c r="M269" s="6">
        <f t="shared" si="14"/>
        <v>0.5</v>
      </c>
    </row>
    <row r="270" spans="1:13" x14ac:dyDescent="0.3">
      <c r="A270" s="39" t="s">
        <v>3293</v>
      </c>
      <c r="B270" s="40" t="s">
        <v>10001</v>
      </c>
      <c r="C270" s="40" t="s">
        <v>3008</v>
      </c>
      <c r="D270" s="40" t="s">
        <v>3294</v>
      </c>
      <c r="E270" s="40" t="s">
        <v>8695</v>
      </c>
      <c r="F270" s="33">
        <v>225</v>
      </c>
      <c r="G270" s="33">
        <v>229</v>
      </c>
      <c r="H270" s="33">
        <v>223</v>
      </c>
      <c r="I270" s="34">
        <f t="shared" si="12"/>
        <v>225.66666666666666</v>
      </c>
      <c r="J270" s="35">
        <f t="shared" si="13"/>
        <v>0.5</v>
      </c>
      <c r="K270" s="36">
        <v>0.10333648823005942</v>
      </c>
      <c r="L270" s="37">
        <v>0</v>
      </c>
      <c r="M270" s="6">
        <f t="shared" si="14"/>
        <v>0.5</v>
      </c>
    </row>
    <row r="271" spans="1:13" x14ac:dyDescent="0.3">
      <c r="A271" s="39" t="s">
        <v>4929</v>
      </c>
      <c r="B271" s="40" t="s">
        <v>10339</v>
      </c>
      <c r="C271" s="40" t="s">
        <v>4930</v>
      </c>
      <c r="D271" s="40" t="s">
        <v>4931</v>
      </c>
      <c r="E271" s="40" t="s">
        <v>8702</v>
      </c>
      <c r="F271" s="33">
        <v>229</v>
      </c>
      <c r="G271" s="33">
        <v>222</v>
      </c>
      <c r="H271" s="33">
        <v>226</v>
      </c>
      <c r="I271" s="34">
        <f t="shared" si="12"/>
        <v>225.66666666666666</v>
      </c>
      <c r="J271" s="35">
        <f t="shared" si="13"/>
        <v>0.5</v>
      </c>
      <c r="K271" s="36">
        <v>0.11359844986231353</v>
      </c>
      <c r="L271" s="37">
        <v>0</v>
      </c>
      <c r="M271" s="6">
        <f t="shared" si="14"/>
        <v>0.5</v>
      </c>
    </row>
    <row r="272" spans="1:13" x14ac:dyDescent="0.3">
      <c r="A272" s="39" t="s">
        <v>7200</v>
      </c>
      <c r="B272" s="40" t="s">
        <v>12169</v>
      </c>
      <c r="C272" s="40" t="s">
        <v>2512</v>
      </c>
      <c r="D272" s="40" t="s">
        <v>7201</v>
      </c>
      <c r="E272" s="40" t="s">
        <v>8914</v>
      </c>
      <c r="F272" s="33">
        <v>222</v>
      </c>
      <c r="G272" s="33">
        <v>224</v>
      </c>
      <c r="H272" s="33">
        <v>231</v>
      </c>
      <c r="I272" s="34">
        <f t="shared" si="12"/>
        <v>225.66666666666666</v>
      </c>
      <c r="J272" s="35">
        <f t="shared" si="13"/>
        <v>0.5</v>
      </c>
      <c r="K272" s="36">
        <v>0.12243574743574744</v>
      </c>
      <c r="L272" s="37">
        <v>0</v>
      </c>
      <c r="M272" s="6">
        <f t="shared" si="14"/>
        <v>0.5</v>
      </c>
    </row>
    <row r="273" spans="1:13" x14ac:dyDescent="0.3">
      <c r="A273" s="39" t="s">
        <v>2514</v>
      </c>
      <c r="B273" s="40" t="s">
        <v>11850</v>
      </c>
      <c r="C273" s="40" t="s">
        <v>2515</v>
      </c>
      <c r="D273" s="40" t="s">
        <v>2516</v>
      </c>
      <c r="E273" s="40" t="s">
        <v>8914</v>
      </c>
      <c r="F273" s="33">
        <v>223</v>
      </c>
      <c r="G273" s="33">
        <v>223</v>
      </c>
      <c r="H273" s="33">
        <v>232</v>
      </c>
      <c r="I273" s="34">
        <f t="shared" si="12"/>
        <v>226</v>
      </c>
      <c r="J273" s="35">
        <f t="shared" si="13"/>
        <v>0.5</v>
      </c>
      <c r="K273" s="36">
        <v>0.12830524199783519</v>
      </c>
      <c r="L273" s="37">
        <v>0</v>
      </c>
      <c r="M273" s="6">
        <f t="shared" si="14"/>
        <v>0.5</v>
      </c>
    </row>
    <row r="274" spans="1:13" x14ac:dyDescent="0.3">
      <c r="A274" s="39" t="s">
        <v>3018</v>
      </c>
      <c r="B274" s="40" t="s">
        <v>10867</v>
      </c>
      <c r="C274" s="40" t="s">
        <v>8569</v>
      </c>
      <c r="D274" s="40" t="s">
        <v>3019</v>
      </c>
      <c r="E274" s="40" t="s">
        <v>8810</v>
      </c>
      <c r="F274" s="33">
        <v>230</v>
      </c>
      <c r="G274" s="33">
        <v>226</v>
      </c>
      <c r="H274" s="33">
        <v>223</v>
      </c>
      <c r="I274" s="34">
        <f t="shared" si="12"/>
        <v>226.33333333333334</v>
      </c>
      <c r="J274" s="35">
        <f t="shared" si="13"/>
        <v>0.5</v>
      </c>
      <c r="K274" s="36">
        <v>0.15176539671749109</v>
      </c>
      <c r="L274" s="37">
        <v>0</v>
      </c>
      <c r="M274" s="6">
        <f t="shared" si="14"/>
        <v>0.5</v>
      </c>
    </row>
    <row r="275" spans="1:13" x14ac:dyDescent="0.3">
      <c r="A275" s="39" t="s">
        <v>6111</v>
      </c>
      <c r="B275" s="40" t="s">
        <v>9698</v>
      </c>
      <c r="C275" s="40" t="s">
        <v>5140</v>
      </c>
      <c r="D275" s="40" t="s">
        <v>6112</v>
      </c>
      <c r="E275" s="40" t="s">
        <v>8750</v>
      </c>
      <c r="F275" s="33">
        <v>220</v>
      </c>
      <c r="G275" s="33">
        <v>240</v>
      </c>
      <c r="H275" s="33">
        <v>219</v>
      </c>
      <c r="I275" s="34">
        <f t="shared" si="12"/>
        <v>226.33333333333334</v>
      </c>
      <c r="J275" s="35">
        <f t="shared" si="13"/>
        <v>0.5</v>
      </c>
      <c r="K275" s="36">
        <v>8.6839283243392837E-2</v>
      </c>
      <c r="L275" s="37">
        <v>0</v>
      </c>
      <c r="M275" s="6">
        <f t="shared" si="14"/>
        <v>0.5</v>
      </c>
    </row>
    <row r="276" spans="1:13" x14ac:dyDescent="0.3">
      <c r="A276" s="39" t="s">
        <v>1899</v>
      </c>
      <c r="B276" s="40" t="s">
        <v>10642</v>
      </c>
      <c r="C276" s="40" t="s">
        <v>1900</v>
      </c>
      <c r="D276" s="40" t="s">
        <v>1892</v>
      </c>
      <c r="E276" s="40" t="s">
        <v>8704</v>
      </c>
      <c r="F276" s="33">
        <v>234</v>
      </c>
      <c r="G276" s="33">
        <v>228</v>
      </c>
      <c r="H276" s="33">
        <v>218</v>
      </c>
      <c r="I276" s="34">
        <f t="shared" si="12"/>
        <v>226.66666666666666</v>
      </c>
      <c r="J276" s="35">
        <f t="shared" si="13"/>
        <v>0.5</v>
      </c>
      <c r="K276" s="36">
        <v>0.10544233830086075</v>
      </c>
      <c r="L276" s="37">
        <v>0</v>
      </c>
      <c r="M276" s="6">
        <f t="shared" si="14"/>
        <v>0.5</v>
      </c>
    </row>
    <row r="277" spans="1:13" x14ac:dyDescent="0.3">
      <c r="A277" s="39" t="s">
        <v>3434</v>
      </c>
      <c r="B277" s="40" t="s">
        <v>10450</v>
      </c>
      <c r="C277" s="40" t="s">
        <v>3435</v>
      </c>
      <c r="D277" s="40" t="s">
        <v>3436</v>
      </c>
      <c r="E277" s="40" t="s">
        <v>8918</v>
      </c>
      <c r="F277" s="33">
        <v>221</v>
      </c>
      <c r="G277" s="33">
        <v>229</v>
      </c>
      <c r="H277" s="33">
        <v>230</v>
      </c>
      <c r="I277" s="34">
        <f t="shared" si="12"/>
        <v>226.66666666666666</v>
      </c>
      <c r="J277" s="35">
        <f t="shared" si="13"/>
        <v>0.5</v>
      </c>
      <c r="K277" s="36">
        <v>7.0570766899740872E-2</v>
      </c>
      <c r="L277" s="37">
        <v>0</v>
      </c>
      <c r="M277" s="6">
        <f t="shared" si="14"/>
        <v>0.5</v>
      </c>
    </row>
    <row r="278" spans="1:13" x14ac:dyDescent="0.3">
      <c r="A278" s="39" t="s">
        <v>4009</v>
      </c>
      <c r="B278" s="40" t="s">
        <v>10295</v>
      </c>
      <c r="C278" s="40" t="s">
        <v>4010</v>
      </c>
      <c r="D278" s="40" t="s">
        <v>4011</v>
      </c>
      <c r="E278" s="40" t="s">
        <v>8700</v>
      </c>
      <c r="F278" s="33">
        <v>224</v>
      </c>
      <c r="G278" s="33">
        <v>224</v>
      </c>
      <c r="H278" s="33">
        <v>232</v>
      </c>
      <c r="I278" s="34">
        <f t="shared" si="12"/>
        <v>226.66666666666666</v>
      </c>
      <c r="J278" s="35">
        <f t="shared" si="13"/>
        <v>0.5</v>
      </c>
      <c r="K278" s="36">
        <v>8.8310755336617405E-2</v>
      </c>
      <c r="L278" s="37">
        <v>0</v>
      </c>
      <c r="M278" s="6">
        <f t="shared" si="14"/>
        <v>0.5</v>
      </c>
    </row>
    <row r="279" spans="1:13" x14ac:dyDescent="0.3">
      <c r="A279" s="39" t="s">
        <v>5426</v>
      </c>
      <c r="B279" s="40" t="s">
        <v>11263</v>
      </c>
      <c r="C279" s="40" t="s">
        <v>5427</v>
      </c>
      <c r="D279" s="40" t="s">
        <v>5428</v>
      </c>
      <c r="E279" s="40" t="s">
        <v>8789</v>
      </c>
      <c r="F279" s="33">
        <v>222</v>
      </c>
      <c r="G279" s="33">
        <v>216</v>
      </c>
      <c r="H279" s="33">
        <v>243</v>
      </c>
      <c r="I279" s="34">
        <f t="shared" si="12"/>
        <v>227</v>
      </c>
      <c r="J279" s="35">
        <f t="shared" si="13"/>
        <v>0.5</v>
      </c>
      <c r="K279" s="36">
        <v>0.14818522225929631</v>
      </c>
      <c r="L279" s="37">
        <v>0</v>
      </c>
      <c r="M279" s="6">
        <f t="shared" si="14"/>
        <v>0.5</v>
      </c>
    </row>
    <row r="280" spans="1:13" x14ac:dyDescent="0.3">
      <c r="A280" s="39" t="s">
        <v>6862</v>
      </c>
      <c r="B280" s="40" t="s">
        <v>11325</v>
      </c>
      <c r="C280" s="40" t="s">
        <v>6863</v>
      </c>
      <c r="D280" s="40" t="s">
        <v>6864</v>
      </c>
      <c r="E280" s="40" t="s">
        <v>8789</v>
      </c>
      <c r="F280" s="33">
        <v>233</v>
      </c>
      <c r="G280" s="33">
        <v>228</v>
      </c>
      <c r="H280" s="33">
        <v>220</v>
      </c>
      <c r="I280" s="34">
        <f t="shared" si="12"/>
        <v>227</v>
      </c>
      <c r="J280" s="35">
        <f t="shared" si="13"/>
        <v>0.5</v>
      </c>
      <c r="K280" s="36">
        <v>0.12444686302829515</v>
      </c>
      <c r="L280" s="37">
        <v>0</v>
      </c>
      <c r="M280" s="6">
        <f t="shared" si="14"/>
        <v>0.5</v>
      </c>
    </row>
    <row r="281" spans="1:13" x14ac:dyDescent="0.3">
      <c r="A281" s="39" t="s">
        <v>621</v>
      </c>
      <c r="B281" s="40" t="s">
        <v>12059</v>
      </c>
      <c r="C281" s="40" t="s">
        <v>622</v>
      </c>
      <c r="D281" s="40" t="s">
        <v>623</v>
      </c>
      <c r="E281" s="40" t="s">
        <v>8745</v>
      </c>
      <c r="F281" s="33">
        <v>229</v>
      </c>
      <c r="G281" s="33">
        <v>229</v>
      </c>
      <c r="H281" s="33">
        <v>225</v>
      </c>
      <c r="I281" s="34">
        <f t="shared" si="12"/>
        <v>227.66666666666666</v>
      </c>
      <c r="J281" s="35">
        <f t="shared" si="13"/>
        <v>0.5</v>
      </c>
      <c r="K281" s="36">
        <v>4.0963933365680098E-2</v>
      </c>
      <c r="L281" s="37">
        <v>0</v>
      </c>
      <c r="M281" s="6">
        <f t="shared" si="14"/>
        <v>0.5</v>
      </c>
    </row>
    <row r="282" spans="1:13" x14ac:dyDescent="0.3">
      <c r="A282" s="39" t="s">
        <v>3282</v>
      </c>
      <c r="B282" s="40" t="s">
        <v>9861</v>
      </c>
      <c r="C282" s="40" t="s">
        <v>3283</v>
      </c>
      <c r="D282" s="40" t="s">
        <v>3284</v>
      </c>
      <c r="E282" s="40" t="s">
        <v>8918</v>
      </c>
      <c r="F282" s="33">
        <v>229</v>
      </c>
      <c r="G282" s="33">
        <v>228</v>
      </c>
      <c r="H282" s="33">
        <v>226</v>
      </c>
      <c r="I282" s="34">
        <f t="shared" si="12"/>
        <v>227.66666666666666</v>
      </c>
      <c r="J282" s="35">
        <f t="shared" si="13"/>
        <v>0.5</v>
      </c>
      <c r="K282" s="36">
        <v>0.13179471168937532</v>
      </c>
      <c r="L282" s="37">
        <v>0</v>
      </c>
      <c r="M282" s="6">
        <f t="shared" si="14"/>
        <v>0.5</v>
      </c>
    </row>
    <row r="283" spans="1:13" x14ac:dyDescent="0.3">
      <c r="A283" s="39" t="s">
        <v>5914</v>
      </c>
      <c r="B283" s="40" t="s">
        <v>11714</v>
      </c>
      <c r="C283" s="40" t="s">
        <v>5786</v>
      </c>
      <c r="D283" s="40" t="s">
        <v>5915</v>
      </c>
      <c r="E283" s="40" t="s">
        <v>8702</v>
      </c>
      <c r="F283" s="33">
        <v>235</v>
      </c>
      <c r="G283" s="33">
        <v>234</v>
      </c>
      <c r="H283" s="33">
        <v>214</v>
      </c>
      <c r="I283" s="34">
        <f t="shared" si="12"/>
        <v>227.66666666666666</v>
      </c>
      <c r="J283" s="35">
        <f t="shared" si="13"/>
        <v>0.5</v>
      </c>
      <c r="K283" s="36">
        <v>0.21325956177815394</v>
      </c>
      <c r="L283" s="37">
        <v>0</v>
      </c>
      <c r="M283" s="6">
        <f t="shared" si="14"/>
        <v>0.5</v>
      </c>
    </row>
    <row r="284" spans="1:13" x14ac:dyDescent="0.3">
      <c r="A284" s="39" t="s">
        <v>7015</v>
      </c>
      <c r="B284" s="40" t="s">
        <v>8942</v>
      </c>
      <c r="C284" s="40" t="s">
        <v>7016</v>
      </c>
      <c r="D284" s="40" t="s">
        <v>7017</v>
      </c>
      <c r="E284" s="40" t="s">
        <v>8748</v>
      </c>
      <c r="F284" s="33">
        <v>225</v>
      </c>
      <c r="G284" s="33">
        <v>228</v>
      </c>
      <c r="H284" s="33">
        <v>230</v>
      </c>
      <c r="I284" s="34">
        <f t="shared" si="12"/>
        <v>227.66666666666666</v>
      </c>
      <c r="J284" s="35">
        <f t="shared" si="13"/>
        <v>0.5</v>
      </c>
      <c r="K284" s="36">
        <v>0.12444613950334775</v>
      </c>
      <c r="L284" s="37">
        <v>0</v>
      </c>
      <c r="M284" s="6">
        <f t="shared" si="14"/>
        <v>0.5</v>
      </c>
    </row>
    <row r="285" spans="1:13" x14ac:dyDescent="0.3">
      <c r="A285" s="39" t="s">
        <v>6390</v>
      </c>
      <c r="B285" s="40" t="s">
        <v>10219</v>
      </c>
      <c r="C285" s="40" t="s">
        <v>6391</v>
      </c>
      <c r="D285" s="40" t="s">
        <v>6392</v>
      </c>
      <c r="E285" s="40" t="s">
        <v>8750</v>
      </c>
      <c r="F285" s="33">
        <v>232</v>
      </c>
      <c r="G285" s="33">
        <v>228</v>
      </c>
      <c r="H285" s="33">
        <v>226</v>
      </c>
      <c r="I285" s="34">
        <f t="shared" si="12"/>
        <v>228.66666666666666</v>
      </c>
      <c r="J285" s="35">
        <f t="shared" si="13"/>
        <v>0.5</v>
      </c>
      <c r="K285" s="36">
        <v>0.22722853951071351</v>
      </c>
      <c r="L285" s="37">
        <v>0</v>
      </c>
      <c r="M285" s="6">
        <f t="shared" si="14"/>
        <v>0.5</v>
      </c>
    </row>
    <row r="286" spans="1:13" x14ac:dyDescent="0.3">
      <c r="A286" s="39" t="s">
        <v>6448</v>
      </c>
      <c r="B286" s="40" t="s">
        <v>10248</v>
      </c>
      <c r="C286" s="40" t="s">
        <v>6449</v>
      </c>
      <c r="D286" s="40" t="s">
        <v>6399</v>
      </c>
      <c r="E286" s="40" t="s">
        <v>8750</v>
      </c>
      <c r="F286" s="33">
        <v>213</v>
      </c>
      <c r="G286" s="33">
        <v>227</v>
      </c>
      <c r="H286" s="33">
        <v>246</v>
      </c>
      <c r="I286" s="34">
        <f t="shared" si="12"/>
        <v>228.66666666666666</v>
      </c>
      <c r="J286" s="35">
        <f t="shared" si="13"/>
        <v>0.5</v>
      </c>
      <c r="K286" s="36">
        <v>0.1151635407276701</v>
      </c>
      <c r="L286" s="37">
        <v>0</v>
      </c>
      <c r="M286" s="6">
        <f t="shared" si="14"/>
        <v>0.5</v>
      </c>
    </row>
    <row r="287" spans="1:13" x14ac:dyDescent="0.3">
      <c r="A287" s="39" t="s">
        <v>4526</v>
      </c>
      <c r="B287" s="40" t="s">
        <v>9501</v>
      </c>
      <c r="C287" s="40" t="s">
        <v>4527</v>
      </c>
      <c r="D287" s="40" t="s">
        <v>3022</v>
      </c>
      <c r="E287" s="40" t="s">
        <v>8702</v>
      </c>
      <c r="F287" s="33">
        <v>241</v>
      </c>
      <c r="G287" s="33">
        <v>232</v>
      </c>
      <c r="H287" s="33">
        <v>215</v>
      </c>
      <c r="I287" s="34">
        <f t="shared" si="12"/>
        <v>229.33333333333334</v>
      </c>
      <c r="J287" s="35">
        <f t="shared" si="13"/>
        <v>0.5</v>
      </c>
      <c r="K287" s="36">
        <v>0.17531988251748873</v>
      </c>
      <c r="L287" s="37">
        <v>0</v>
      </c>
      <c r="M287" s="6">
        <f t="shared" si="14"/>
        <v>0.5</v>
      </c>
    </row>
    <row r="288" spans="1:13" x14ac:dyDescent="0.3">
      <c r="A288" s="39" t="s">
        <v>5690</v>
      </c>
      <c r="B288" s="40" t="s">
        <v>11543</v>
      </c>
      <c r="C288" s="40" t="s">
        <v>5691</v>
      </c>
      <c r="D288" s="40" t="s">
        <v>5692</v>
      </c>
      <c r="E288" s="40" t="s">
        <v>8748</v>
      </c>
      <c r="F288" s="33">
        <v>230</v>
      </c>
      <c r="G288" s="33">
        <v>228</v>
      </c>
      <c r="H288" s="33">
        <v>230</v>
      </c>
      <c r="I288" s="34">
        <f t="shared" si="12"/>
        <v>229.33333333333334</v>
      </c>
      <c r="J288" s="35">
        <f t="shared" si="13"/>
        <v>0.5</v>
      </c>
      <c r="K288" s="36">
        <v>0.17152301042461224</v>
      </c>
      <c r="L288" s="37">
        <v>0</v>
      </c>
      <c r="M288" s="6">
        <f t="shared" si="14"/>
        <v>0.5</v>
      </c>
    </row>
    <row r="289" spans="1:13" x14ac:dyDescent="0.3">
      <c r="A289" s="39" t="s">
        <v>5829</v>
      </c>
      <c r="B289" s="40" t="s">
        <v>11652</v>
      </c>
      <c r="C289" s="40" t="s">
        <v>5624</v>
      </c>
      <c r="D289" s="40" t="s">
        <v>5830</v>
      </c>
      <c r="E289" s="40" t="s">
        <v>8702</v>
      </c>
      <c r="F289" s="33">
        <v>233</v>
      </c>
      <c r="G289" s="33">
        <v>231</v>
      </c>
      <c r="H289" s="33">
        <v>224</v>
      </c>
      <c r="I289" s="34">
        <f t="shared" si="12"/>
        <v>229.33333333333334</v>
      </c>
      <c r="J289" s="35">
        <f t="shared" si="13"/>
        <v>0.5</v>
      </c>
      <c r="K289" s="36">
        <v>0.10778462119663836</v>
      </c>
      <c r="L289" s="37">
        <v>0</v>
      </c>
      <c r="M289" s="6">
        <f t="shared" si="14"/>
        <v>0.5</v>
      </c>
    </row>
    <row r="290" spans="1:13" x14ac:dyDescent="0.3">
      <c r="A290" s="39" t="s">
        <v>5950</v>
      </c>
      <c r="B290" s="40" t="s">
        <v>11731</v>
      </c>
      <c r="C290" s="40" t="s">
        <v>1360</v>
      </c>
      <c r="D290" s="40" t="s">
        <v>5951</v>
      </c>
      <c r="E290" s="40" t="s">
        <v>8914</v>
      </c>
      <c r="F290" s="33">
        <v>219</v>
      </c>
      <c r="G290" s="33">
        <v>234</v>
      </c>
      <c r="H290" s="33">
        <v>235</v>
      </c>
      <c r="I290" s="34">
        <f t="shared" si="12"/>
        <v>229.33333333333334</v>
      </c>
      <c r="J290" s="35">
        <f t="shared" si="13"/>
        <v>0.5</v>
      </c>
      <c r="K290" s="36">
        <v>0.13278935730116143</v>
      </c>
      <c r="L290" s="37">
        <v>0</v>
      </c>
      <c r="M290" s="6">
        <f t="shared" si="14"/>
        <v>0.5</v>
      </c>
    </row>
    <row r="291" spans="1:13" x14ac:dyDescent="0.3">
      <c r="A291" s="39" t="s">
        <v>7350</v>
      </c>
      <c r="B291" s="40" t="s">
        <v>9895</v>
      </c>
      <c r="C291" s="40" t="s">
        <v>7351</v>
      </c>
      <c r="D291" s="40" t="s">
        <v>7352</v>
      </c>
      <c r="E291" s="40" t="s">
        <v>8697</v>
      </c>
      <c r="F291" s="33">
        <v>230</v>
      </c>
      <c r="G291" s="33">
        <v>237</v>
      </c>
      <c r="H291" s="33">
        <v>221</v>
      </c>
      <c r="I291" s="34">
        <f t="shared" si="12"/>
        <v>229.33333333333334</v>
      </c>
      <c r="J291" s="35">
        <f t="shared" si="13"/>
        <v>0.5</v>
      </c>
      <c r="K291" s="36">
        <v>0.11371151680970711</v>
      </c>
      <c r="L291" s="37">
        <v>0</v>
      </c>
      <c r="M291" s="6">
        <f t="shared" si="14"/>
        <v>0.5</v>
      </c>
    </row>
    <row r="292" spans="1:13" x14ac:dyDescent="0.3">
      <c r="A292" s="39" t="s">
        <v>4230</v>
      </c>
      <c r="B292" s="40" t="s">
        <v>11923</v>
      </c>
      <c r="C292" s="40" t="s">
        <v>4231</v>
      </c>
      <c r="D292" s="40" t="s">
        <v>867</v>
      </c>
      <c r="E292" s="40" t="s">
        <v>8695</v>
      </c>
      <c r="F292" s="33">
        <v>218</v>
      </c>
      <c r="G292" s="33">
        <v>246</v>
      </c>
      <c r="H292" s="33">
        <v>225</v>
      </c>
      <c r="I292" s="34">
        <f t="shared" si="12"/>
        <v>229.66666666666666</v>
      </c>
      <c r="J292" s="35">
        <f t="shared" si="13"/>
        <v>0.5</v>
      </c>
      <c r="K292" s="36">
        <v>9.3363334244963236E-2</v>
      </c>
      <c r="L292" s="37">
        <v>0</v>
      </c>
      <c r="M292" s="6">
        <f t="shared" si="14"/>
        <v>0.5</v>
      </c>
    </row>
    <row r="293" spans="1:13" x14ac:dyDescent="0.3">
      <c r="A293" s="39" t="s">
        <v>4273</v>
      </c>
      <c r="B293" s="40" t="s">
        <v>8881</v>
      </c>
      <c r="C293" s="40" t="s">
        <v>4274</v>
      </c>
      <c r="D293" s="40" t="s">
        <v>4275</v>
      </c>
      <c r="E293" s="40" t="s">
        <v>8697</v>
      </c>
      <c r="F293" s="33">
        <v>225</v>
      </c>
      <c r="G293" s="33">
        <v>228</v>
      </c>
      <c r="H293" s="33">
        <v>236</v>
      </c>
      <c r="I293" s="34">
        <f t="shared" si="12"/>
        <v>229.66666666666666</v>
      </c>
      <c r="J293" s="35">
        <f t="shared" si="13"/>
        <v>0.5</v>
      </c>
      <c r="K293" s="36">
        <v>0.11448871708461361</v>
      </c>
      <c r="L293" s="37">
        <v>0</v>
      </c>
      <c r="M293" s="6">
        <f t="shared" si="14"/>
        <v>0.5</v>
      </c>
    </row>
    <row r="294" spans="1:13" x14ac:dyDescent="0.3">
      <c r="A294" s="39" t="s">
        <v>2607</v>
      </c>
      <c r="B294" s="40" t="s">
        <v>8763</v>
      </c>
      <c r="C294" s="40" t="s">
        <v>2608</v>
      </c>
      <c r="D294" s="40" t="s">
        <v>2609</v>
      </c>
      <c r="E294" s="40" t="s">
        <v>8745</v>
      </c>
      <c r="F294" s="33">
        <v>225</v>
      </c>
      <c r="G294" s="33">
        <v>232</v>
      </c>
      <c r="H294" s="33">
        <v>233</v>
      </c>
      <c r="I294" s="34">
        <f t="shared" si="12"/>
        <v>230</v>
      </c>
      <c r="J294" s="35">
        <f t="shared" si="13"/>
        <v>0.5</v>
      </c>
      <c r="K294" s="36">
        <v>8.8300281189877164E-2</v>
      </c>
      <c r="L294" s="37">
        <v>0</v>
      </c>
      <c r="M294" s="6">
        <f t="shared" si="14"/>
        <v>0.5</v>
      </c>
    </row>
    <row r="295" spans="1:13" x14ac:dyDescent="0.3">
      <c r="A295" s="39" t="s">
        <v>8113</v>
      </c>
      <c r="B295" s="40" t="s">
        <v>12210</v>
      </c>
      <c r="C295" s="40" t="s">
        <v>8114</v>
      </c>
      <c r="D295" s="40" t="s">
        <v>2062</v>
      </c>
      <c r="E295" s="40" t="s">
        <v>8704</v>
      </c>
      <c r="F295" s="33">
        <v>230</v>
      </c>
      <c r="G295" s="33">
        <v>230</v>
      </c>
      <c r="H295" s="33">
        <v>230</v>
      </c>
      <c r="I295" s="34">
        <f t="shared" si="12"/>
        <v>230</v>
      </c>
      <c r="J295" s="35">
        <f t="shared" si="13"/>
        <v>0.5</v>
      </c>
      <c r="K295" s="36">
        <v>2.8985507246376812E-2</v>
      </c>
      <c r="L295" s="37">
        <v>0</v>
      </c>
      <c r="M295" s="6">
        <f t="shared" si="14"/>
        <v>0.5</v>
      </c>
    </row>
    <row r="296" spans="1:13" x14ac:dyDescent="0.3">
      <c r="A296" s="39" t="s">
        <v>3072</v>
      </c>
      <c r="B296" s="40" t="s">
        <v>11033</v>
      </c>
      <c r="C296" s="40" t="s">
        <v>3073</v>
      </c>
      <c r="D296" s="40" t="s">
        <v>3070</v>
      </c>
      <c r="E296" s="40" t="s">
        <v>9065</v>
      </c>
      <c r="F296" s="33">
        <v>227</v>
      </c>
      <c r="G296" s="33">
        <v>232</v>
      </c>
      <c r="H296" s="33">
        <v>232</v>
      </c>
      <c r="I296" s="34">
        <f t="shared" si="12"/>
        <v>230.33333333333334</v>
      </c>
      <c r="J296" s="35">
        <f t="shared" si="13"/>
        <v>0.5</v>
      </c>
      <c r="K296" s="36">
        <v>0.13903868550306345</v>
      </c>
      <c r="L296" s="37">
        <v>0</v>
      </c>
      <c r="M296" s="6">
        <f t="shared" si="14"/>
        <v>0.5</v>
      </c>
    </row>
    <row r="297" spans="1:13" x14ac:dyDescent="0.3">
      <c r="A297" s="39" t="s">
        <v>6252</v>
      </c>
      <c r="B297" s="40" t="s">
        <v>9751</v>
      </c>
      <c r="C297" s="40" t="s">
        <v>6253</v>
      </c>
      <c r="D297" s="40" t="s">
        <v>6254</v>
      </c>
      <c r="E297" s="40" t="s">
        <v>8750</v>
      </c>
      <c r="F297" s="33">
        <v>231</v>
      </c>
      <c r="G297" s="33">
        <v>232</v>
      </c>
      <c r="H297" s="33">
        <v>229</v>
      </c>
      <c r="I297" s="34">
        <f t="shared" si="12"/>
        <v>230.66666666666666</v>
      </c>
      <c r="J297" s="35">
        <f t="shared" si="13"/>
        <v>0.5</v>
      </c>
      <c r="K297" s="36">
        <v>0.16037789863267957</v>
      </c>
      <c r="L297" s="37">
        <v>0</v>
      </c>
      <c r="M297" s="6">
        <f t="shared" si="14"/>
        <v>0.5</v>
      </c>
    </row>
    <row r="298" spans="1:13" x14ac:dyDescent="0.3">
      <c r="A298" s="39" t="s">
        <v>8134</v>
      </c>
      <c r="B298" s="40" t="s">
        <v>12228</v>
      </c>
      <c r="C298" s="40" t="s">
        <v>2337</v>
      </c>
      <c r="D298" s="40" t="s">
        <v>720</v>
      </c>
      <c r="E298" s="40" t="s">
        <v>8745</v>
      </c>
      <c r="F298" s="33">
        <v>228</v>
      </c>
      <c r="G298" s="33">
        <v>229</v>
      </c>
      <c r="H298" s="33">
        <v>235</v>
      </c>
      <c r="I298" s="34">
        <f t="shared" si="12"/>
        <v>230.66666666666666</v>
      </c>
      <c r="J298" s="35">
        <f t="shared" si="13"/>
        <v>0.5</v>
      </c>
      <c r="K298" s="36">
        <v>8.0929005750152272E-2</v>
      </c>
      <c r="L298" s="37">
        <v>0</v>
      </c>
      <c r="M298" s="6">
        <f t="shared" si="14"/>
        <v>0.5</v>
      </c>
    </row>
    <row r="299" spans="1:13" x14ac:dyDescent="0.3">
      <c r="A299" s="39" t="s">
        <v>3390</v>
      </c>
      <c r="B299" s="40" t="s">
        <v>10180</v>
      </c>
      <c r="C299" s="40" t="s">
        <v>3391</v>
      </c>
      <c r="D299" s="40" t="s">
        <v>3392</v>
      </c>
      <c r="E299" s="40" t="s">
        <v>8695</v>
      </c>
      <c r="F299" s="33">
        <v>236</v>
      </c>
      <c r="G299" s="33">
        <v>237</v>
      </c>
      <c r="H299" s="33">
        <v>220</v>
      </c>
      <c r="I299" s="34">
        <f t="shared" si="12"/>
        <v>231</v>
      </c>
      <c r="J299" s="35">
        <f t="shared" si="13"/>
        <v>0.5</v>
      </c>
      <c r="K299" s="36">
        <v>9.3525796475807207E-2</v>
      </c>
      <c r="L299" s="37">
        <v>0</v>
      </c>
      <c r="M299" s="6">
        <f t="shared" si="14"/>
        <v>0.5</v>
      </c>
    </row>
    <row r="300" spans="1:13" x14ac:dyDescent="0.3">
      <c r="A300" s="39" t="s">
        <v>4053</v>
      </c>
      <c r="B300" s="40" t="s">
        <v>9112</v>
      </c>
      <c r="C300" s="40" t="s">
        <v>2490</v>
      </c>
      <c r="D300" s="40" t="s">
        <v>4054</v>
      </c>
      <c r="E300" s="40" t="s">
        <v>8697</v>
      </c>
      <c r="F300" s="33">
        <v>232</v>
      </c>
      <c r="G300" s="33">
        <v>231</v>
      </c>
      <c r="H300" s="33">
        <v>230</v>
      </c>
      <c r="I300" s="34">
        <f t="shared" si="12"/>
        <v>231</v>
      </c>
      <c r="J300" s="35">
        <f t="shared" si="13"/>
        <v>0.5</v>
      </c>
      <c r="K300" s="36">
        <v>0.18187670234146999</v>
      </c>
      <c r="L300" s="37">
        <v>0</v>
      </c>
      <c r="M300" s="6">
        <f t="shared" si="14"/>
        <v>0.5</v>
      </c>
    </row>
    <row r="301" spans="1:13" x14ac:dyDescent="0.3">
      <c r="A301" s="39" t="s">
        <v>6308</v>
      </c>
      <c r="B301" s="40" t="s">
        <v>9930</v>
      </c>
      <c r="C301" s="40" t="s">
        <v>6309</v>
      </c>
      <c r="D301" s="40" t="s">
        <v>984</v>
      </c>
      <c r="E301" s="40" t="s">
        <v>8750</v>
      </c>
      <c r="F301" s="33">
        <v>208</v>
      </c>
      <c r="G301" s="33">
        <v>234</v>
      </c>
      <c r="H301" s="33">
        <v>251</v>
      </c>
      <c r="I301" s="34">
        <f t="shared" si="12"/>
        <v>231</v>
      </c>
      <c r="J301" s="35">
        <f t="shared" si="13"/>
        <v>0.5</v>
      </c>
      <c r="K301" s="36">
        <v>0.14158111145162938</v>
      </c>
      <c r="L301" s="37">
        <v>0</v>
      </c>
      <c r="M301" s="6">
        <f t="shared" si="14"/>
        <v>0.5</v>
      </c>
    </row>
    <row r="302" spans="1:13" x14ac:dyDescent="0.3">
      <c r="A302" s="39" t="s">
        <v>1868</v>
      </c>
      <c r="B302" s="40" t="s">
        <v>10627</v>
      </c>
      <c r="C302" s="40" t="s">
        <v>1869</v>
      </c>
      <c r="D302" s="40" t="s">
        <v>1870</v>
      </c>
      <c r="E302" s="40" t="s">
        <v>8704</v>
      </c>
      <c r="F302" s="33">
        <v>251</v>
      </c>
      <c r="G302" s="33">
        <v>230</v>
      </c>
      <c r="H302" s="33">
        <v>213</v>
      </c>
      <c r="I302" s="34">
        <f t="shared" si="12"/>
        <v>231.33333333333334</v>
      </c>
      <c r="J302" s="35">
        <f t="shared" si="13"/>
        <v>0.5</v>
      </c>
      <c r="K302" s="36">
        <v>0.1429691182876848</v>
      </c>
      <c r="L302" s="37">
        <v>0</v>
      </c>
      <c r="M302" s="6">
        <f t="shared" si="14"/>
        <v>0.5</v>
      </c>
    </row>
    <row r="303" spans="1:13" x14ac:dyDescent="0.3">
      <c r="A303" s="39" t="s">
        <v>2403</v>
      </c>
      <c r="B303" s="40" t="s">
        <v>9249</v>
      </c>
      <c r="C303" s="40" t="s">
        <v>2404</v>
      </c>
      <c r="D303" s="40" t="s">
        <v>2405</v>
      </c>
      <c r="E303" s="40" t="s">
        <v>8745</v>
      </c>
      <c r="F303" s="33">
        <v>243</v>
      </c>
      <c r="G303" s="33">
        <v>233</v>
      </c>
      <c r="H303" s="33">
        <v>218</v>
      </c>
      <c r="I303" s="34">
        <f t="shared" si="12"/>
        <v>231.33333333333334</v>
      </c>
      <c r="J303" s="35">
        <f t="shared" si="13"/>
        <v>0.5</v>
      </c>
      <c r="K303" s="36">
        <v>7.4986390332763997E-2</v>
      </c>
      <c r="L303" s="37">
        <v>0</v>
      </c>
      <c r="M303" s="6">
        <f t="shared" si="14"/>
        <v>0.5</v>
      </c>
    </row>
    <row r="304" spans="1:13" x14ac:dyDescent="0.3">
      <c r="A304" s="39" t="s">
        <v>1154</v>
      </c>
      <c r="B304" s="40" t="s">
        <v>10098</v>
      </c>
      <c r="C304" s="40" t="s">
        <v>1155</v>
      </c>
      <c r="D304" s="40" t="s">
        <v>1156</v>
      </c>
      <c r="E304" s="40" t="s">
        <v>8901</v>
      </c>
      <c r="F304" s="33">
        <v>219</v>
      </c>
      <c r="G304" s="33">
        <v>234</v>
      </c>
      <c r="H304" s="33">
        <v>242</v>
      </c>
      <c r="I304" s="34">
        <f t="shared" si="12"/>
        <v>231.66666666666666</v>
      </c>
      <c r="J304" s="35">
        <f t="shared" si="13"/>
        <v>0.5</v>
      </c>
      <c r="K304" s="36">
        <v>7.293244092745961E-2</v>
      </c>
      <c r="L304" s="37">
        <v>0</v>
      </c>
      <c r="M304" s="6">
        <f t="shared" si="14"/>
        <v>0.5</v>
      </c>
    </row>
    <row r="305" spans="1:13" x14ac:dyDescent="0.3">
      <c r="A305" s="39" t="s">
        <v>6660</v>
      </c>
      <c r="B305" s="40" t="s">
        <v>10928</v>
      </c>
      <c r="C305" s="40" t="s">
        <v>6661</v>
      </c>
      <c r="D305" s="40" t="s">
        <v>6662</v>
      </c>
      <c r="E305" s="40" t="s">
        <v>8750</v>
      </c>
      <c r="F305" s="33">
        <v>239</v>
      </c>
      <c r="G305" s="33">
        <v>238</v>
      </c>
      <c r="H305" s="33">
        <v>220</v>
      </c>
      <c r="I305" s="34">
        <f t="shared" si="12"/>
        <v>232.33333333333334</v>
      </c>
      <c r="J305" s="35">
        <f t="shared" si="13"/>
        <v>0.5</v>
      </c>
      <c r="K305" s="36">
        <v>7.676183444088934E-2</v>
      </c>
      <c r="L305" s="37">
        <v>0</v>
      </c>
      <c r="M305" s="6">
        <f t="shared" si="14"/>
        <v>0.5</v>
      </c>
    </row>
    <row r="306" spans="1:13" x14ac:dyDescent="0.3">
      <c r="A306" s="39" t="s">
        <v>7865</v>
      </c>
      <c r="B306" s="40" t="s">
        <v>10710</v>
      </c>
      <c r="C306" s="40" t="s">
        <v>7866</v>
      </c>
      <c r="D306" s="40" t="s">
        <v>7867</v>
      </c>
      <c r="E306" s="40" t="s">
        <v>9065</v>
      </c>
      <c r="F306" s="33">
        <v>230</v>
      </c>
      <c r="G306" s="33">
        <v>241</v>
      </c>
      <c r="H306" s="33">
        <v>226</v>
      </c>
      <c r="I306" s="34">
        <f t="shared" si="12"/>
        <v>232.33333333333334</v>
      </c>
      <c r="J306" s="35">
        <f t="shared" si="13"/>
        <v>0.5</v>
      </c>
      <c r="K306" s="36">
        <v>0.11195001588545866</v>
      </c>
      <c r="L306" s="37">
        <v>0</v>
      </c>
      <c r="M306" s="6">
        <f t="shared" si="14"/>
        <v>0.5</v>
      </c>
    </row>
    <row r="307" spans="1:13" x14ac:dyDescent="0.3">
      <c r="A307" s="39" t="s">
        <v>646</v>
      </c>
      <c r="B307" s="40" t="s">
        <v>11990</v>
      </c>
      <c r="C307" s="40" t="s">
        <v>11991</v>
      </c>
      <c r="D307" s="40" t="s">
        <v>647</v>
      </c>
      <c r="E307" s="40" t="s">
        <v>8918</v>
      </c>
      <c r="F307" s="33">
        <v>233</v>
      </c>
      <c r="G307" s="33">
        <v>230</v>
      </c>
      <c r="H307" s="33">
        <v>235</v>
      </c>
      <c r="I307" s="34">
        <f t="shared" si="12"/>
        <v>232.66666666666666</v>
      </c>
      <c r="J307" s="35">
        <f t="shared" si="13"/>
        <v>0.5</v>
      </c>
      <c r="K307" s="36">
        <v>0.1533831203291606</v>
      </c>
      <c r="L307" s="37">
        <v>0</v>
      </c>
      <c r="M307" s="6">
        <f t="shared" si="14"/>
        <v>0.5</v>
      </c>
    </row>
    <row r="308" spans="1:13" x14ac:dyDescent="0.3">
      <c r="A308" s="39" t="s">
        <v>4443</v>
      </c>
      <c r="B308" s="40" t="s">
        <v>11382</v>
      </c>
      <c r="C308" s="40" t="s">
        <v>4444</v>
      </c>
      <c r="D308" s="40" t="s">
        <v>4445</v>
      </c>
      <c r="E308" s="40" t="s">
        <v>8697</v>
      </c>
      <c r="F308" s="33">
        <v>236</v>
      </c>
      <c r="G308" s="33">
        <v>229</v>
      </c>
      <c r="H308" s="33">
        <v>233</v>
      </c>
      <c r="I308" s="34">
        <f t="shared" si="12"/>
        <v>232.66666666666666</v>
      </c>
      <c r="J308" s="35">
        <f t="shared" si="13"/>
        <v>0.5</v>
      </c>
      <c r="K308" s="36">
        <v>0.13895780251750575</v>
      </c>
      <c r="L308" s="37">
        <v>0</v>
      </c>
      <c r="M308" s="6">
        <f t="shared" si="14"/>
        <v>0.5</v>
      </c>
    </row>
    <row r="309" spans="1:13" x14ac:dyDescent="0.3">
      <c r="A309" s="39" t="s">
        <v>6897</v>
      </c>
      <c r="B309" s="40" t="s">
        <v>8929</v>
      </c>
      <c r="C309" s="40" t="s">
        <v>6898</v>
      </c>
      <c r="D309" s="40" t="s">
        <v>693</v>
      </c>
      <c r="E309" s="40" t="s">
        <v>8789</v>
      </c>
      <c r="F309" s="33">
        <v>226</v>
      </c>
      <c r="G309" s="33">
        <v>239</v>
      </c>
      <c r="H309" s="33">
        <v>233</v>
      </c>
      <c r="I309" s="34">
        <f t="shared" si="12"/>
        <v>232.66666666666666</v>
      </c>
      <c r="J309" s="35">
        <f t="shared" si="13"/>
        <v>0.5</v>
      </c>
      <c r="K309" s="36">
        <v>0.11710242239427886</v>
      </c>
      <c r="L309" s="37">
        <v>0</v>
      </c>
      <c r="M309" s="6">
        <f t="shared" si="14"/>
        <v>0.5</v>
      </c>
    </row>
    <row r="310" spans="1:13" x14ac:dyDescent="0.3">
      <c r="A310" s="39" t="s">
        <v>3647</v>
      </c>
      <c r="B310" s="40" t="s">
        <v>11048</v>
      </c>
      <c r="C310" s="40" t="s">
        <v>3648</v>
      </c>
      <c r="D310" s="40" t="s">
        <v>3649</v>
      </c>
      <c r="E310" s="40" t="s">
        <v>8918</v>
      </c>
      <c r="F310" s="33">
        <v>231</v>
      </c>
      <c r="G310" s="33">
        <v>230</v>
      </c>
      <c r="H310" s="33">
        <v>238</v>
      </c>
      <c r="I310" s="34">
        <f t="shared" si="12"/>
        <v>233</v>
      </c>
      <c r="J310" s="35">
        <f t="shared" si="13"/>
        <v>0.5</v>
      </c>
      <c r="K310" s="36">
        <v>9.5982846366478081E-2</v>
      </c>
      <c r="L310" s="37">
        <v>0</v>
      </c>
      <c r="M310" s="6">
        <f t="shared" si="14"/>
        <v>0.5</v>
      </c>
    </row>
    <row r="311" spans="1:13" x14ac:dyDescent="0.3">
      <c r="A311" s="39" t="s">
        <v>2261</v>
      </c>
      <c r="B311" s="40" t="s">
        <v>12082</v>
      </c>
      <c r="C311" s="40" t="s">
        <v>2262</v>
      </c>
      <c r="D311" s="40" t="s">
        <v>2263</v>
      </c>
      <c r="E311" s="40" t="s">
        <v>8704</v>
      </c>
      <c r="F311" s="33">
        <v>247</v>
      </c>
      <c r="G311" s="33">
        <v>227</v>
      </c>
      <c r="H311" s="33">
        <v>227</v>
      </c>
      <c r="I311" s="34">
        <f t="shared" si="12"/>
        <v>233.66666666666666</v>
      </c>
      <c r="J311" s="35">
        <f t="shared" si="13"/>
        <v>0.5</v>
      </c>
      <c r="K311" s="36">
        <v>5.5723007960429706E-2</v>
      </c>
      <c r="L311" s="37">
        <v>0</v>
      </c>
      <c r="M311" s="6">
        <f t="shared" si="14"/>
        <v>0.5</v>
      </c>
    </row>
    <row r="312" spans="1:13" x14ac:dyDescent="0.3">
      <c r="A312" s="39" t="s">
        <v>2356</v>
      </c>
      <c r="B312" s="40" t="s">
        <v>11787</v>
      </c>
      <c r="C312" s="40" t="s">
        <v>2357</v>
      </c>
      <c r="D312" s="40" t="s">
        <v>2358</v>
      </c>
      <c r="E312" s="40" t="s">
        <v>8745</v>
      </c>
      <c r="F312" s="33">
        <v>245</v>
      </c>
      <c r="G312" s="33">
        <v>231</v>
      </c>
      <c r="H312" s="33">
        <v>225</v>
      </c>
      <c r="I312" s="34">
        <f t="shared" si="12"/>
        <v>233.66666666666666</v>
      </c>
      <c r="J312" s="35">
        <f t="shared" si="13"/>
        <v>0.5</v>
      </c>
      <c r="K312" s="36">
        <v>7.9571222428365285E-2</v>
      </c>
      <c r="L312" s="37">
        <v>0</v>
      </c>
      <c r="M312" s="6">
        <f t="shared" si="14"/>
        <v>0.5</v>
      </c>
    </row>
    <row r="313" spans="1:13" x14ac:dyDescent="0.3">
      <c r="A313" s="39" t="s">
        <v>4606</v>
      </c>
      <c r="B313" s="40" t="s">
        <v>9328</v>
      </c>
      <c r="C313" s="40" t="s">
        <v>4607</v>
      </c>
      <c r="D313" s="40" t="s">
        <v>600</v>
      </c>
      <c r="E313" s="40" t="s">
        <v>8702</v>
      </c>
      <c r="F313" s="33">
        <v>243</v>
      </c>
      <c r="G313" s="33">
        <v>227</v>
      </c>
      <c r="H313" s="33">
        <v>234</v>
      </c>
      <c r="I313" s="34">
        <f t="shared" si="12"/>
        <v>234.66666666666666</v>
      </c>
      <c r="J313" s="35">
        <f t="shared" si="13"/>
        <v>0.5</v>
      </c>
      <c r="K313" s="36">
        <v>6.8278684447716911E-2</v>
      </c>
      <c r="L313" s="37">
        <v>0</v>
      </c>
      <c r="M313" s="6">
        <f t="shared" si="14"/>
        <v>0.5</v>
      </c>
    </row>
    <row r="314" spans="1:13" x14ac:dyDescent="0.3">
      <c r="A314" s="39" t="s">
        <v>6766</v>
      </c>
      <c r="B314" s="40" t="s">
        <v>11155</v>
      </c>
      <c r="C314" s="40" t="s">
        <v>6767</v>
      </c>
      <c r="D314" s="40" t="s">
        <v>688</v>
      </c>
      <c r="E314" s="40" t="s">
        <v>8750</v>
      </c>
      <c r="F314" s="33">
        <v>249</v>
      </c>
      <c r="G314" s="33">
        <v>232</v>
      </c>
      <c r="H314" s="33">
        <v>224</v>
      </c>
      <c r="I314" s="34">
        <f t="shared" si="12"/>
        <v>235</v>
      </c>
      <c r="J314" s="35">
        <f t="shared" si="13"/>
        <v>0.5</v>
      </c>
      <c r="K314" s="36">
        <v>0.22944920074386213</v>
      </c>
      <c r="L314" s="37">
        <v>0</v>
      </c>
      <c r="M314" s="6">
        <f t="shared" si="14"/>
        <v>0.5</v>
      </c>
    </row>
    <row r="315" spans="1:13" x14ac:dyDescent="0.3">
      <c r="A315" s="39" t="s">
        <v>2393</v>
      </c>
      <c r="B315" s="40" t="s">
        <v>8784</v>
      </c>
      <c r="C315" s="40" t="s">
        <v>2394</v>
      </c>
      <c r="D315" s="40" t="s">
        <v>805</v>
      </c>
      <c r="E315" s="40" t="s">
        <v>8745</v>
      </c>
      <c r="F315" s="33">
        <v>238</v>
      </c>
      <c r="G315" s="33">
        <v>244</v>
      </c>
      <c r="H315" s="33">
        <v>227</v>
      </c>
      <c r="I315" s="34">
        <f t="shared" si="12"/>
        <v>236.33333333333334</v>
      </c>
      <c r="J315" s="35">
        <f t="shared" si="13"/>
        <v>0.5</v>
      </c>
      <c r="K315" s="36">
        <v>9.713704937452701E-2</v>
      </c>
      <c r="L315" s="37">
        <v>0</v>
      </c>
      <c r="M315" s="6">
        <f t="shared" si="14"/>
        <v>0.5</v>
      </c>
    </row>
    <row r="316" spans="1:13" x14ac:dyDescent="0.3">
      <c r="A316" s="39" t="s">
        <v>4778</v>
      </c>
      <c r="B316" s="40" t="s">
        <v>10057</v>
      </c>
      <c r="C316" s="40" t="s">
        <v>4779</v>
      </c>
      <c r="D316" s="40" t="s">
        <v>4780</v>
      </c>
      <c r="E316" s="40" t="s">
        <v>8702</v>
      </c>
      <c r="F316" s="33">
        <v>238</v>
      </c>
      <c r="G316" s="33">
        <v>235</v>
      </c>
      <c r="H316" s="33">
        <v>237</v>
      </c>
      <c r="I316" s="34">
        <f t="shared" si="12"/>
        <v>236.66666666666666</v>
      </c>
      <c r="J316" s="35">
        <f t="shared" si="13"/>
        <v>0.5</v>
      </c>
      <c r="K316" s="36">
        <v>0.31126661994360544</v>
      </c>
      <c r="L316" s="37">
        <v>0</v>
      </c>
      <c r="M316" s="6">
        <f t="shared" si="14"/>
        <v>0.5</v>
      </c>
    </row>
    <row r="317" spans="1:13" x14ac:dyDescent="0.3">
      <c r="A317" s="39" t="s">
        <v>5933</v>
      </c>
      <c r="B317" s="40" t="s">
        <v>11723</v>
      </c>
      <c r="C317" s="40" t="s">
        <v>5934</v>
      </c>
      <c r="D317" s="40" t="s">
        <v>5935</v>
      </c>
      <c r="E317" s="40" t="s">
        <v>8914</v>
      </c>
      <c r="F317" s="33">
        <v>239</v>
      </c>
      <c r="G317" s="33">
        <v>239</v>
      </c>
      <c r="H317" s="33">
        <v>232</v>
      </c>
      <c r="I317" s="34">
        <f t="shared" si="12"/>
        <v>236.66666666666666</v>
      </c>
      <c r="J317" s="35">
        <f t="shared" si="13"/>
        <v>0.5</v>
      </c>
      <c r="K317" s="36">
        <v>0.12551700091376905</v>
      </c>
      <c r="L317" s="37">
        <v>0</v>
      </c>
      <c r="M317" s="6">
        <f t="shared" si="14"/>
        <v>0.5</v>
      </c>
    </row>
    <row r="318" spans="1:13" x14ac:dyDescent="0.3">
      <c r="A318" s="39" t="s">
        <v>6703</v>
      </c>
      <c r="B318" s="40" t="s">
        <v>10891</v>
      </c>
      <c r="C318" s="40" t="s">
        <v>6704</v>
      </c>
      <c r="D318" s="40" t="s">
        <v>6705</v>
      </c>
      <c r="E318" s="40" t="s">
        <v>8750</v>
      </c>
      <c r="F318" s="33">
        <v>236</v>
      </c>
      <c r="G318" s="33">
        <v>244</v>
      </c>
      <c r="H318" s="33">
        <v>232</v>
      </c>
      <c r="I318" s="34">
        <f t="shared" si="12"/>
        <v>237.33333333333334</v>
      </c>
      <c r="J318" s="35">
        <f t="shared" si="13"/>
        <v>0.5</v>
      </c>
      <c r="K318" s="36">
        <v>0.19647659151807814</v>
      </c>
      <c r="L318" s="37">
        <v>0</v>
      </c>
      <c r="M318" s="6">
        <f t="shared" si="14"/>
        <v>0.5</v>
      </c>
    </row>
    <row r="319" spans="1:13" x14ac:dyDescent="0.3">
      <c r="A319" s="39" t="s">
        <v>3057</v>
      </c>
      <c r="B319" s="40" t="s">
        <v>11025</v>
      </c>
      <c r="C319" s="40" t="s">
        <v>3058</v>
      </c>
      <c r="D319" s="40" t="s">
        <v>3059</v>
      </c>
      <c r="E319" s="40" t="s">
        <v>9065</v>
      </c>
      <c r="F319" s="33">
        <v>246</v>
      </c>
      <c r="G319" s="33">
        <v>239</v>
      </c>
      <c r="H319" s="33">
        <v>228</v>
      </c>
      <c r="I319" s="34">
        <f t="shared" si="12"/>
        <v>237.66666666666666</v>
      </c>
      <c r="J319" s="35">
        <f t="shared" si="13"/>
        <v>0.5</v>
      </c>
      <c r="K319" s="36">
        <v>2.817001854229069E-3</v>
      </c>
      <c r="L319" s="37">
        <v>0</v>
      </c>
      <c r="M319" s="6">
        <f t="shared" si="14"/>
        <v>0.5</v>
      </c>
    </row>
    <row r="320" spans="1:13" x14ac:dyDescent="0.3">
      <c r="A320" s="39" t="s">
        <v>7835</v>
      </c>
      <c r="B320" s="40" t="s">
        <v>9897</v>
      </c>
      <c r="C320" s="40" t="s">
        <v>7836</v>
      </c>
      <c r="D320" s="40" t="s">
        <v>7837</v>
      </c>
      <c r="E320" s="40" t="s">
        <v>8697</v>
      </c>
      <c r="F320" s="33">
        <v>239</v>
      </c>
      <c r="G320" s="33">
        <v>236</v>
      </c>
      <c r="H320" s="33">
        <v>238</v>
      </c>
      <c r="I320" s="34">
        <f t="shared" si="12"/>
        <v>237.66666666666666</v>
      </c>
      <c r="J320" s="35">
        <f t="shared" si="13"/>
        <v>0.5</v>
      </c>
      <c r="K320" s="36">
        <v>0.15285966170029461</v>
      </c>
      <c r="L320" s="37">
        <v>0</v>
      </c>
      <c r="M320" s="6">
        <f t="shared" si="14"/>
        <v>0.5</v>
      </c>
    </row>
    <row r="321" spans="1:13" x14ac:dyDescent="0.3">
      <c r="A321" s="39" t="s">
        <v>6682</v>
      </c>
      <c r="B321" s="40" t="s">
        <v>10888</v>
      </c>
      <c r="C321" s="40" t="s">
        <v>6683</v>
      </c>
      <c r="D321" s="40" t="s">
        <v>5422</v>
      </c>
      <c r="E321" s="40" t="s">
        <v>8750</v>
      </c>
      <c r="F321" s="33">
        <v>240</v>
      </c>
      <c r="G321" s="33">
        <v>241</v>
      </c>
      <c r="H321" s="33">
        <v>233</v>
      </c>
      <c r="I321" s="34">
        <f t="shared" si="12"/>
        <v>238</v>
      </c>
      <c r="J321" s="35">
        <f t="shared" si="13"/>
        <v>0.5</v>
      </c>
      <c r="K321" s="36">
        <v>0.11212960819348723</v>
      </c>
      <c r="L321" s="37">
        <v>0</v>
      </c>
      <c r="M321" s="6">
        <f t="shared" si="14"/>
        <v>0.5</v>
      </c>
    </row>
    <row r="322" spans="1:13" x14ac:dyDescent="0.3">
      <c r="A322" s="39" t="s">
        <v>4365</v>
      </c>
      <c r="B322" s="40" t="s">
        <v>11227</v>
      </c>
      <c r="C322" s="40" t="s">
        <v>4366</v>
      </c>
      <c r="D322" s="40" t="s">
        <v>872</v>
      </c>
      <c r="E322" s="40" t="s">
        <v>8700</v>
      </c>
      <c r="F322" s="33">
        <v>241</v>
      </c>
      <c r="G322" s="33">
        <v>240</v>
      </c>
      <c r="H322" s="33">
        <v>234</v>
      </c>
      <c r="I322" s="34">
        <f t="shared" si="12"/>
        <v>238.33333333333334</v>
      </c>
      <c r="J322" s="35">
        <f t="shared" si="13"/>
        <v>0.5</v>
      </c>
      <c r="K322" s="36">
        <v>0.10925659940182762</v>
      </c>
      <c r="L322" s="37">
        <v>0</v>
      </c>
      <c r="M322" s="6">
        <f t="shared" si="14"/>
        <v>0.5</v>
      </c>
    </row>
    <row r="323" spans="1:13" x14ac:dyDescent="0.3">
      <c r="A323" s="39" t="s">
        <v>5759</v>
      </c>
      <c r="B323" s="40" t="s">
        <v>11606</v>
      </c>
      <c r="C323" s="40" t="s">
        <v>5760</v>
      </c>
      <c r="D323" s="40" t="s">
        <v>5761</v>
      </c>
      <c r="E323" s="40" t="s">
        <v>8702</v>
      </c>
      <c r="F323" s="33">
        <v>255</v>
      </c>
      <c r="G323" s="33">
        <v>239</v>
      </c>
      <c r="H323" s="33">
        <v>222</v>
      </c>
      <c r="I323" s="34">
        <f t="shared" ref="I323:I386" si="15">AVERAGE(F323:H323)</f>
        <v>238.66666666666666</v>
      </c>
      <c r="J323" s="35">
        <f t="shared" ref="J323:J386" si="16">IF(I323&lt;20,0,IF(I323&lt;=99,0.2,IF(I323&lt;=179,0.4,IF(I323&lt;=299,0.5,IF(I323&lt;=399,0.8,IF(I323&lt;=749,1,IF(I323&lt;=999,2,IF(I323&gt;1000,2.5))))))))</f>
        <v>0.5</v>
      </c>
      <c r="K323" s="36">
        <v>0.18475490011300988</v>
      </c>
      <c r="L323" s="37">
        <v>0</v>
      </c>
      <c r="M323" s="6">
        <f t="shared" ref="M323:M386" si="17">J323+L323</f>
        <v>0.5</v>
      </c>
    </row>
    <row r="324" spans="1:13" x14ac:dyDescent="0.3">
      <c r="A324" s="39" t="s">
        <v>6183</v>
      </c>
      <c r="B324" s="40" t="s">
        <v>9662</v>
      </c>
      <c r="C324" s="40" t="s">
        <v>2506</v>
      </c>
      <c r="D324" s="40" t="s">
        <v>2529</v>
      </c>
      <c r="E324" s="40" t="s">
        <v>8750</v>
      </c>
      <c r="F324" s="33">
        <v>239</v>
      </c>
      <c r="G324" s="33">
        <v>241</v>
      </c>
      <c r="H324" s="33">
        <v>236</v>
      </c>
      <c r="I324" s="34">
        <f t="shared" si="15"/>
        <v>238.66666666666666</v>
      </c>
      <c r="J324" s="35">
        <f t="shared" si="16"/>
        <v>0.5</v>
      </c>
      <c r="K324" s="36">
        <v>7.5307382827875913E-2</v>
      </c>
      <c r="L324" s="37">
        <v>0</v>
      </c>
      <c r="M324" s="6">
        <f t="shared" si="17"/>
        <v>0.5</v>
      </c>
    </row>
    <row r="325" spans="1:13" x14ac:dyDescent="0.3">
      <c r="A325" s="39" t="s">
        <v>7298</v>
      </c>
      <c r="B325" s="40" t="s">
        <v>9759</v>
      </c>
      <c r="C325" s="40" t="s">
        <v>8676</v>
      </c>
      <c r="D325" s="40" t="s">
        <v>6212</v>
      </c>
      <c r="E325" s="40" t="s">
        <v>8750</v>
      </c>
      <c r="F325" s="33">
        <v>240</v>
      </c>
      <c r="G325" s="33">
        <v>234</v>
      </c>
      <c r="H325" s="33">
        <v>242</v>
      </c>
      <c r="I325" s="34">
        <f t="shared" si="15"/>
        <v>238.66666666666666</v>
      </c>
      <c r="J325" s="35">
        <f t="shared" si="16"/>
        <v>0.5</v>
      </c>
      <c r="K325" s="36">
        <v>6.2767829813284368E-2</v>
      </c>
      <c r="L325" s="37">
        <v>0</v>
      </c>
      <c r="M325" s="6">
        <f t="shared" si="17"/>
        <v>0.5</v>
      </c>
    </row>
    <row r="326" spans="1:13" x14ac:dyDescent="0.3">
      <c r="A326" s="39" t="s">
        <v>2527</v>
      </c>
      <c r="B326" s="40" t="s">
        <v>12014</v>
      </c>
      <c r="C326" s="40" t="s">
        <v>2528</v>
      </c>
      <c r="D326" s="40" t="s">
        <v>2529</v>
      </c>
      <c r="E326" s="40" t="s">
        <v>8745</v>
      </c>
      <c r="F326" s="33">
        <v>242</v>
      </c>
      <c r="G326" s="33">
        <v>240</v>
      </c>
      <c r="H326" s="33">
        <v>236</v>
      </c>
      <c r="I326" s="34">
        <f t="shared" si="15"/>
        <v>239.33333333333334</v>
      </c>
      <c r="J326" s="35">
        <f t="shared" si="16"/>
        <v>0.5</v>
      </c>
      <c r="K326" s="36">
        <v>0.13089504443510605</v>
      </c>
      <c r="L326" s="37">
        <v>0</v>
      </c>
      <c r="M326" s="6">
        <f t="shared" si="17"/>
        <v>0.5</v>
      </c>
    </row>
    <row r="327" spans="1:13" x14ac:dyDescent="0.3">
      <c r="A327" s="39" t="s">
        <v>6971</v>
      </c>
      <c r="B327" s="40" t="s">
        <v>11473</v>
      </c>
      <c r="C327" s="40" t="s">
        <v>6972</v>
      </c>
      <c r="D327" s="40" t="s">
        <v>6973</v>
      </c>
      <c r="E327" s="40" t="s">
        <v>8789</v>
      </c>
      <c r="F327" s="33">
        <v>233</v>
      </c>
      <c r="G327" s="33">
        <v>243</v>
      </c>
      <c r="H327" s="33">
        <v>242</v>
      </c>
      <c r="I327" s="34">
        <f t="shared" si="15"/>
        <v>239.33333333333334</v>
      </c>
      <c r="J327" s="35">
        <f t="shared" si="16"/>
        <v>0.5</v>
      </c>
      <c r="K327" s="36">
        <v>0.17708160150465899</v>
      </c>
      <c r="L327" s="37">
        <v>0</v>
      </c>
      <c r="M327" s="6">
        <f t="shared" si="17"/>
        <v>0.5</v>
      </c>
    </row>
    <row r="328" spans="1:13" x14ac:dyDescent="0.3">
      <c r="A328" s="39" t="s">
        <v>3918</v>
      </c>
      <c r="B328" s="40" t="s">
        <v>9899</v>
      </c>
      <c r="C328" s="40" t="s">
        <v>3919</v>
      </c>
      <c r="D328" s="40" t="s">
        <v>3920</v>
      </c>
      <c r="E328" s="40" t="s">
        <v>8697</v>
      </c>
      <c r="F328" s="33">
        <v>243</v>
      </c>
      <c r="G328" s="33">
        <v>241</v>
      </c>
      <c r="H328" s="33">
        <v>236</v>
      </c>
      <c r="I328" s="34">
        <f t="shared" si="15"/>
        <v>240</v>
      </c>
      <c r="J328" s="35">
        <f t="shared" si="16"/>
        <v>0.5</v>
      </c>
      <c r="K328" s="36">
        <v>0.19600126899892734</v>
      </c>
      <c r="L328" s="37">
        <v>0</v>
      </c>
      <c r="M328" s="6">
        <f t="shared" si="17"/>
        <v>0.5</v>
      </c>
    </row>
    <row r="329" spans="1:13" x14ac:dyDescent="0.3">
      <c r="A329" s="39" t="s">
        <v>4338</v>
      </c>
      <c r="B329" s="40" t="s">
        <v>9181</v>
      </c>
      <c r="C329" s="40" t="s">
        <v>4339</v>
      </c>
      <c r="D329" s="40" t="s">
        <v>4340</v>
      </c>
      <c r="E329" s="40" t="s">
        <v>8700</v>
      </c>
      <c r="F329" s="33">
        <v>243</v>
      </c>
      <c r="G329" s="33">
        <v>238</v>
      </c>
      <c r="H329" s="33">
        <v>240</v>
      </c>
      <c r="I329" s="34">
        <f t="shared" si="15"/>
        <v>240.33333333333334</v>
      </c>
      <c r="J329" s="35">
        <f t="shared" si="16"/>
        <v>0.5</v>
      </c>
      <c r="K329" s="36">
        <v>0.12206343442726886</v>
      </c>
      <c r="L329" s="37">
        <v>0</v>
      </c>
      <c r="M329" s="6">
        <f t="shared" si="17"/>
        <v>0.5</v>
      </c>
    </row>
    <row r="330" spans="1:13" x14ac:dyDescent="0.3">
      <c r="A330" s="39" t="s">
        <v>4516</v>
      </c>
      <c r="B330" s="40" t="s">
        <v>9496</v>
      </c>
      <c r="C330" s="40" t="s">
        <v>973</v>
      </c>
      <c r="D330" s="40" t="s">
        <v>4517</v>
      </c>
      <c r="E330" s="40" t="s">
        <v>8702</v>
      </c>
      <c r="F330" s="33">
        <v>242</v>
      </c>
      <c r="G330" s="33">
        <v>245</v>
      </c>
      <c r="H330" s="33">
        <v>234</v>
      </c>
      <c r="I330" s="34">
        <f t="shared" si="15"/>
        <v>240.33333333333334</v>
      </c>
      <c r="J330" s="35">
        <f t="shared" si="16"/>
        <v>0.5</v>
      </c>
      <c r="K330" s="36">
        <v>0.21495575131938768</v>
      </c>
      <c r="L330" s="37">
        <v>0</v>
      </c>
      <c r="M330" s="6">
        <f t="shared" si="17"/>
        <v>0.5</v>
      </c>
    </row>
    <row r="331" spans="1:13" x14ac:dyDescent="0.3">
      <c r="A331" s="39" t="s">
        <v>6467</v>
      </c>
      <c r="B331" s="40" t="s">
        <v>10266</v>
      </c>
      <c r="C331" s="40" t="s">
        <v>6468</v>
      </c>
      <c r="D331" s="40" t="s">
        <v>6424</v>
      </c>
      <c r="E331" s="40" t="s">
        <v>8750</v>
      </c>
      <c r="F331" s="33">
        <v>235</v>
      </c>
      <c r="G331" s="33">
        <v>237</v>
      </c>
      <c r="H331" s="33">
        <v>249</v>
      </c>
      <c r="I331" s="34">
        <f t="shared" si="15"/>
        <v>240.33333333333334</v>
      </c>
      <c r="J331" s="35">
        <f t="shared" si="16"/>
        <v>0.5</v>
      </c>
      <c r="K331" s="36">
        <v>0.1706397184031935</v>
      </c>
      <c r="L331" s="37">
        <v>0</v>
      </c>
      <c r="M331" s="6">
        <f t="shared" si="17"/>
        <v>0.5</v>
      </c>
    </row>
    <row r="332" spans="1:13" x14ac:dyDescent="0.3">
      <c r="A332" s="39" t="s">
        <v>4069</v>
      </c>
      <c r="B332" s="40" t="s">
        <v>9262</v>
      </c>
      <c r="C332" s="40" t="s">
        <v>4070</v>
      </c>
      <c r="D332" s="40" t="s">
        <v>4071</v>
      </c>
      <c r="E332" s="40" t="s">
        <v>8697</v>
      </c>
      <c r="F332" s="33">
        <v>245</v>
      </c>
      <c r="G332" s="33">
        <v>249</v>
      </c>
      <c r="H332" s="33">
        <v>228</v>
      </c>
      <c r="I332" s="34">
        <f t="shared" si="15"/>
        <v>240.66666666666666</v>
      </c>
      <c r="J332" s="35">
        <f t="shared" si="16"/>
        <v>0.5</v>
      </c>
      <c r="K332" s="36">
        <v>0.16157943625558444</v>
      </c>
      <c r="L332" s="37">
        <v>0</v>
      </c>
      <c r="M332" s="6">
        <f t="shared" si="17"/>
        <v>0.5</v>
      </c>
    </row>
    <row r="333" spans="1:13" x14ac:dyDescent="0.3">
      <c r="A333" s="39" t="s">
        <v>8354</v>
      </c>
      <c r="B333" s="40" t="s">
        <v>12371</v>
      </c>
      <c r="C333" s="40" t="s">
        <v>8355</v>
      </c>
      <c r="D333" s="40" t="s">
        <v>720</v>
      </c>
      <c r="E333" s="40" t="s">
        <v>8745</v>
      </c>
      <c r="F333" s="33">
        <v>248</v>
      </c>
      <c r="G333" s="33">
        <v>249</v>
      </c>
      <c r="H333" s="33">
        <v>225</v>
      </c>
      <c r="I333" s="34">
        <f t="shared" si="15"/>
        <v>240.66666666666666</v>
      </c>
      <c r="J333" s="35">
        <f t="shared" si="16"/>
        <v>0.5</v>
      </c>
      <c r="K333" s="36">
        <v>7.000323876149761E-2</v>
      </c>
      <c r="L333" s="37">
        <v>0</v>
      </c>
      <c r="M333" s="6">
        <f t="shared" si="17"/>
        <v>0.5</v>
      </c>
    </row>
    <row r="334" spans="1:13" x14ac:dyDescent="0.3">
      <c r="A334" s="39" t="s">
        <v>1004</v>
      </c>
      <c r="B334" s="40" t="s">
        <v>9042</v>
      </c>
      <c r="C334" s="40" t="s">
        <v>1005</v>
      </c>
      <c r="D334" s="40" t="s">
        <v>754</v>
      </c>
      <c r="E334" s="40" t="s">
        <v>8901</v>
      </c>
      <c r="F334" s="33">
        <v>242</v>
      </c>
      <c r="G334" s="33">
        <v>249</v>
      </c>
      <c r="H334" s="33">
        <v>232</v>
      </c>
      <c r="I334" s="34">
        <f t="shared" si="15"/>
        <v>241</v>
      </c>
      <c r="J334" s="35">
        <f t="shared" si="16"/>
        <v>0.5</v>
      </c>
      <c r="K334" s="36">
        <v>0.14267600467415401</v>
      </c>
      <c r="L334" s="37">
        <v>0</v>
      </c>
      <c r="M334" s="6">
        <f t="shared" si="17"/>
        <v>0.5</v>
      </c>
    </row>
    <row r="335" spans="1:13" x14ac:dyDescent="0.3">
      <c r="A335" s="39" t="s">
        <v>2141</v>
      </c>
      <c r="B335" s="40" t="s">
        <v>8735</v>
      </c>
      <c r="C335" s="40" t="s">
        <v>2142</v>
      </c>
      <c r="D335" s="40" t="s">
        <v>2143</v>
      </c>
      <c r="E335" s="40" t="s">
        <v>8704</v>
      </c>
      <c r="F335" s="33">
        <v>240</v>
      </c>
      <c r="G335" s="33">
        <v>246</v>
      </c>
      <c r="H335" s="33">
        <v>238</v>
      </c>
      <c r="I335" s="34">
        <f t="shared" si="15"/>
        <v>241.33333333333334</v>
      </c>
      <c r="J335" s="35">
        <f t="shared" si="16"/>
        <v>0.5</v>
      </c>
      <c r="K335" s="36">
        <v>7.3335269066976377E-2</v>
      </c>
      <c r="L335" s="37">
        <v>0</v>
      </c>
      <c r="M335" s="6">
        <f t="shared" si="17"/>
        <v>0.5</v>
      </c>
    </row>
    <row r="336" spans="1:13" x14ac:dyDescent="0.3">
      <c r="A336" s="39" t="s">
        <v>4774</v>
      </c>
      <c r="B336" s="40" t="s">
        <v>10055</v>
      </c>
      <c r="C336" s="40" t="s">
        <v>4775</v>
      </c>
      <c r="D336" s="40" t="s">
        <v>4776</v>
      </c>
      <c r="E336" s="40" t="s">
        <v>8702</v>
      </c>
      <c r="F336" s="33">
        <v>266</v>
      </c>
      <c r="G336" s="33">
        <v>231</v>
      </c>
      <c r="H336" s="33">
        <v>227</v>
      </c>
      <c r="I336" s="34">
        <f t="shared" si="15"/>
        <v>241.33333333333334</v>
      </c>
      <c r="J336" s="35">
        <f t="shared" si="16"/>
        <v>0.5</v>
      </c>
      <c r="K336" s="36">
        <v>0.21493662068667865</v>
      </c>
      <c r="L336" s="37">
        <v>0</v>
      </c>
      <c r="M336" s="6">
        <f t="shared" si="17"/>
        <v>0.5</v>
      </c>
    </row>
    <row r="337" spans="1:13" x14ac:dyDescent="0.3">
      <c r="A337" s="39" t="s">
        <v>6031</v>
      </c>
      <c r="B337" s="40" t="s">
        <v>9521</v>
      </c>
      <c r="C337" s="40" t="s">
        <v>6032</v>
      </c>
      <c r="D337" s="40" t="s">
        <v>6033</v>
      </c>
      <c r="E337" s="40" t="s">
        <v>8750</v>
      </c>
      <c r="F337" s="33">
        <v>253</v>
      </c>
      <c r="G337" s="33">
        <v>231</v>
      </c>
      <c r="H337" s="33">
        <v>240</v>
      </c>
      <c r="I337" s="34">
        <f t="shared" si="15"/>
        <v>241.33333333333334</v>
      </c>
      <c r="J337" s="35">
        <f t="shared" si="16"/>
        <v>0.5</v>
      </c>
      <c r="K337" s="36">
        <v>0.12226064997804127</v>
      </c>
      <c r="L337" s="37">
        <v>0</v>
      </c>
      <c r="M337" s="6">
        <f t="shared" si="17"/>
        <v>0.5</v>
      </c>
    </row>
    <row r="338" spans="1:13" x14ac:dyDescent="0.3">
      <c r="A338" s="39" t="s">
        <v>1977</v>
      </c>
      <c r="B338" s="40" t="s">
        <v>10763</v>
      </c>
      <c r="C338" s="40" t="s">
        <v>1978</v>
      </c>
      <c r="D338" s="40" t="s">
        <v>1979</v>
      </c>
      <c r="E338" s="40" t="s">
        <v>8704</v>
      </c>
      <c r="F338" s="33">
        <v>242</v>
      </c>
      <c r="G338" s="33">
        <v>247</v>
      </c>
      <c r="H338" s="33">
        <v>237</v>
      </c>
      <c r="I338" s="34">
        <f t="shared" si="15"/>
        <v>242</v>
      </c>
      <c r="J338" s="35">
        <f t="shared" si="16"/>
        <v>0.5</v>
      </c>
      <c r="K338" s="36">
        <v>0.13761022119086438</v>
      </c>
      <c r="L338" s="37">
        <v>0</v>
      </c>
      <c r="M338" s="6">
        <f t="shared" si="17"/>
        <v>0.5</v>
      </c>
    </row>
    <row r="339" spans="1:13" x14ac:dyDescent="0.3">
      <c r="A339" s="39" t="s">
        <v>6260</v>
      </c>
      <c r="B339" s="40" t="s">
        <v>9075</v>
      </c>
      <c r="C339" s="40" t="s">
        <v>6261</v>
      </c>
      <c r="D339" s="40" t="s">
        <v>6262</v>
      </c>
      <c r="E339" s="40" t="s">
        <v>8750</v>
      </c>
      <c r="F339" s="33">
        <v>242</v>
      </c>
      <c r="G339" s="33">
        <v>237</v>
      </c>
      <c r="H339" s="33">
        <v>247</v>
      </c>
      <c r="I339" s="34">
        <f t="shared" si="15"/>
        <v>242</v>
      </c>
      <c r="J339" s="35">
        <f t="shared" si="16"/>
        <v>0.5</v>
      </c>
      <c r="K339" s="36">
        <v>6.8862640935804284E-2</v>
      </c>
      <c r="L339" s="37">
        <v>0</v>
      </c>
      <c r="M339" s="6">
        <f t="shared" si="17"/>
        <v>0.5</v>
      </c>
    </row>
    <row r="340" spans="1:13" x14ac:dyDescent="0.3">
      <c r="A340" s="39" t="s">
        <v>5067</v>
      </c>
      <c r="B340" s="40" t="s">
        <v>10564</v>
      </c>
      <c r="C340" s="40" t="s">
        <v>5068</v>
      </c>
      <c r="D340" s="40" t="s">
        <v>1415</v>
      </c>
      <c r="E340" s="40" t="s">
        <v>8748</v>
      </c>
      <c r="F340" s="33">
        <v>260</v>
      </c>
      <c r="G340" s="33">
        <v>240</v>
      </c>
      <c r="H340" s="33">
        <v>228</v>
      </c>
      <c r="I340" s="34">
        <f t="shared" si="15"/>
        <v>242.66666666666666</v>
      </c>
      <c r="J340" s="35">
        <f t="shared" si="16"/>
        <v>0.5</v>
      </c>
      <c r="K340" s="36">
        <v>0.11850539811066126</v>
      </c>
      <c r="L340" s="37">
        <v>0</v>
      </c>
      <c r="M340" s="6">
        <f t="shared" si="17"/>
        <v>0.5</v>
      </c>
    </row>
    <row r="341" spans="1:13" x14ac:dyDescent="0.3">
      <c r="A341" s="39" t="s">
        <v>5693</v>
      </c>
      <c r="B341" s="40" t="s">
        <v>11544</v>
      </c>
      <c r="C341" s="40" t="s">
        <v>903</v>
      </c>
      <c r="D341" s="40" t="s">
        <v>904</v>
      </c>
      <c r="E341" s="40" t="s">
        <v>8748</v>
      </c>
      <c r="F341" s="33">
        <v>256</v>
      </c>
      <c r="G341" s="33">
        <v>252</v>
      </c>
      <c r="H341" s="33">
        <v>220</v>
      </c>
      <c r="I341" s="34">
        <f t="shared" si="15"/>
        <v>242.66666666666666</v>
      </c>
      <c r="J341" s="35">
        <f t="shared" si="16"/>
        <v>0.5</v>
      </c>
      <c r="K341" s="36">
        <v>7.5413359788359793E-2</v>
      </c>
      <c r="L341" s="37">
        <v>0</v>
      </c>
      <c r="M341" s="6">
        <f t="shared" si="17"/>
        <v>0.5</v>
      </c>
    </row>
    <row r="342" spans="1:13" x14ac:dyDescent="0.3">
      <c r="A342" s="39" t="s">
        <v>4637</v>
      </c>
      <c r="B342" s="40" t="s">
        <v>9635</v>
      </c>
      <c r="C342" s="40" t="s">
        <v>4638</v>
      </c>
      <c r="D342" s="40" t="s">
        <v>600</v>
      </c>
      <c r="E342" s="40" t="s">
        <v>8702</v>
      </c>
      <c r="F342" s="33">
        <v>251</v>
      </c>
      <c r="G342" s="33">
        <v>242</v>
      </c>
      <c r="H342" s="33">
        <v>236</v>
      </c>
      <c r="I342" s="34">
        <f t="shared" si="15"/>
        <v>243</v>
      </c>
      <c r="J342" s="35">
        <f t="shared" si="16"/>
        <v>0.5</v>
      </c>
      <c r="K342" s="36">
        <v>0.11216636000704656</v>
      </c>
      <c r="L342" s="37">
        <v>0</v>
      </c>
      <c r="M342" s="6">
        <f t="shared" si="17"/>
        <v>0.5</v>
      </c>
    </row>
    <row r="343" spans="1:13" x14ac:dyDescent="0.3">
      <c r="A343" s="39" t="s">
        <v>6408</v>
      </c>
      <c r="B343" s="40" t="s">
        <v>10267</v>
      </c>
      <c r="C343" s="40" t="s">
        <v>6409</v>
      </c>
      <c r="D343" s="40" t="s">
        <v>6410</v>
      </c>
      <c r="E343" s="40" t="s">
        <v>8750</v>
      </c>
      <c r="F343" s="33">
        <v>261</v>
      </c>
      <c r="G343" s="33">
        <v>252</v>
      </c>
      <c r="H343" s="33">
        <v>216</v>
      </c>
      <c r="I343" s="34">
        <f t="shared" si="15"/>
        <v>243</v>
      </c>
      <c r="J343" s="35">
        <f t="shared" si="16"/>
        <v>0.5</v>
      </c>
      <c r="K343" s="36">
        <v>0.13216870400778447</v>
      </c>
      <c r="L343" s="37">
        <v>0</v>
      </c>
      <c r="M343" s="6">
        <f t="shared" si="17"/>
        <v>0.5</v>
      </c>
    </row>
    <row r="344" spans="1:13" x14ac:dyDescent="0.3">
      <c r="A344" s="39" t="s">
        <v>1947</v>
      </c>
      <c r="B344" s="40" t="s">
        <v>10695</v>
      </c>
      <c r="C344" s="40" t="s">
        <v>1948</v>
      </c>
      <c r="D344" s="40" t="s">
        <v>1949</v>
      </c>
      <c r="E344" s="40" t="s">
        <v>8704</v>
      </c>
      <c r="F344" s="33">
        <v>252</v>
      </c>
      <c r="G344" s="33">
        <v>241</v>
      </c>
      <c r="H344" s="33">
        <v>237</v>
      </c>
      <c r="I344" s="34">
        <f t="shared" si="15"/>
        <v>243.33333333333334</v>
      </c>
      <c r="J344" s="35">
        <f t="shared" si="16"/>
        <v>0.5</v>
      </c>
      <c r="K344" s="36">
        <v>9.9007856610671893E-2</v>
      </c>
      <c r="L344" s="37">
        <v>0</v>
      </c>
      <c r="M344" s="6">
        <f t="shared" si="17"/>
        <v>0.5</v>
      </c>
    </row>
    <row r="345" spans="1:13" x14ac:dyDescent="0.3">
      <c r="A345" s="39" t="s">
        <v>3734</v>
      </c>
      <c r="B345" s="40" t="s">
        <v>11103</v>
      </c>
      <c r="C345" s="40" t="s">
        <v>3735</v>
      </c>
      <c r="D345" s="40" t="s">
        <v>852</v>
      </c>
      <c r="E345" s="40" t="s">
        <v>8918</v>
      </c>
      <c r="F345" s="33">
        <v>241</v>
      </c>
      <c r="G345" s="33">
        <v>240</v>
      </c>
      <c r="H345" s="33">
        <v>250</v>
      </c>
      <c r="I345" s="34">
        <f t="shared" si="15"/>
        <v>243.66666666666666</v>
      </c>
      <c r="J345" s="35">
        <f t="shared" si="16"/>
        <v>0.5</v>
      </c>
      <c r="K345" s="36">
        <v>0.19143407100046103</v>
      </c>
      <c r="L345" s="37">
        <v>0</v>
      </c>
      <c r="M345" s="6">
        <f t="shared" si="17"/>
        <v>0.5</v>
      </c>
    </row>
    <row r="346" spans="1:13" x14ac:dyDescent="0.3">
      <c r="A346" s="39" t="s">
        <v>6077</v>
      </c>
      <c r="B346" s="40" t="s">
        <v>9543</v>
      </c>
      <c r="C346" s="40" t="s">
        <v>8645</v>
      </c>
      <c r="D346" s="40" t="s">
        <v>6078</v>
      </c>
      <c r="E346" s="40" t="s">
        <v>8750</v>
      </c>
      <c r="F346" s="33">
        <v>251</v>
      </c>
      <c r="G346" s="33">
        <v>245</v>
      </c>
      <c r="H346" s="33">
        <v>235</v>
      </c>
      <c r="I346" s="34">
        <f t="shared" si="15"/>
        <v>243.66666666666666</v>
      </c>
      <c r="J346" s="35">
        <f t="shared" si="16"/>
        <v>0.5</v>
      </c>
      <c r="K346" s="36">
        <v>0.23796756814109896</v>
      </c>
      <c r="L346" s="37">
        <v>0</v>
      </c>
      <c r="M346" s="6">
        <f t="shared" si="17"/>
        <v>0.5</v>
      </c>
    </row>
    <row r="347" spans="1:13" x14ac:dyDescent="0.3">
      <c r="A347" s="39" t="s">
        <v>1353</v>
      </c>
      <c r="B347" s="40" t="s">
        <v>9366</v>
      </c>
      <c r="C347" s="40" t="s">
        <v>1354</v>
      </c>
      <c r="D347" s="40" t="s">
        <v>1355</v>
      </c>
      <c r="E347" s="40" t="s">
        <v>8704</v>
      </c>
      <c r="F347" s="33">
        <v>251</v>
      </c>
      <c r="G347" s="33">
        <v>243</v>
      </c>
      <c r="H347" s="33">
        <v>238</v>
      </c>
      <c r="I347" s="34">
        <f t="shared" si="15"/>
        <v>244</v>
      </c>
      <c r="J347" s="35">
        <f t="shared" si="16"/>
        <v>0.5</v>
      </c>
      <c r="K347" s="36">
        <v>0.16144434262810431</v>
      </c>
      <c r="L347" s="37">
        <v>0</v>
      </c>
      <c r="M347" s="6">
        <f t="shared" si="17"/>
        <v>0.5</v>
      </c>
    </row>
    <row r="348" spans="1:13" x14ac:dyDescent="0.3">
      <c r="A348" s="39" t="s">
        <v>5593</v>
      </c>
      <c r="B348" s="40" t="s">
        <v>9124</v>
      </c>
      <c r="C348" s="40" t="s">
        <v>5594</v>
      </c>
      <c r="D348" s="40" t="s">
        <v>5595</v>
      </c>
      <c r="E348" s="40" t="s">
        <v>8748</v>
      </c>
      <c r="F348" s="33">
        <v>244</v>
      </c>
      <c r="G348" s="33">
        <v>246</v>
      </c>
      <c r="H348" s="33">
        <v>242</v>
      </c>
      <c r="I348" s="34">
        <f t="shared" si="15"/>
        <v>244</v>
      </c>
      <c r="J348" s="35">
        <f t="shared" si="16"/>
        <v>0.5</v>
      </c>
      <c r="K348" s="36">
        <v>8.7413703022005171E-2</v>
      </c>
      <c r="L348" s="37">
        <v>0</v>
      </c>
      <c r="M348" s="6">
        <f t="shared" si="17"/>
        <v>0.5</v>
      </c>
    </row>
    <row r="349" spans="1:13" x14ac:dyDescent="0.3">
      <c r="A349" s="39" t="s">
        <v>6197</v>
      </c>
      <c r="B349" s="40" t="s">
        <v>9758</v>
      </c>
      <c r="C349" s="40" t="s">
        <v>6198</v>
      </c>
      <c r="D349" s="40" t="s">
        <v>6199</v>
      </c>
      <c r="E349" s="40" t="s">
        <v>8750</v>
      </c>
      <c r="F349" s="33">
        <v>245</v>
      </c>
      <c r="G349" s="33">
        <v>243</v>
      </c>
      <c r="H349" s="33">
        <v>244</v>
      </c>
      <c r="I349" s="34">
        <f t="shared" si="15"/>
        <v>244</v>
      </c>
      <c r="J349" s="35">
        <f t="shared" si="16"/>
        <v>0.5</v>
      </c>
      <c r="K349" s="36">
        <v>0.13665270601258109</v>
      </c>
      <c r="L349" s="37">
        <v>0</v>
      </c>
      <c r="M349" s="6">
        <f t="shared" si="17"/>
        <v>0.5</v>
      </c>
    </row>
    <row r="350" spans="1:13" x14ac:dyDescent="0.3">
      <c r="A350" s="39" t="s">
        <v>1210</v>
      </c>
      <c r="B350" s="40" t="s">
        <v>10352</v>
      </c>
      <c r="C350" s="40" t="s">
        <v>1211</v>
      </c>
      <c r="D350" s="40" t="s">
        <v>1212</v>
      </c>
      <c r="E350" s="40" t="s">
        <v>8901</v>
      </c>
      <c r="F350" s="33">
        <v>248</v>
      </c>
      <c r="G350" s="33">
        <v>249</v>
      </c>
      <c r="H350" s="33">
        <v>236</v>
      </c>
      <c r="I350" s="34">
        <f t="shared" si="15"/>
        <v>244.33333333333334</v>
      </c>
      <c r="J350" s="35">
        <f t="shared" si="16"/>
        <v>0.5</v>
      </c>
      <c r="K350" s="36">
        <v>0.21004658327130285</v>
      </c>
      <c r="L350" s="37">
        <v>0</v>
      </c>
      <c r="M350" s="6">
        <f t="shared" si="17"/>
        <v>0.5</v>
      </c>
    </row>
    <row r="351" spans="1:13" x14ac:dyDescent="0.3">
      <c r="A351" s="39" t="s">
        <v>7309</v>
      </c>
      <c r="B351" s="40" t="s">
        <v>10192</v>
      </c>
      <c r="C351" s="40" t="s">
        <v>7310</v>
      </c>
      <c r="D351" s="40" t="s">
        <v>7311</v>
      </c>
      <c r="E351" s="40" t="s">
        <v>8695</v>
      </c>
      <c r="F351" s="33">
        <v>250</v>
      </c>
      <c r="G351" s="33">
        <v>243</v>
      </c>
      <c r="H351" s="33">
        <v>240</v>
      </c>
      <c r="I351" s="34">
        <f t="shared" si="15"/>
        <v>244.33333333333334</v>
      </c>
      <c r="J351" s="35">
        <f t="shared" si="16"/>
        <v>0.5</v>
      </c>
      <c r="K351" s="36">
        <v>0.14855761316872429</v>
      </c>
      <c r="L351" s="37">
        <v>0</v>
      </c>
      <c r="M351" s="6">
        <f t="shared" si="17"/>
        <v>0.5</v>
      </c>
    </row>
    <row r="352" spans="1:13" x14ac:dyDescent="0.3">
      <c r="A352" s="39" t="s">
        <v>2636</v>
      </c>
      <c r="B352" s="40" t="s">
        <v>11894</v>
      </c>
      <c r="C352" s="40" t="s">
        <v>2637</v>
      </c>
      <c r="D352" s="40" t="s">
        <v>2638</v>
      </c>
      <c r="E352" s="40" t="s">
        <v>8745</v>
      </c>
      <c r="F352" s="33">
        <v>244</v>
      </c>
      <c r="G352" s="33">
        <v>247</v>
      </c>
      <c r="H352" s="33">
        <v>245</v>
      </c>
      <c r="I352" s="34">
        <f t="shared" si="15"/>
        <v>245.33333333333334</v>
      </c>
      <c r="J352" s="35">
        <f t="shared" si="16"/>
        <v>0.5</v>
      </c>
      <c r="K352" s="36">
        <v>0.11547202540669815</v>
      </c>
      <c r="L352" s="37">
        <v>0</v>
      </c>
      <c r="M352" s="6">
        <f t="shared" si="17"/>
        <v>0.5</v>
      </c>
    </row>
    <row r="353" spans="1:13" x14ac:dyDescent="0.3">
      <c r="A353" s="39" t="s">
        <v>5279</v>
      </c>
      <c r="B353" s="40" t="s">
        <v>11008</v>
      </c>
      <c r="C353" s="40" t="s">
        <v>5280</v>
      </c>
      <c r="D353" s="40" t="s">
        <v>799</v>
      </c>
      <c r="E353" s="40" t="s">
        <v>8914</v>
      </c>
      <c r="F353" s="33">
        <v>256</v>
      </c>
      <c r="G353" s="33">
        <v>243</v>
      </c>
      <c r="H353" s="33">
        <v>237</v>
      </c>
      <c r="I353" s="34">
        <f t="shared" si="15"/>
        <v>245.33333333333334</v>
      </c>
      <c r="J353" s="35">
        <f t="shared" si="16"/>
        <v>0.5</v>
      </c>
      <c r="K353" s="36">
        <v>0.10228581180219132</v>
      </c>
      <c r="L353" s="37">
        <v>0</v>
      </c>
      <c r="M353" s="6">
        <f t="shared" si="17"/>
        <v>0.5</v>
      </c>
    </row>
    <row r="354" spans="1:13" x14ac:dyDescent="0.3">
      <c r="A354" s="39" t="s">
        <v>6271</v>
      </c>
      <c r="B354" s="40" t="s">
        <v>9081</v>
      </c>
      <c r="C354" s="40" t="s">
        <v>6272</v>
      </c>
      <c r="D354" s="40" t="s">
        <v>913</v>
      </c>
      <c r="E354" s="40" t="s">
        <v>8750</v>
      </c>
      <c r="F354" s="33">
        <v>233</v>
      </c>
      <c r="G354" s="33">
        <v>240</v>
      </c>
      <c r="H354" s="33">
        <v>263</v>
      </c>
      <c r="I354" s="34">
        <f t="shared" si="15"/>
        <v>245.33333333333334</v>
      </c>
      <c r="J354" s="35">
        <f t="shared" si="16"/>
        <v>0.5</v>
      </c>
      <c r="K354" s="36">
        <v>0.12061173757187073</v>
      </c>
      <c r="L354" s="37">
        <v>0</v>
      </c>
      <c r="M354" s="6">
        <f t="shared" si="17"/>
        <v>0.5</v>
      </c>
    </row>
    <row r="355" spans="1:13" x14ac:dyDescent="0.3">
      <c r="A355" s="39" t="s">
        <v>7328</v>
      </c>
      <c r="B355" s="40" t="s">
        <v>9995</v>
      </c>
      <c r="C355" s="40" t="s">
        <v>7329</v>
      </c>
      <c r="D355" s="40" t="s">
        <v>7330</v>
      </c>
      <c r="E355" s="40" t="s">
        <v>8695</v>
      </c>
      <c r="F355" s="33">
        <v>239</v>
      </c>
      <c r="G355" s="33">
        <v>249</v>
      </c>
      <c r="H355" s="33">
        <v>248</v>
      </c>
      <c r="I355" s="34">
        <f t="shared" si="15"/>
        <v>245.33333333333334</v>
      </c>
      <c r="J355" s="35">
        <f t="shared" si="16"/>
        <v>0.5</v>
      </c>
      <c r="K355" s="36">
        <v>0.10590230630534918</v>
      </c>
      <c r="L355" s="37">
        <v>0</v>
      </c>
      <c r="M355" s="6">
        <f t="shared" si="17"/>
        <v>0.5</v>
      </c>
    </row>
    <row r="356" spans="1:13" x14ac:dyDescent="0.3">
      <c r="A356" s="39" t="s">
        <v>3494</v>
      </c>
      <c r="B356" s="40" t="s">
        <v>10513</v>
      </c>
      <c r="C356" s="40" t="s">
        <v>3495</v>
      </c>
      <c r="D356" s="40" t="s">
        <v>3496</v>
      </c>
      <c r="E356" s="40" t="s">
        <v>8918</v>
      </c>
      <c r="F356" s="33">
        <v>250</v>
      </c>
      <c r="G356" s="33">
        <v>250</v>
      </c>
      <c r="H356" s="33">
        <v>238</v>
      </c>
      <c r="I356" s="34">
        <f t="shared" si="15"/>
        <v>246</v>
      </c>
      <c r="J356" s="35">
        <f t="shared" si="16"/>
        <v>0.5</v>
      </c>
      <c r="K356" s="36">
        <v>0.13781512605042018</v>
      </c>
      <c r="L356" s="37">
        <v>0</v>
      </c>
      <c r="M356" s="6">
        <f t="shared" si="17"/>
        <v>0.5</v>
      </c>
    </row>
    <row r="357" spans="1:13" x14ac:dyDescent="0.3">
      <c r="A357" s="39" t="s">
        <v>5223</v>
      </c>
      <c r="B357" s="40" t="s">
        <v>10825</v>
      </c>
      <c r="C357" s="40" t="s">
        <v>5224</v>
      </c>
      <c r="D357" s="40" t="s">
        <v>5225</v>
      </c>
      <c r="E357" s="40" t="s">
        <v>8702</v>
      </c>
      <c r="F357" s="33">
        <v>250</v>
      </c>
      <c r="G357" s="33">
        <v>247</v>
      </c>
      <c r="H357" s="33">
        <v>241</v>
      </c>
      <c r="I357" s="34">
        <f t="shared" si="15"/>
        <v>246</v>
      </c>
      <c r="J357" s="35">
        <f t="shared" si="16"/>
        <v>0.5</v>
      </c>
      <c r="K357" s="36">
        <v>5.6856619685184871E-2</v>
      </c>
      <c r="L357" s="37">
        <v>0</v>
      </c>
      <c r="M357" s="6">
        <f t="shared" si="17"/>
        <v>0.5</v>
      </c>
    </row>
    <row r="358" spans="1:13" x14ac:dyDescent="0.3">
      <c r="A358" s="39" t="s">
        <v>4562</v>
      </c>
      <c r="B358" s="40" t="s">
        <v>9136</v>
      </c>
      <c r="C358" s="40" t="s">
        <v>4563</v>
      </c>
      <c r="D358" s="40" t="s">
        <v>600</v>
      </c>
      <c r="E358" s="40" t="s">
        <v>8702</v>
      </c>
      <c r="F358" s="33">
        <v>247</v>
      </c>
      <c r="G358" s="33">
        <v>251</v>
      </c>
      <c r="H358" s="33">
        <v>241</v>
      </c>
      <c r="I358" s="34">
        <f t="shared" si="15"/>
        <v>246.33333333333334</v>
      </c>
      <c r="J358" s="35">
        <f t="shared" si="16"/>
        <v>0.5</v>
      </c>
      <c r="K358" s="36">
        <v>0.12981929188515814</v>
      </c>
      <c r="L358" s="37">
        <v>0</v>
      </c>
      <c r="M358" s="6">
        <f t="shared" si="17"/>
        <v>0.5</v>
      </c>
    </row>
    <row r="359" spans="1:13" x14ac:dyDescent="0.3">
      <c r="A359" s="39" t="s">
        <v>6313</v>
      </c>
      <c r="B359" s="40" t="s">
        <v>9933</v>
      </c>
      <c r="C359" s="40" t="s">
        <v>6314</v>
      </c>
      <c r="D359" s="40" t="s">
        <v>6315</v>
      </c>
      <c r="E359" s="40" t="s">
        <v>8750</v>
      </c>
      <c r="F359" s="33">
        <v>256</v>
      </c>
      <c r="G359" s="33">
        <v>246</v>
      </c>
      <c r="H359" s="33">
        <v>237</v>
      </c>
      <c r="I359" s="34">
        <f t="shared" si="15"/>
        <v>246.33333333333334</v>
      </c>
      <c r="J359" s="35">
        <f t="shared" si="16"/>
        <v>0.5</v>
      </c>
      <c r="K359" s="36">
        <v>0.12717121089327982</v>
      </c>
      <c r="L359" s="37">
        <v>0</v>
      </c>
      <c r="M359" s="6">
        <f t="shared" si="17"/>
        <v>0.5</v>
      </c>
    </row>
    <row r="360" spans="1:13" x14ac:dyDescent="0.3">
      <c r="A360" s="39" t="s">
        <v>6980</v>
      </c>
      <c r="B360" s="40" t="s">
        <v>11477</v>
      </c>
      <c r="C360" s="40" t="s">
        <v>6981</v>
      </c>
      <c r="D360" s="40" t="s">
        <v>6982</v>
      </c>
      <c r="E360" s="40" t="s">
        <v>8789</v>
      </c>
      <c r="F360" s="33">
        <v>255</v>
      </c>
      <c r="G360" s="33">
        <v>243</v>
      </c>
      <c r="H360" s="33">
        <v>242</v>
      </c>
      <c r="I360" s="34">
        <f t="shared" si="15"/>
        <v>246.66666666666666</v>
      </c>
      <c r="J360" s="35">
        <f t="shared" si="16"/>
        <v>0.5</v>
      </c>
      <c r="K360" s="36">
        <v>0.14361893177500229</v>
      </c>
      <c r="L360" s="37">
        <v>0</v>
      </c>
      <c r="M360" s="6">
        <f t="shared" si="17"/>
        <v>0.5</v>
      </c>
    </row>
    <row r="361" spans="1:13" x14ac:dyDescent="0.3">
      <c r="A361" s="39" t="s">
        <v>7092</v>
      </c>
      <c r="B361" s="40" t="s">
        <v>11563</v>
      </c>
      <c r="C361" s="40" t="s">
        <v>7093</v>
      </c>
      <c r="D361" s="40" t="s">
        <v>7094</v>
      </c>
      <c r="E361" s="40" t="s">
        <v>8748</v>
      </c>
      <c r="F361" s="33">
        <v>244</v>
      </c>
      <c r="G361" s="33">
        <v>255</v>
      </c>
      <c r="H361" s="33">
        <v>241</v>
      </c>
      <c r="I361" s="34">
        <f t="shared" si="15"/>
        <v>246.66666666666666</v>
      </c>
      <c r="J361" s="35">
        <f t="shared" si="16"/>
        <v>0.5</v>
      </c>
      <c r="K361" s="36">
        <v>0.13499277315624345</v>
      </c>
      <c r="L361" s="37">
        <v>0</v>
      </c>
      <c r="M361" s="6">
        <f t="shared" si="17"/>
        <v>0.5</v>
      </c>
    </row>
    <row r="362" spans="1:13" x14ac:dyDescent="0.3">
      <c r="A362" s="39" t="s">
        <v>5838</v>
      </c>
      <c r="B362" s="40" t="s">
        <v>11658</v>
      </c>
      <c r="C362" s="40" t="s">
        <v>5839</v>
      </c>
      <c r="D362" s="40" t="s">
        <v>5840</v>
      </c>
      <c r="E362" s="40" t="s">
        <v>8702</v>
      </c>
      <c r="F362" s="33">
        <v>246</v>
      </c>
      <c r="G362" s="33">
        <v>246</v>
      </c>
      <c r="H362" s="33">
        <v>250</v>
      </c>
      <c r="I362" s="34">
        <f t="shared" si="15"/>
        <v>247.33333333333334</v>
      </c>
      <c r="J362" s="35">
        <f t="shared" si="16"/>
        <v>0.5</v>
      </c>
      <c r="K362" s="36">
        <v>0.13072086720867207</v>
      </c>
      <c r="L362" s="37">
        <v>0</v>
      </c>
      <c r="M362" s="6">
        <f t="shared" si="17"/>
        <v>0.5</v>
      </c>
    </row>
    <row r="363" spans="1:13" x14ac:dyDescent="0.3">
      <c r="A363" s="39" t="s">
        <v>7774</v>
      </c>
      <c r="B363" s="40" t="s">
        <v>11175</v>
      </c>
      <c r="C363" s="40" t="s">
        <v>5786</v>
      </c>
      <c r="D363" s="40" t="s">
        <v>7775</v>
      </c>
      <c r="E363" s="40" t="s">
        <v>9065</v>
      </c>
      <c r="F363" s="33">
        <v>240</v>
      </c>
      <c r="G363" s="33">
        <v>244</v>
      </c>
      <c r="H363" s="33">
        <v>258</v>
      </c>
      <c r="I363" s="34">
        <f t="shared" si="15"/>
        <v>247.33333333333334</v>
      </c>
      <c r="J363" s="35">
        <f t="shared" si="16"/>
        <v>0.5</v>
      </c>
      <c r="K363" s="36">
        <v>0.13576428601685941</v>
      </c>
      <c r="L363" s="37">
        <v>0</v>
      </c>
      <c r="M363" s="6">
        <f t="shared" si="17"/>
        <v>0.5</v>
      </c>
    </row>
    <row r="364" spans="1:13" x14ac:dyDescent="0.3">
      <c r="A364" s="39" t="s">
        <v>3641</v>
      </c>
      <c r="B364" s="40" t="s">
        <v>11045</v>
      </c>
      <c r="C364" s="40" t="s">
        <v>3642</v>
      </c>
      <c r="D364" s="40" t="s">
        <v>3640</v>
      </c>
      <c r="E364" s="40" t="s">
        <v>8918</v>
      </c>
      <c r="F364" s="33">
        <v>252</v>
      </c>
      <c r="G364" s="33">
        <v>249</v>
      </c>
      <c r="H364" s="33">
        <v>242</v>
      </c>
      <c r="I364" s="34">
        <f t="shared" si="15"/>
        <v>247.66666666666666</v>
      </c>
      <c r="J364" s="35">
        <f t="shared" si="16"/>
        <v>0.5</v>
      </c>
      <c r="K364" s="36">
        <v>0.16937433585845416</v>
      </c>
      <c r="L364" s="37">
        <v>0</v>
      </c>
      <c r="M364" s="6">
        <f t="shared" si="17"/>
        <v>0.5</v>
      </c>
    </row>
    <row r="365" spans="1:13" x14ac:dyDescent="0.3">
      <c r="A365" s="39" t="s">
        <v>681</v>
      </c>
      <c r="B365" s="40" t="s">
        <v>9221</v>
      </c>
      <c r="C365" s="40" t="s">
        <v>682</v>
      </c>
      <c r="D365" s="40" t="s">
        <v>683</v>
      </c>
      <c r="E365" s="40" t="s">
        <v>8789</v>
      </c>
      <c r="F365" s="33">
        <v>251</v>
      </c>
      <c r="G365" s="33">
        <v>248</v>
      </c>
      <c r="H365" s="33">
        <v>245</v>
      </c>
      <c r="I365" s="34">
        <f t="shared" si="15"/>
        <v>248</v>
      </c>
      <c r="J365" s="35">
        <f t="shared" si="16"/>
        <v>0.5</v>
      </c>
      <c r="K365" s="36">
        <v>0.10756924026518459</v>
      </c>
      <c r="L365" s="37">
        <v>0</v>
      </c>
      <c r="M365" s="6">
        <f t="shared" si="17"/>
        <v>0.5</v>
      </c>
    </row>
    <row r="366" spans="1:13" x14ac:dyDescent="0.3">
      <c r="A366" s="39" t="s">
        <v>4358</v>
      </c>
      <c r="B366" s="40" t="s">
        <v>11220</v>
      </c>
      <c r="C366" s="40" t="s">
        <v>4359</v>
      </c>
      <c r="D366" s="40" t="s">
        <v>875</v>
      </c>
      <c r="E366" s="40" t="s">
        <v>8700</v>
      </c>
      <c r="F366" s="33">
        <v>243</v>
      </c>
      <c r="G366" s="33">
        <v>253</v>
      </c>
      <c r="H366" s="33">
        <v>248</v>
      </c>
      <c r="I366" s="34">
        <f t="shared" si="15"/>
        <v>248</v>
      </c>
      <c r="J366" s="35">
        <f t="shared" si="16"/>
        <v>0.5</v>
      </c>
      <c r="K366" s="36">
        <v>8.9860935992305782E-2</v>
      </c>
      <c r="L366" s="37">
        <v>0</v>
      </c>
      <c r="M366" s="6">
        <f t="shared" si="17"/>
        <v>0.5</v>
      </c>
    </row>
    <row r="367" spans="1:13" x14ac:dyDescent="0.3">
      <c r="A367" s="39" t="s">
        <v>7456</v>
      </c>
      <c r="B367" s="40" t="s">
        <v>10661</v>
      </c>
      <c r="C367" s="40" t="s">
        <v>7457</v>
      </c>
      <c r="D367" s="40" t="s">
        <v>7458</v>
      </c>
      <c r="E367" s="40" t="s">
        <v>9065</v>
      </c>
      <c r="F367" s="33">
        <v>254</v>
      </c>
      <c r="G367" s="33">
        <v>245</v>
      </c>
      <c r="H367" s="33">
        <v>246</v>
      </c>
      <c r="I367" s="34">
        <f t="shared" si="15"/>
        <v>248.33333333333334</v>
      </c>
      <c r="J367" s="35">
        <f t="shared" si="16"/>
        <v>0.5</v>
      </c>
      <c r="K367" s="36">
        <v>2.1531629103853311E-2</v>
      </c>
      <c r="L367" s="37">
        <v>0</v>
      </c>
      <c r="M367" s="6">
        <f t="shared" si="17"/>
        <v>0.5</v>
      </c>
    </row>
    <row r="368" spans="1:13" x14ac:dyDescent="0.3">
      <c r="A368" s="39" t="s">
        <v>1341</v>
      </c>
      <c r="B368" s="40" t="s">
        <v>9362</v>
      </c>
      <c r="C368" s="40" t="s">
        <v>1342</v>
      </c>
      <c r="D368" s="40" t="s">
        <v>1343</v>
      </c>
      <c r="E368" s="40" t="s">
        <v>8704</v>
      </c>
      <c r="F368" s="33">
        <v>245</v>
      </c>
      <c r="G368" s="33">
        <v>255</v>
      </c>
      <c r="H368" s="33">
        <v>247</v>
      </c>
      <c r="I368" s="34">
        <f t="shared" si="15"/>
        <v>249</v>
      </c>
      <c r="J368" s="35">
        <f t="shared" si="16"/>
        <v>0.5</v>
      </c>
      <c r="K368" s="36">
        <v>0.12287646502595639</v>
      </c>
      <c r="L368" s="37">
        <v>0</v>
      </c>
      <c r="M368" s="6">
        <f t="shared" si="17"/>
        <v>0.5</v>
      </c>
    </row>
    <row r="369" spans="1:13" x14ac:dyDescent="0.3">
      <c r="A369" s="39" t="s">
        <v>7618</v>
      </c>
      <c r="B369" s="40" t="s">
        <v>11675</v>
      </c>
      <c r="C369" s="40" t="s">
        <v>1841</v>
      </c>
      <c r="D369" s="40" t="s">
        <v>7619</v>
      </c>
      <c r="E369" s="40" t="s">
        <v>8702</v>
      </c>
      <c r="F369" s="33">
        <v>241</v>
      </c>
      <c r="G369" s="33">
        <v>259</v>
      </c>
      <c r="H369" s="33">
        <v>247</v>
      </c>
      <c r="I369" s="34">
        <f t="shared" si="15"/>
        <v>249</v>
      </c>
      <c r="J369" s="35">
        <f t="shared" si="16"/>
        <v>0.5</v>
      </c>
      <c r="K369" s="36">
        <v>0.14062539220870732</v>
      </c>
      <c r="L369" s="37">
        <v>0</v>
      </c>
      <c r="M369" s="6">
        <f t="shared" si="17"/>
        <v>0.5</v>
      </c>
    </row>
    <row r="370" spans="1:13" x14ac:dyDescent="0.3">
      <c r="A370" s="39" t="s">
        <v>1730</v>
      </c>
      <c r="B370" s="40" t="s">
        <v>8991</v>
      </c>
      <c r="C370" s="40" t="s">
        <v>8535</v>
      </c>
      <c r="D370" s="40" t="s">
        <v>1725</v>
      </c>
      <c r="E370" s="40" t="s">
        <v>8704</v>
      </c>
      <c r="F370" s="33">
        <v>250</v>
      </c>
      <c r="G370" s="33">
        <v>248</v>
      </c>
      <c r="H370" s="33">
        <v>250</v>
      </c>
      <c r="I370" s="34">
        <f t="shared" si="15"/>
        <v>249.33333333333334</v>
      </c>
      <c r="J370" s="35">
        <f t="shared" si="16"/>
        <v>0.5</v>
      </c>
      <c r="K370" s="36">
        <v>0.13770967741935483</v>
      </c>
      <c r="L370" s="37">
        <v>0</v>
      </c>
      <c r="M370" s="6">
        <f t="shared" si="17"/>
        <v>0.5</v>
      </c>
    </row>
    <row r="371" spans="1:13" x14ac:dyDescent="0.3">
      <c r="A371" s="39" t="s">
        <v>2903</v>
      </c>
      <c r="B371" s="40" t="s">
        <v>10380</v>
      </c>
      <c r="C371" s="40" t="s">
        <v>2904</v>
      </c>
      <c r="D371" s="40" t="s">
        <v>2905</v>
      </c>
      <c r="E371" s="40" t="s">
        <v>9065</v>
      </c>
      <c r="F371" s="33">
        <v>248</v>
      </c>
      <c r="G371" s="33">
        <v>247</v>
      </c>
      <c r="H371" s="33">
        <v>253</v>
      </c>
      <c r="I371" s="34">
        <f t="shared" si="15"/>
        <v>249.33333333333334</v>
      </c>
      <c r="J371" s="35">
        <f t="shared" si="16"/>
        <v>0.5</v>
      </c>
      <c r="K371" s="36">
        <v>0.14833237061405657</v>
      </c>
      <c r="L371" s="37">
        <v>0</v>
      </c>
      <c r="M371" s="6">
        <f t="shared" si="17"/>
        <v>0.5</v>
      </c>
    </row>
    <row r="372" spans="1:13" x14ac:dyDescent="0.3">
      <c r="A372" s="39" t="s">
        <v>3681</v>
      </c>
      <c r="B372" s="40" t="s">
        <v>11051</v>
      </c>
      <c r="C372" s="40" t="s">
        <v>3682</v>
      </c>
      <c r="D372" s="40" t="s">
        <v>3683</v>
      </c>
      <c r="E372" s="40" t="s">
        <v>8918</v>
      </c>
      <c r="F372" s="33">
        <v>250</v>
      </c>
      <c r="G372" s="33">
        <v>259</v>
      </c>
      <c r="H372" s="33">
        <v>239</v>
      </c>
      <c r="I372" s="34">
        <f t="shared" si="15"/>
        <v>249.33333333333334</v>
      </c>
      <c r="J372" s="35">
        <f t="shared" si="16"/>
        <v>0.5</v>
      </c>
      <c r="K372" s="36">
        <v>0.12176934136766772</v>
      </c>
      <c r="L372" s="37">
        <v>0</v>
      </c>
      <c r="M372" s="6">
        <f t="shared" si="17"/>
        <v>0.5</v>
      </c>
    </row>
    <row r="373" spans="1:13" x14ac:dyDescent="0.3">
      <c r="A373" s="39" t="s">
        <v>6544</v>
      </c>
      <c r="B373" s="40" t="s">
        <v>10589</v>
      </c>
      <c r="C373" s="40" t="s">
        <v>6545</v>
      </c>
      <c r="D373" s="40" t="s">
        <v>6534</v>
      </c>
      <c r="E373" s="40" t="s">
        <v>8789</v>
      </c>
      <c r="F373" s="33">
        <v>319</v>
      </c>
      <c r="G373" s="33">
        <v>208</v>
      </c>
      <c r="H373" s="33">
        <v>221</v>
      </c>
      <c r="I373" s="34">
        <f t="shared" si="15"/>
        <v>249.33333333333334</v>
      </c>
      <c r="J373" s="35">
        <f t="shared" si="16"/>
        <v>0.5</v>
      </c>
      <c r="K373" s="36">
        <v>0.16835492938434116</v>
      </c>
      <c r="L373" s="37">
        <v>0</v>
      </c>
      <c r="M373" s="6">
        <f t="shared" si="17"/>
        <v>0.5</v>
      </c>
    </row>
    <row r="374" spans="1:13" x14ac:dyDescent="0.3">
      <c r="A374" s="39" t="s">
        <v>8367</v>
      </c>
      <c r="B374" s="40" t="s">
        <v>12391</v>
      </c>
      <c r="C374" s="40" t="s">
        <v>7496</v>
      </c>
      <c r="D374" s="40" t="s">
        <v>8270</v>
      </c>
      <c r="E374" s="40" t="s">
        <v>8704</v>
      </c>
      <c r="F374" s="33">
        <v>256</v>
      </c>
      <c r="G374" s="33">
        <v>264</v>
      </c>
      <c r="H374" s="33">
        <v>229</v>
      </c>
      <c r="I374" s="34">
        <f t="shared" si="15"/>
        <v>249.66666666666666</v>
      </c>
      <c r="J374" s="35">
        <f t="shared" si="16"/>
        <v>0.5</v>
      </c>
      <c r="K374" s="36">
        <v>4.2390505767279783E-2</v>
      </c>
      <c r="L374" s="37">
        <v>0</v>
      </c>
      <c r="M374" s="6">
        <f t="shared" si="17"/>
        <v>0.5</v>
      </c>
    </row>
    <row r="375" spans="1:13" x14ac:dyDescent="0.3">
      <c r="A375" s="39" t="s">
        <v>7027</v>
      </c>
      <c r="B375" s="40" t="s">
        <v>9062</v>
      </c>
      <c r="C375" s="40" t="s">
        <v>7028</v>
      </c>
      <c r="D375" s="40" t="s">
        <v>7029</v>
      </c>
      <c r="E375" s="40" t="s">
        <v>8748</v>
      </c>
      <c r="F375" s="33">
        <v>244</v>
      </c>
      <c r="G375" s="33">
        <v>250</v>
      </c>
      <c r="H375" s="33">
        <v>256</v>
      </c>
      <c r="I375" s="34">
        <f t="shared" si="15"/>
        <v>250</v>
      </c>
      <c r="J375" s="35">
        <f t="shared" si="16"/>
        <v>0.5</v>
      </c>
      <c r="K375" s="36">
        <v>0.11327800546448087</v>
      </c>
      <c r="L375" s="37">
        <v>0</v>
      </c>
      <c r="M375" s="6">
        <f t="shared" si="17"/>
        <v>0.5</v>
      </c>
    </row>
    <row r="376" spans="1:13" x14ac:dyDescent="0.3">
      <c r="A376" s="39" t="s">
        <v>1109</v>
      </c>
      <c r="B376" s="40" t="s">
        <v>11951</v>
      </c>
      <c r="C376" s="40" t="s">
        <v>1110</v>
      </c>
      <c r="D376" s="40" t="s">
        <v>762</v>
      </c>
      <c r="E376" s="40" t="s">
        <v>8901</v>
      </c>
      <c r="F376" s="33">
        <v>251</v>
      </c>
      <c r="G376" s="33">
        <v>252</v>
      </c>
      <c r="H376" s="33">
        <v>248</v>
      </c>
      <c r="I376" s="34">
        <f t="shared" si="15"/>
        <v>250.33333333333334</v>
      </c>
      <c r="J376" s="35">
        <f t="shared" si="16"/>
        <v>0.5</v>
      </c>
      <c r="K376" s="36">
        <v>9.9940993833167069E-2</v>
      </c>
      <c r="L376" s="37">
        <v>0</v>
      </c>
      <c r="M376" s="6">
        <f t="shared" si="17"/>
        <v>0.5</v>
      </c>
    </row>
    <row r="377" spans="1:13" x14ac:dyDescent="0.3">
      <c r="A377" s="39" t="s">
        <v>1887</v>
      </c>
      <c r="B377" s="40" t="s">
        <v>10634</v>
      </c>
      <c r="C377" s="40" t="s">
        <v>1888</v>
      </c>
      <c r="D377" s="40" t="s">
        <v>1889</v>
      </c>
      <c r="E377" s="40" t="s">
        <v>8704</v>
      </c>
      <c r="F377" s="33">
        <v>258</v>
      </c>
      <c r="G377" s="33">
        <v>253</v>
      </c>
      <c r="H377" s="33">
        <v>240</v>
      </c>
      <c r="I377" s="34">
        <f t="shared" si="15"/>
        <v>250.33333333333334</v>
      </c>
      <c r="J377" s="35">
        <f t="shared" si="16"/>
        <v>0.5</v>
      </c>
      <c r="K377" s="36">
        <v>0.12726532258888174</v>
      </c>
      <c r="L377" s="37">
        <v>0</v>
      </c>
      <c r="M377" s="6">
        <f t="shared" si="17"/>
        <v>0.5</v>
      </c>
    </row>
    <row r="378" spans="1:13" x14ac:dyDescent="0.3">
      <c r="A378" s="39" t="s">
        <v>6892</v>
      </c>
      <c r="B378" s="40" t="s">
        <v>11298</v>
      </c>
      <c r="C378" s="40" t="s">
        <v>6893</v>
      </c>
      <c r="D378" s="40" t="s">
        <v>6894</v>
      </c>
      <c r="E378" s="40" t="s">
        <v>8789</v>
      </c>
      <c r="F378" s="33">
        <v>248</v>
      </c>
      <c r="G378" s="33">
        <v>256</v>
      </c>
      <c r="H378" s="33">
        <v>247</v>
      </c>
      <c r="I378" s="34">
        <f t="shared" si="15"/>
        <v>250.33333333333334</v>
      </c>
      <c r="J378" s="35">
        <f t="shared" si="16"/>
        <v>0.5</v>
      </c>
      <c r="K378" s="36">
        <v>0.14514173441513212</v>
      </c>
      <c r="L378" s="37">
        <v>0</v>
      </c>
      <c r="M378" s="6">
        <f t="shared" si="17"/>
        <v>0.5</v>
      </c>
    </row>
    <row r="379" spans="1:13" x14ac:dyDescent="0.3">
      <c r="A379" s="39" t="s">
        <v>5226</v>
      </c>
      <c r="B379" s="40" t="s">
        <v>10827</v>
      </c>
      <c r="C379" s="40" t="s">
        <v>5227</v>
      </c>
      <c r="D379" s="40" t="s">
        <v>5228</v>
      </c>
      <c r="E379" s="40" t="s">
        <v>8702</v>
      </c>
      <c r="F379" s="33">
        <v>252</v>
      </c>
      <c r="G379" s="33">
        <v>252</v>
      </c>
      <c r="H379" s="33">
        <v>251</v>
      </c>
      <c r="I379" s="34">
        <f t="shared" si="15"/>
        <v>251.66666666666666</v>
      </c>
      <c r="J379" s="35">
        <f t="shared" si="16"/>
        <v>0.5</v>
      </c>
      <c r="K379" s="36">
        <v>3.8423027466852167E-2</v>
      </c>
      <c r="L379" s="37">
        <v>0</v>
      </c>
      <c r="M379" s="6">
        <f t="shared" si="17"/>
        <v>0.5</v>
      </c>
    </row>
    <row r="380" spans="1:13" x14ac:dyDescent="0.3">
      <c r="A380" s="39" t="s">
        <v>7166</v>
      </c>
      <c r="B380" s="40" t="s">
        <v>12065</v>
      </c>
      <c r="C380" s="40" t="s">
        <v>12066</v>
      </c>
      <c r="D380" s="40" t="s">
        <v>12067</v>
      </c>
      <c r="E380" s="40" t="s">
        <v>8901</v>
      </c>
      <c r="F380" s="33">
        <v>249</v>
      </c>
      <c r="G380" s="33">
        <v>257</v>
      </c>
      <c r="H380" s="33">
        <v>249</v>
      </c>
      <c r="I380" s="34">
        <f t="shared" si="15"/>
        <v>251.66666666666666</v>
      </c>
      <c r="J380" s="35">
        <f t="shared" si="16"/>
        <v>0.5</v>
      </c>
      <c r="K380" s="36">
        <v>5.0495106235577847E-2</v>
      </c>
      <c r="L380" s="37">
        <v>0</v>
      </c>
      <c r="M380" s="6">
        <f t="shared" si="17"/>
        <v>0.5</v>
      </c>
    </row>
    <row r="381" spans="1:13" x14ac:dyDescent="0.3">
      <c r="A381" s="39" t="s">
        <v>6039</v>
      </c>
      <c r="B381" s="40" t="s">
        <v>9524</v>
      </c>
      <c r="C381" s="40" t="s">
        <v>6040</v>
      </c>
      <c r="D381" s="40" t="s">
        <v>6041</v>
      </c>
      <c r="E381" s="40" t="s">
        <v>8750</v>
      </c>
      <c r="F381" s="33">
        <v>260</v>
      </c>
      <c r="G381" s="33">
        <v>254</v>
      </c>
      <c r="H381" s="33">
        <v>244</v>
      </c>
      <c r="I381" s="34">
        <f t="shared" si="15"/>
        <v>252.66666666666666</v>
      </c>
      <c r="J381" s="35">
        <f t="shared" si="16"/>
        <v>0.5</v>
      </c>
      <c r="K381" s="36">
        <v>0.20551247298375219</v>
      </c>
      <c r="L381" s="37">
        <v>0</v>
      </c>
      <c r="M381" s="6">
        <f t="shared" si="17"/>
        <v>0.5</v>
      </c>
    </row>
    <row r="382" spans="1:13" x14ac:dyDescent="0.3">
      <c r="A382" s="39" t="s">
        <v>629</v>
      </c>
      <c r="B382" s="40" t="s">
        <v>9348</v>
      </c>
      <c r="C382" s="40" t="s">
        <v>630</v>
      </c>
      <c r="D382" s="40" t="s">
        <v>631</v>
      </c>
      <c r="E382" s="40" t="s">
        <v>9065</v>
      </c>
      <c r="F382" s="33">
        <v>257</v>
      </c>
      <c r="G382" s="33">
        <v>257</v>
      </c>
      <c r="H382" s="33">
        <v>245</v>
      </c>
      <c r="I382" s="34">
        <f t="shared" si="15"/>
        <v>253</v>
      </c>
      <c r="J382" s="35">
        <f t="shared" si="16"/>
        <v>0.5</v>
      </c>
      <c r="K382" s="36">
        <v>7.9599777654252357E-2</v>
      </c>
      <c r="L382" s="37">
        <v>0</v>
      </c>
      <c r="M382" s="6">
        <f t="shared" si="17"/>
        <v>0.5</v>
      </c>
    </row>
    <row r="383" spans="1:13" x14ac:dyDescent="0.3">
      <c r="A383" s="39" t="s">
        <v>1824</v>
      </c>
      <c r="B383" s="40" t="s">
        <v>10407</v>
      </c>
      <c r="C383" s="40" t="s">
        <v>1825</v>
      </c>
      <c r="D383" s="40" t="s">
        <v>1826</v>
      </c>
      <c r="E383" s="40" t="s">
        <v>8704</v>
      </c>
      <c r="F383" s="33">
        <v>258</v>
      </c>
      <c r="G383" s="33">
        <v>251</v>
      </c>
      <c r="H383" s="33">
        <v>250</v>
      </c>
      <c r="I383" s="34">
        <f t="shared" si="15"/>
        <v>253</v>
      </c>
      <c r="J383" s="35">
        <f t="shared" si="16"/>
        <v>0.5</v>
      </c>
      <c r="K383" s="36">
        <v>9.3758958996057115E-2</v>
      </c>
      <c r="L383" s="37">
        <v>0</v>
      </c>
      <c r="M383" s="6">
        <f t="shared" si="17"/>
        <v>0.5</v>
      </c>
    </row>
    <row r="384" spans="1:13" x14ac:dyDescent="0.3">
      <c r="A384" s="39" t="s">
        <v>7212</v>
      </c>
      <c r="B384" s="40" t="s">
        <v>12174</v>
      </c>
      <c r="C384" s="40" t="s">
        <v>7213</v>
      </c>
      <c r="D384" s="40" t="s">
        <v>7214</v>
      </c>
      <c r="E384" s="40" t="s">
        <v>9065</v>
      </c>
      <c r="F384" s="33">
        <v>248</v>
      </c>
      <c r="G384" s="33">
        <v>258</v>
      </c>
      <c r="H384" s="33">
        <v>253</v>
      </c>
      <c r="I384" s="34">
        <f t="shared" si="15"/>
        <v>253</v>
      </c>
      <c r="J384" s="35">
        <f t="shared" si="16"/>
        <v>0.5</v>
      </c>
      <c r="K384" s="36">
        <v>7.1139243967777196E-2</v>
      </c>
      <c r="L384" s="37">
        <v>0</v>
      </c>
      <c r="M384" s="6">
        <f t="shared" si="17"/>
        <v>0.5</v>
      </c>
    </row>
    <row r="385" spans="1:13" x14ac:dyDescent="0.3">
      <c r="A385" s="39" t="s">
        <v>1014</v>
      </c>
      <c r="B385" s="40" t="s">
        <v>9550</v>
      </c>
      <c r="C385" s="40" t="s">
        <v>1015</v>
      </c>
      <c r="D385" s="40" t="s">
        <v>755</v>
      </c>
      <c r="E385" s="40" t="s">
        <v>8901</v>
      </c>
      <c r="F385" s="33">
        <v>247</v>
      </c>
      <c r="G385" s="33">
        <v>254</v>
      </c>
      <c r="H385" s="33">
        <v>259</v>
      </c>
      <c r="I385" s="34">
        <f t="shared" si="15"/>
        <v>253.33333333333334</v>
      </c>
      <c r="J385" s="35">
        <f t="shared" si="16"/>
        <v>0.5</v>
      </c>
      <c r="K385" s="36">
        <v>0.12081517904145339</v>
      </c>
      <c r="L385" s="37">
        <v>0</v>
      </c>
      <c r="M385" s="6">
        <f t="shared" si="17"/>
        <v>0.5</v>
      </c>
    </row>
    <row r="386" spans="1:13" x14ac:dyDescent="0.3">
      <c r="A386" s="39" t="s">
        <v>4523</v>
      </c>
      <c r="B386" s="40" t="s">
        <v>9500</v>
      </c>
      <c r="C386" s="40" t="s">
        <v>4524</v>
      </c>
      <c r="D386" s="40" t="s">
        <v>4525</v>
      </c>
      <c r="E386" s="40" t="s">
        <v>8702</v>
      </c>
      <c r="F386" s="33">
        <v>264</v>
      </c>
      <c r="G386" s="33">
        <v>250</v>
      </c>
      <c r="H386" s="33">
        <v>247</v>
      </c>
      <c r="I386" s="34">
        <f t="shared" si="15"/>
        <v>253.66666666666666</v>
      </c>
      <c r="J386" s="35">
        <f t="shared" si="16"/>
        <v>0.5</v>
      </c>
      <c r="K386" s="36">
        <v>9.8289575921154879E-2</v>
      </c>
      <c r="L386" s="37">
        <v>0</v>
      </c>
      <c r="M386" s="6">
        <f t="shared" si="17"/>
        <v>0.5</v>
      </c>
    </row>
    <row r="387" spans="1:13" x14ac:dyDescent="0.3">
      <c r="A387" s="39" t="s">
        <v>4948</v>
      </c>
      <c r="B387" s="40" t="s">
        <v>10346</v>
      </c>
      <c r="C387" s="40" t="s">
        <v>4949</v>
      </c>
      <c r="D387" s="40" t="s">
        <v>4950</v>
      </c>
      <c r="E387" s="40" t="s">
        <v>8702</v>
      </c>
      <c r="F387" s="33">
        <v>265</v>
      </c>
      <c r="G387" s="33">
        <v>258</v>
      </c>
      <c r="H387" s="33">
        <v>238</v>
      </c>
      <c r="I387" s="34">
        <f t="shared" ref="I387:I450" si="18">AVERAGE(F387:H387)</f>
        <v>253.66666666666666</v>
      </c>
      <c r="J387" s="35">
        <f t="shared" ref="J387:J450" si="19">IF(I387&lt;20,0,IF(I387&lt;=99,0.2,IF(I387&lt;=179,0.4,IF(I387&lt;=299,0.5,IF(I387&lt;=399,0.8,IF(I387&lt;=749,1,IF(I387&lt;=999,2,IF(I387&gt;1000,2.5))))))))</f>
        <v>0.5</v>
      </c>
      <c r="K387" s="36">
        <v>0.23049030055198913</v>
      </c>
      <c r="L387" s="37">
        <v>0</v>
      </c>
      <c r="M387" s="6">
        <f t="shared" ref="M387:M450" si="20">J387+L387</f>
        <v>0.5</v>
      </c>
    </row>
    <row r="388" spans="1:13" x14ac:dyDescent="0.3">
      <c r="A388" s="39" t="s">
        <v>2305</v>
      </c>
      <c r="B388" s="40" t="s">
        <v>11307</v>
      </c>
      <c r="C388" s="40" t="s">
        <v>2306</v>
      </c>
      <c r="D388" s="40" t="s">
        <v>2307</v>
      </c>
      <c r="E388" s="40" t="s">
        <v>8704</v>
      </c>
      <c r="F388" s="33">
        <v>264</v>
      </c>
      <c r="G388" s="33">
        <v>247</v>
      </c>
      <c r="H388" s="33">
        <v>251</v>
      </c>
      <c r="I388" s="34">
        <f t="shared" si="18"/>
        <v>254</v>
      </c>
      <c r="J388" s="35">
        <f t="shared" si="19"/>
        <v>0.5</v>
      </c>
      <c r="K388" s="36">
        <v>0.14289124123470945</v>
      </c>
      <c r="L388" s="37">
        <v>0</v>
      </c>
      <c r="M388" s="6">
        <f t="shared" si="20"/>
        <v>0.5</v>
      </c>
    </row>
    <row r="389" spans="1:13" x14ac:dyDescent="0.3">
      <c r="A389" s="39" t="s">
        <v>7115</v>
      </c>
      <c r="B389" s="40" t="s">
        <v>9544</v>
      </c>
      <c r="C389" s="40" t="s">
        <v>7116</v>
      </c>
      <c r="D389" s="40" t="s">
        <v>7117</v>
      </c>
      <c r="E389" s="40" t="s">
        <v>8789</v>
      </c>
      <c r="F389" s="33">
        <v>254</v>
      </c>
      <c r="G389" s="33">
        <v>254</v>
      </c>
      <c r="H389" s="33">
        <v>256</v>
      </c>
      <c r="I389" s="34">
        <f t="shared" si="18"/>
        <v>254.66666666666666</v>
      </c>
      <c r="J389" s="35">
        <f t="shared" si="19"/>
        <v>0.5</v>
      </c>
      <c r="K389" s="36">
        <v>0.20027477034120733</v>
      </c>
      <c r="L389" s="37">
        <v>0</v>
      </c>
      <c r="M389" s="6">
        <f t="shared" si="20"/>
        <v>0.5</v>
      </c>
    </row>
    <row r="390" spans="1:13" x14ac:dyDescent="0.3">
      <c r="A390" s="39" t="s">
        <v>8161</v>
      </c>
      <c r="B390" s="40" t="s">
        <v>12057</v>
      </c>
      <c r="C390" s="40" t="s">
        <v>12058</v>
      </c>
      <c r="D390" s="40" t="s">
        <v>650</v>
      </c>
      <c r="E390" s="40" t="s">
        <v>8700</v>
      </c>
      <c r="F390" s="33">
        <v>251</v>
      </c>
      <c r="G390" s="33">
        <v>250</v>
      </c>
      <c r="H390" s="33">
        <v>264</v>
      </c>
      <c r="I390" s="34">
        <f t="shared" si="18"/>
        <v>255</v>
      </c>
      <c r="J390" s="35">
        <f t="shared" si="19"/>
        <v>0.5</v>
      </c>
      <c r="K390" s="36">
        <v>0.1076290393979637</v>
      </c>
      <c r="L390" s="37">
        <v>0</v>
      </c>
      <c r="M390" s="6">
        <f t="shared" si="20"/>
        <v>0.5</v>
      </c>
    </row>
    <row r="391" spans="1:13" x14ac:dyDescent="0.3">
      <c r="A391" s="39" t="s">
        <v>2573</v>
      </c>
      <c r="B391" s="40" t="s">
        <v>11858</v>
      </c>
      <c r="C391" s="40" t="s">
        <v>1699</v>
      </c>
      <c r="D391" s="40" t="s">
        <v>2574</v>
      </c>
      <c r="E391" s="40" t="s">
        <v>8745</v>
      </c>
      <c r="F391" s="33">
        <v>260</v>
      </c>
      <c r="G391" s="33">
        <v>255</v>
      </c>
      <c r="H391" s="33">
        <v>251</v>
      </c>
      <c r="I391" s="34">
        <f t="shared" si="18"/>
        <v>255.33333333333334</v>
      </c>
      <c r="J391" s="35">
        <f t="shared" si="19"/>
        <v>0.5</v>
      </c>
      <c r="K391" s="36">
        <v>8.4768417531482912E-2</v>
      </c>
      <c r="L391" s="37">
        <v>0</v>
      </c>
      <c r="M391" s="6">
        <f t="shared" si="20"/>
        <v>0.5</v>
      </c>
    </row>
    <row r="392" spans="1:13" x14ac:dyDescent="0.3">
      <c r="A392" s="39" t="s">
        <v>6686</v>
      </c>
      <c r="B392" s="40" t="s">
        <v>10896</v>
      </c>
      <c r="C392" s="40" t="s">
        <v>6687</v>
      </c>
      <c r="D392" s="40" t="s">
        <v>6688</v>
      </c>
      <c r="E392" s="40" t="s">
        <v>8750</v>
      </c>
      <c r="F392" s="33">
        <v>267</v>
      </c>
      <c r="G392" s="33">
        <v>254</v>
      </c>
      <c r="H392" s="33">
        <v>245</v>
      </c>
      <c r="I392" s="34">
        <f t="shared" si="18"/>
        <v>255.33333333333334</v>
      </c>
      <c r="J392" s="35">
        <f t="shared" si="19"/>
        <v>0.5</v>
      </c>
      <c r="K392" s="36">
        <v>9.2911439842090368E-2</v>
      </c>
      <c r="L392" s="37">
        <v>0</v>
      </c>
      <c r="M392" s="6">
        <f t="shared" si="20"/>
        <v>0.5</v>
      </c>
    </row>
    <row r="393" spans="1:13" x14ac:dyDescent="0.3">
      <c r="A393" s="39" t="s">
        <v>6836</v>
      </c>
      <c r="B393" s="40" t="s">
        <v>11074</v>
      </c>
      <c r="C393" s="40" t="s">
        <v>6837</v>
      </c>
      <c r="D393" s="40" t="s">
        <v>688</v>
      </c>
      <c r="E393" s="40" t="s">
        <v>8750</v>
      </c>
      <c r="F393" s="33">
        <v>259</v>
      </c>
      <c r="G393" s="33">
        <v>254</v>
      </c>
      <c r="H393" s="33">
        <v>253</v>
      </c>
      <c r="I393" s="34">
        <f t="shared" si="18"/>
        <v>255.33333333333334</v>
      </c>
      <c r="J393" s="35">
        <f t="shared" si="19"/>
        <v>0.5</v>
      </c>
      <c r="K393" s="36">
        <v>0.15401403128209015</v>
      </c>
      <c r="L393" s="37">
        <v>0</v>
      </c>
      <c r="M393" s="6">
        <f t="shared" si="20"/>
        <v>0.5</v>
      </c>
    </row>
    <row r="394" spans="1:13" x14ac:dyDescent="0.3">
      <c r="A394" s="39" t="s">
        <v>5453</v>
      </c>
      <c r="B394" s="40" t="s">
        <v>11276</v>
      </c>
      <c r="C394" s="40" t="s">
        <v>5454</v>
      </c>
      <c r="D394" s="40" t="s">
        <v>5455</v>
      </c>
      <c r="E394" s="40" t="s">
        <v>8789</v>
      </c>
      <c r="F394" s="33">
        <v>271</v>
      </c>
      <c r="G394" s="33">
        <v>255</v>
      </c>
      <c r="H394" s="33">
        <v>243</v>
      </c>
      <c r="I394" s="34">
        <f t="shared" si="18"/>
        <v>256.33333333333331</v>
      </c>
      <c r="J394" s="35">
        <f t="shared" si="19"/>
        <v>0.5</v>
      </c>
      <c r="K394" s="36">
        <v>0.12995432786571873</v>
      </c>
      <c r="L394" s="37">
        <v>0</v>
      </c>
      <c r="M394" s="6">
        <f t="shared" si="20"/>
        <v>0.5</v>
      </c>
    </row>
    <row r="395" spans="1:13" x14ac:dyDescent="0.3">
      <c r="A395" s="39" t="s">
        <v>6671</v>
      </c>
      <c r="B395" s="40" t="s">
        <v>10895</v>
      </c>
      <c r="C395" s="40" t="s">
        <v>6672</v>
      </c>
      <c r="D395" s="40" t="s">
        <v>922</v>
      </c>
      <c r="E395" s="40" t="s">
        <v>8750</v>
      </c>
      <c r="F395" s="33">
        <v>217</v>
      </c>
      <c r="G395" s="33">
        <v>292</v>
      </c>
      <c r="H395" s="33">
        <v>260</v>
      </c>
      <c r="I395" s="34">
        <f t="shared" si="18"/>
        <v>256.33333333333331</v>
      </c>
      <c r="J395" s="35">
        <f t="shared" si="19"/>
        <v>0.5</v>
      </c>
      <c r="K395" s="36">
        <v>0.15385125259186241</v>
      </c>
      <c r="L395" s="37">
        <v>0</v>
      </c>
      <c r="M395" s="6">
        <f t="shared" si="20"/>
        <v>0.5</v>
      </c>
    </row>
    <row r="396" spans="1:13" x14ac:dyDescent="0.3">
      <c r="A396" s="39" t="s">
        <v>3336</v>
      </c>
      <c r="B396" s="40" t="s">
        <v>9992</v>
      </c>
      <c r="C396" s="40" t="s">
        <v>3337</v>
      </c>
      <c r="D396" s="40" t="s">
        <v>636</v>
      </c>
      <c r="E396" s="40" t="s">
        <v>8695</v>
      </c>
      <c r="F396" s="33">
        <v>252</v>
      </c>
      <c r="G396" s="33">
        <v>253</v>
      </c>
      <c r="H396" s="33">
        <v>266</v>
      </c>
      <c r="I396" s="34">
        <f t="shared" si="18"/>
        <v>257</v>
      </c>
      <c r="J396" s="35">
        <f t="shared" si="19"/>
        <v>0.5</v>
      </c>
      <c r="K396" s="36">
        <v>9.8315067422618904E-2</v>
      </c>
      <c r="L396" s="37">
        <v>0</v>
      </c>
      <c r="M396" s="6">
        <f t="shared" si="20"/>
        <v>0.5</v>
      </c>
    </row>
    <row r="397" spans="1:13" x14ac:dyDescent="0.3">
      <c r="A397" s="39" t="s">
        <v>4531</v>
      </c>
      <c r="B397" s="40" t="s">
        <v>9503</v>
      </c>
      <c r="C397" s="40" t="s">
        <v>4532</v>
      </c>
      <c r="D397" s="40" t="s">
        <v>4134</v>
      </c>
      <c r="E397" s="40" t="s">
        <v>8702</v>
      </c>
      <c r="F397" s="33">
        <v>250</v>
      </c>
      <c r="G397" s="33">
        <v>262</v>
      </c>
      <c r="H397" s="33">
        <v>259</v>
      </c>
      <c r="I397" s="34">
        <f t="shared" si="18"/>
        <v>257</v>
      </c>
      <c r="J397" s="35">
        <f t="shared" si="19"/>
        <v>0.5</v>
      </c>
      <c r="K397" s="36">
        <v>0.1164263019835539</v>
      </c>
      <c r="L397" s="37">
        <v>0</v>
      </c>
      <c r="M397" s="6">
        <f t="shared" si="20"/>
        <v>0.5</v>
      </c>
    </row>
    <row r="398" spans="1:13" x14ac:dyDescent="0.3">
      <c r="A398" s="39" t="s">
        <v>3005</v>
      </c>
      <c r="B398" s="40" t="s">
        <v>10862</v>
      </c>
      <c r="C398" s="40" t="s">
        <v>3006</v>
      </c>
      <c r="D398" s="40" t="s">
        <v>2679</v>
      </c>
      <c r="E398" s="40" t="s">
        <v>8810</v>
      </c>
      <c r="F398" s="33">
        <v>256</v>
      </c>
      <c r="G398" s="33">
        <v>254</v>
      </c>
      <c r="H398" s="33">
        <v>262</v>
      </c>
      <c r="I398" s="34">
        <f t="shared" si="18"/>
        <v>257.33333333333331</v>
      </c>
      <c r="J398" s="35">
        <f t="shared" si="19"/>
        <v>0.5</v>
      </c>
      <c r="K398" s="36">
        <v>0.10625280186231494</v>
      </c>
      <c r="L398" s="37">
        <v>0</v>
      </c>
      <c r="M398" s="6">
        <f t="shared" si="20"/>
        <v>0.5</v>
      </c>
    </row>
    <row r="399" spans="1:13" x14ac:dyDescent="0.3">
      <c r="A399" s="39" t="s">
        <v>3664</v>
      </c>
      <c r="B399" s="40" t="s">
        <v>11058</v>
      </c>
      <c r="C399" s="40" t="s">
        <v>3665</v>
      </c>
      <c r="D399" s="40" t="s">
        <v>3666</v>
      </c>
      <c r="E399" s="40" t="s">
        <v>8918</v>
      </c>
      <c r="F399" s="33">
        <v>273</v>
      </c>
      <c r="G399" s="33">
        <v>250</v>
      </c>
      <c r="H399" s="33">
        <v>249</v>
      </c>
      <c r="I399" s="34">
        <f t="shared" si="18"/>
        <v>257.33333333333331</v>
      </c>
      <c r="J399" s="35">
        <f t="shared" si="19"/>
        <v>0.5</v>
      </c>
      <c r="K399" s="36">
        <v>0.18478149962487311</v>
      </c>
      <c r="L399" s="37">
        <v>0</v>
      </c>
      <c r="M399" s="6">
        <f t="shared" si="20"/>
        <v>0.5</v>
      </c>
    </row>
    <row r="400" spans="1:13" x14ac:dyDescent="0.3">
      <c r="A400" s="39" t="s">
        <v>2624</v>
      </c>
      <c r="B400" s="40" t="s">
        <v>11883</v>
      </c>
      <c r="C400" s="40" t="s">
        <v>2625</v>
      </c>
      <c r="D400" s="40" t="s">
        <v>2626</v>
      </c>
      <c r="E400" s="40" t="s">
        <v>8745</v>
      </c>
      <c r="F400" s="33">
        <v>260</v>
      </c>
      <c r="G400" s="33">
        <v>259</v>
      </c>
      <c r="H400" s="33">
        <v>254</v>
      </c>
      <c r="I400" s="34">
        <f t="shared" si="18"/>
        <v>257.66666666666669</v>
      </c>
      <c r="J400" s="35">
        <f t="shared" si="19"/>
        <v>0.5</v>
      </c>
      <c r="K400" s="36">
        <v>6.7205086890126262E-2</v>
      </c>
      <c r="L400" s="37">
        <v>0</v>
      </c>
      <c r="M400" s="6">
        <f t="shared" si="20"/>
        <v>0.5</v>
      </c>
    </row>
    <row r="401" spans="1:13" x14ac:dyDescent="0.3">
      <c r="A401" s="39" t="s">
        <v>3701</v>
      </c>
      <c r="B401" s="40" t="s">
        <v>11110</v>
      </c>
      <c r="C401" s="40" t="s">
        <v>8592</v>
      </c>
      <c r="D401" s="40" t="s">
        <v>3702</v>
      </c>
      <c r="E401" s="40" t="s">
        <v>8918</v>
      </c>
      <c r="F401" s="33">
        <v>242</v>
      </c>
      <c r="G401" s="33">
        <v>261</v>
      </c>
      <c r="H401" s="33">
        <v>270</v>
      </c>
      <c r="I401" s="34">
        <f t="shared" si="18"/>
        <v>257.66666666666669</v>
      </c>
      <c r="J401" s="35">
        <f t="shared" si="19"/>
        <v>0.5</v>
      </c>
      <c r="K401" s="36">
        <v>0.17252602654901505</v>
      </c>
      <c r="L401" s="37">
        <v>0</v>
      </c>
      <c r="M401" s="6">
        <f t="shared" si="20"/>
        <v>0.5</v>
      </c>
    </row>
    <row r="402" spans="1:13" x14ac:dyDescent="0.3">
      <c r="A402" s="39" t="s">
        <v>6747</v>
      </c>
      <c r="B402" s="40" t="s">
        <v>10912</v>
      </c>
      <c r="C402" s="40" t="s">
        <v>6748</v>
      </c>
      <c r="D402" s="40" t="s">
        <v>685</v>
      </c>
      <c r="E402" s="40" t="s">
        <v>8750</v>
      </c>
      <c r="F402" s="33">
        <v>246</v>
      </c>
      <c r="G402" s="33">
        <v>251</v>
      </c>
      <c r="H402" s="33">
        <v>276</v>
      </c>
      <c r="I402" s="34">
        <f t="shared" si="18"/>
        <v>257.66666666666669</v>
      </c>
      <c r="J402" s="35">
        <f t="shared" si="19"/>
        <v>0.5</v>
      </c>
      <c r="K402" s="36">
        <v>0.15654373198850646</v>
      </c>
      <c r="L402" s="37">
        <v>0</v>
      </c>
      <c r="M402" s="6">
        <f t="shared" si="20"/>
        <v>0.5</v>
      </c>
    </row>
    <row r="403" spans="1:13" x14ac:dyDescent="0.3">
      <c r="A403" s="39" t="s">
        <v>4942</v>
      </c>
      <c r="B403" s="40" t="s">
        <v>10344</v>
      </c>
      <c r="C403" s="40" t="s">
        <v>4943</v>
      </c>
      <c r="D403" s="40" t="s">
        <v>4944</v>
      </c>
      <c r="E403" s="40" t="s">
        <v>8702</v>
      </c>
      <c r="F403" s="33">
        <v>244</v>
      </c>
      <c r="G403" s="33">
        <v>258</v>
      </c>
      <c r="H403" s="33">
        <v>272</v>
      </c>
      <c r="I403" s="34">
        <f t="shared" si="18"/>
        <v>258</v>
      </c>
      <c r="J403" s="35">
        <f t="shared" si="19"/>
        <v>0.5</v>
      </c>
      <c r="K403" s="36">
        <v>0.19019735547033656</v>
      </c>
      <c r="L403" s="37">
        <v>0</v>
      </c>
      <c r="M403" s="6">
        <f t="shared" si="20"/>
        <v>0.5</v>
      </c>
    </row>
    <row r="404" spans="1:13" x14ac:dyDescent="0.3">
      <c r="A404" s="39" t="s">
        <v>1134</v>
      </c>
      <c r="B404" s="40" t="s">
        <v>10743</v>
      </c>
      <c r="C404" s="40" t="s">
        <v>1135</v>
      </c>
      <c r="D404" s="40" t="s">
        <v>764</v>
      </c>
      <c r="E404" s="40" t="s">
        <v>8901</v>
      </c>
      <c r="F404" s="33">
        <v>272</v>
      </c>
      <c r="G404" s="33">
        <v>253</v>
      </c>
      <c r="H404" s="33">
        <v>250</v>
      </c>
      <c r="I404" s="34">
        <f t="shared" si="18"/>
        <v>258.33333333333331</v>
      </c>
      <c r="J404" s="35">
        <f t="shared" si="19"/>
        <v>0.5</v>
      </c>
      <c r="K404" s="36">
        <v>8.0190769588467797E-2</v>
      </c>
      <c r="L404" s="37">
        <v>0</v>
      </c>
      <c r="M404" s="6">
        <f t="shared" si="20"/>
        <v>0.5</v>
      </c>
    </row>
    <row r="405" spans="1:13" x14ac:dyDescent="0.3">
      <c r="A405" s="39" t="s">
        <v>2201</v>
      </c>
      <c r="B405" s="40" t="s">
        <v>12086</v>
      </c>
      <c r="C405" s="40" t="s">
        <v>2202</v>
      </c>
      <c r="D405" s="40" t="s">
        <v>2203</v>
      </c>
      <c r="E405" s="40" t="s">
        <v>8704</v>
      </c>
      <c r="F405" s="33">
        <v>269</v>
      </c>
      <c r="G405" s="33">
        <v>260</v>
      </c>
      <c r="H405" s="33">
        <v>246</v>
      </c>
      <c r="I405" s="34">
        <f t="shared" si="18"/>
        <v>258.33333333333331</v>
      </c>
      <c r="J405" s="35">
        <f t="shared" si="19"/>
        <v>0.5</v>
      </c>
      <c r="K405" s="36">
        <v>6.2195548177958193E-2</v>
      </c>
      <c r="L405" s="37">
        <v>0</v>
      </c>
      <c r="M405" s="6">
        <f t="shared" si="20"/>
        <v>0.5</v>
      </c>
    </row>
    <row r="406" spans="1:13" x14ac:dyDescent="0.3">
      <c r="A406" s="39" t="s">
        <v>6895</v>
      </c>
      <c r="B406" s="40" t="s">
        <v>8912</v>
      </c>
      <c r="C406" s="40" t="s">
        <v>1751</v>
      </c>
      <c r="D406" s="40" t="s">
        <v>6896</v>
      </c>
      <c r="E406" s="40" t="s">
        <v>8789</v>
      </c>
      <c r="F406" s="33">
        <v>260</v>
      </c>
      <c r="G406" s="33">
        <v>263</v>
      </c>
      <c r="H406" s="33">
        <v>255</v>
      </c>
      <c r="I406" s="34">
        <f t="shared" si="18"/>
        <v>259.33333333333331</v>
      </c>
      <c r="J406" s="35">
        <f t="shared" si="19"/>
        <v>0.5</v>
      </c>
      <c r="K406" s="36">
        <v>0.20958828690879686</v>
      </c>
      <c r="L406" s="37">
        <v>0</v>
      </c>
      <c r="M406" s="6">
        <f t="shared" si="20"/>
        <v>0.5</v>
      </c>
    </row>
    <row r="407" spans="1:13" x14ac:dyDescent="0.3">
      <c r="A407" s="39" t="s">
        <v>3483</v>
      </c>
      <c r="B407" s="40" t="s">
        <v>10509</v>
      </c>
      <c r="C407" s="40" t="s">
        <v>3484</v>
      </c>
      <c r="D407" s="40" t="s">
        <v>3485</v>
      </c>
      <c r="E407" s="40" t="s">
        <v>8918</v>
      </c>
      <c r="F407" s="33">
        <v>271</v>
      </c>
      <c r="G407" s="33">
        <v>264</v>
      </c>
      <c r="H407" s="33">
        <v>244</v>
      </c>
      <c r="I407" s="34">
        <f t="shared" si="18"/>
        <v>259.66666666666669</v>
      </c>
      <c r="J407" s="35">
        <f t="shared" si="19"/>
        <v>0.5</v>
      </c>
      <c r="K407" s="36">
        <v>0.12764386958325619</v>
      </c>
      <c r="L407" s="37">
        <v>0</v>
      </c>
      <c r="M407" s="6">
        <f t="shared" si="20"/>
        <v>0.5</v>
      </c>
    </row>
    <row r="408" spans="1:13" x14ac:dyDescent="0.3">
      <c r="A408" s="39" t="s">
        <v>8293</v>
      </c>
      <c r="B408" s="40" t="s">
        <v>11314</v>
      </c>
      <c r="C408" s="40" t="s">
        <v>5266</v>
      </c>
      <c r="D408" s="40" t="s">
        <v>8686</v>
      </c>
      <c r="E408" s="40" t="s">
        <v>8704</v>
      </c>
      <c r="F408" s="33">
        <v>265</v>
      </c>
      <c r="G408" s="33">
        <v>259</v>
      </c>
      <c r="H408" s="33">
        <v>256</v>
      </c>
      <c r="I408" s="34">
        <f t="shared" si="18"/>
        <v>260</v>
      </c>
      <c r="J408" s="35">
        <f t="shared" si="19"/>
        <v>0.5</v>
      </c>
      <c r="K408" s="36">
        <v>0.14353659378718342</v>
      </c>
      <c r="L408" s="37">
        <v>0</v>
      </c>
      <c r="M408" s="6">
        <f t="shared" si="20"/>
        <v>0.5</v>
      </c>
    </row>
    <row r="409" spans="1:13" x14ac:dyDescent="0.3">
      <c r="A409" s="39" t="s">
        <v>3910</v>
      </c>
      <c r="B409" s="40" t="s">
        <v>9887</v>
      </c>
      <c r="C409" s="40" t="s">
        <v>8596</v>
      </c>
      <c r="D409" s="40" t="s">
        <v>3911</v>
      </c>
      <c r="E409" s="40" t="s">
        <v>8697</v>
      </c>
      <c r="F409" s="33">
        <v>261</v>
      </c>
      <c r="G409" s="33">
        <v>255</v>
      </c>
      <c r="H409" s="33">
        <v>265</v>
      </c>
      <c r="I409" s="34">
        <f t="shared" si="18"/>
        <v>260.33333333333331</v>
      </c>
      <c r="J409" s="35">
        <f t="shared" si="19"/>
        <v>0.5</v>
      </c>
      <c r="K409" s="36">
        <v>0.15236341626942107</v>
      </c>
      <c r="L409" s="37">
        <v>0</v>
      </c>
      <c r="M409" s="6">
        <f t="shared" si="20"/>
        <v>0.5</v>
      </c>
    </row>
    <row r="410" spans="1:13" x14ac:dyDescent="0.3">
      <c r="A410" s="39" t="s">
        <v>3643</v>
      </c>
      <c r="B410" s="40" t="s">
        <v>11046</v>
      </c>
      <c r="C410" s="40" t="s">
        <v>3644</v>
      </c>
      <c r="D410" s="40" t="s">
        <v>851</v>
      </c>
      <c r="E410" s="40" t="s">
        <v>8918</v>
      </c>
      <c r="F410" s="33">
        <v>266</v>
      </c>
      <c r="G410" s="33">
        <v>265</v>
      </c>
      <c r="H410" s="33">
        <v>251</v>
      </c>
      <c r="I410" s="34">
        <f t="shared" si="18"/>
        <v>260.66666666666669</v>
      </c>
      <c r="J410" s="35">
        <f t="shared" si="19"/>
        <v>0.5</v>
      </c>
      <c r="K410" s="36">
        <v>0.16108415442123311</v>
      </c>
      <c r="L410" s="37">
        <v>0</v>
      </c>
      <c r="M410" s="6">
        <f t="shared" si="20"/>
        <v>0.5</v>
      </c>
    </row>
    <row r="411" spans="1:13" x14ac:dyDescent="0.3">
      <c r="A411" s="39" t="s">
        <v>3655</v>
      </c>
      <c r="B411" s="40" t="s">
        <v>11052</v>
      </c>
      <c r="C411" s="40" t="s">
        <v>3656</v>
      </c>
      <c r="D411" s="40" t="s">
        <v>647</v>
      </c>
      <c r="E411" s="40" t="s">
        <v>8918</v>
      </c>
      <c r="F411" s="33">
        <v>259</v>
      </c>
      <c r="G411" s="33">
        <v>273</v>
      </c>
      <c r="H411" s="33">
        <v>250</v>
      </c>
      <c r="I411" s="34">
        <f t="shared" si="18"/>
        <v>260.66666666666669</v>
      </c>
      <c r="J411" s="35">
        <f t="shared" si="19"/>
        <v>0.5</v>
      </c>
      <c r="K411" s="36">
        <v>0.16156776556776556</v>
      </c>
      <c r="L411" s="37">
        <v>0</v>
      </c>
      <c r="M411" s="6">
        <f t="shared" si="20"/>
        <v>0.5</v>
      </c>
    </row>
    <row r="412" spans="1:13" x14ac:dyDescent="0.3">
      <c r="A412" s="39" t="s">
        <v>3452</v>
      </c>
      <c r="B412" s="40" t="s">
        <v>10530</v>
      </c>
      <c r="C412" s="40" t="s">
        <v>3453</v>
      </c>
      <c r="D412" s="40" t="s">
        <v>3454</v>
      </c>
      <c r="E412" s="40" t="s">
        <v>8918</v>
      </c>
      <c r="F412" s="33">
        <v>273</v>
      </c>
      <c r="G412" s="33">
        <v>258</v>
      </c>
      <c r="H412" s="33">
        <v>252</v>
      </c>
      <c r="I412" s="34">
        <f t="shared" si="18"/>
        <v>261</v>
      </c>
      <c r="J412" s="35">
        <f t="shared" si="19"/>
        <v>0.5</v>
      </c>
      <c r="K412" s="36">
        <v>0.11989474780172454</v>
      </c>
      <c r="L412" s="37">
        <v>0</v>
      </c>
      <c r="M412" s="6">
        <f t="shared" si="20"/>
        <v>0.5</v>
      </c>
    </row>
    <row r="413" spans="1:13" x14ac:dyDescent="0.3">
      <c r="A413" s="39" t="s">
        <v>6425</v>
      </c>
      <c r="B413" s="40" t="s">
        <v>10268</v>
      </c>
      <c r="C413" s="40" t="s">
        <v>6426</v>
      </c>
      <c r="D413" s="40" t="s">
        <v>6427</v>
      </c>
      <c r="E413" s="40" t="s">
        <v>8750</v>
      </c>
      <c r="F413" s="33">
        <v>260</v>
      </c>
      <c r="G413" s="33">
        <v>268</v>
      </c>
      <c r="H413" s="33">
        <v>257</v>
      </c>
      <c r="I413" s="34">
        <f t="shared" si="18"/>
        <v>261.66666666666669</v>
      </c>
      <c r="J413" s="35">
        <f t="shared" si="19"/>
        <v>0.5</v>
      </c>
      <c r="K413" s="36">
        <v>0.16288089632650873</v>
      </c>
      <c r="L413" s="37">
        <v>0</v>
      </c>
      <c r="M413" s="6">
        <f t="shared" si="20"/>
        <v>0.5</v>
      </c>
    </row>
    <row r="414" spans="1:13" x14ac:dyDescent="0.3">
      <c r="A414" s="39" t="s">
        <v>6582</v>
      </c>
      <c r="B414" s="40" t="s">
        <v>10581</v>
      </c>
      <c r="C414" s="40" t="s">
        <v>6583</v>
      </c>
      <c r="D414" s="40" t="s">
        <v>683</v>
      </c>
      <c r="E414" s="40" t="s">
        <v>8789</v>
      </c>
      <c r="F414" s="33">
        <v>257</v>
      </c>
      <c r="G414" s="33">
        <v>272</v>
      </c>
      <c r="H414" s="33">
        <v>256</v>
      </c>
      <c r="I414" s="34">
        <f t="shared" si="18"/>
        <v>261.66666666666669</v>
      </c>
      <c r="J414" s="35">
        <f t="shared" si="19"/>
        <v>0.5</v>
      </c>
      <c r="K414" s="36">
        <v>0.11058648289082169</v>
      </c>
      <c r="L414" s="37">
        <v>0</v>
      </c>
      <c r="M414" s="6">
        <f t="shared" si="20"/>
        <v>0.5</v>
      </c>
    </row>
    <row r="415" spans="1:13" x14ac:dyDescent="0.3">
      <c r="A415" s="39" t="s">
        <v>4147</v>
      </c>
      <c r="B415" s="40" t="s">
        <v>10790</v>
      </c>
      <c r="C415" s="40" t="s">
        <v>4148</v>
      </c>
      <c r="D415" s="40" t="s">
        <v>4149</v>
      </c>
      <c r="E415" s="40" t="s">
        <v>8700</v>
      </c>
      <c r="F415" s="33">
        <v>269</v>
      </c>
      <c r="G415" s="33">
        <v>260</v>
      </c>
      <c r="H415" s="33">
        <v>257</v>
      </c>
      <c r="I415" s="34">
        <f t="shared" si="18"/>
        <v>262</v>
      </c>
      <c r="J415" s="35">
        <f t="shared" si="19"/>
        <v>0.5</v>
      </c>
      <c r="K415" s="36">
        <v>0.10554047252657178</v>
      </c>
      <c r="L415" s="37">
        <v>0</v>
      </c>
      <c r="M415" s="6">
        <f t="shared" si="20"/>
        <v>0.5</v>
      </c>
    </row>
    <row r="416" spans="1:13" x14ac:dyDescent="0.3">
      <c r="A416" s="39" t="s">
        <v>5276</v>
      </c>
      <c r="B416" s="40" t="s">
        <v>11007</v>
      </c>
      <c r="C416" s="40" t="s">
        <v>5277</v>
      </c>
      <c r="D416" s="40" t="s">
        <v>5278</v>
      </c>
      <c r="E416" s="40" t="s">
        <v>8914</v>
      </c>
      <c r="F416" s="33">
        <v>263</v>
      </c>
      <c r="G416" s="33">
        <v>267</v>
      </c>
      <c r="H416" s="33">
        <v>259</v>
      </c>
      <c r="I416" s="34">
        <f t="shared" si="18"/>
        <v>263</v>
      </c>
      <c r="J416" s="35">
        <f t="shared" si="19"/>
        <v>0.5</v>
      </c>
      <c r="K416" s="36">
        <v>8.8675838408824273E-2</v>
      </c>
      <c r="L416" s="37">
        <v>0</v>
      </c>
      <c r="M416" s="6">
        <f t="shared" si="20"/>
        <v>0.5</v>
      </c>
    </row>
    <row r="417" spans="1:13" x14ac:dyDescent="0.3">
      <c r="A417" s="39" t="s">
        <v>6538</v>
      </c>
      <c r="B417" s="40" t="s">
        <v>10580</v>
      </c>
      <c r="C417" s="40" t="s">
        <v>6539</v>
      </c>
      <c r="D417" s="40" t="s">
        <v>683</v>
      </c>
      <c r="E417" s="40" t="s">
        <v>8789</v>
      </c>
      <c r="F417" s="33">
        <v>256</v>
      </c>
      <c r="G417" s="33">
        <v>259</v>
      </c>
      <c r="H417" s="33">
        <v>274</v>
      </c>
      <c r="I417" s="34">
        <f t="shared" si="18"/>
        <v>263</v>
      </c>
      <c r="J417" s="35">
        <f t="shared" si="19"/>
        <v>0.5</v>
      </c>
      <c r="K417" s="36">
        <v>0.10447682105985025</v>
      </c>
      <c r="L417" s="37">
        <v>0</v>
      </c>
      <c r="M417" s="6">
        <f t="shared" si="20"/>
        <v>0.5</v>
      </c>
    </row>
    <row r="418" spans="1:13" x14ac:dyDescent="0.3">
      <c r="A418" s="39" t="s">
        <v>6397</v>
      </c>
      <c r="B418" s="40" t="s">
        <v>10249</v>
      </c>
      <c r="C418" s="40" t="s">
        <v>6398</v>
      </c>
      <c r="D418" s="40" t="s">
        <v>6399</v>
      </c>
      <c r="E418" s="40" t="s">
        <v>8750</v>
      </c>
      <c r="F418" s="33">
        <v>260</v>
      </c>
      <c r="G418" s="33">
        <v>264</v>
      </c>
      <c r="H418" s="33">
        <v>266</v>
      </c>
      <c r="I418" s="34">
        <f t="shared" si="18"/>
        <v>263.33333333333331</v>
      </c>
      <c r="J418" s="35">
        <f t="shared" si="19"/>
        <v>0.5</v>
      </c>
      <c r="K418" s="36">
        <v>0.16208206997680683</v>
      </c>
      <c r="L418" s="37">
        <v>0</v>
      </c>
      <c r="M418" s="6">
        <f t="shared" si="20"/>
        <v>0.5</v>
      </c>
    </row>
    <row r="419" spans="1:13" x14ac:dyDescent="0.3">
      <c r="A419" s="39" t="s">
        <v>4139</v>
      </c>
      <c r="B419" s="40" t="s">
        <v>10779</v>
      </c>
      <c r="C419" s="40" t="s">
        <v>4140</v>
      </c>
      <c r="D419" s="40" t="s">
        <v>4141</v>
      </c>
      <c r="E419" s="40" t="s">
        <v>8700</v>
      </c>
      <c r="F419" s="33">
        <v>259</v>
      </c>
      <c r="G419" s="33">
        <v>265</v>
      </c>
      <c r="H419" s="33">
        <v>268</v>
      </c>
      <c r="I419" s="34">
        <f t="shared" si="18"/>
        <v>264</v>
      </c>
      <c r="J419" s="35">
        <f t="shared" si="19"/>
        <v>0.5</v>
      </c>
      <c r="K419" s="36">
        <v>0.20565767722906558</v>
      </c>
      <c r="L419" s="37">
        <v>0</v>
      </c>
      <c r="M419" s="6">
        <f t="shared" si="20"/>
        <v>0.5</v>
      </c>
    </row>
    <row r="420" spans="1:13" x14ac:dyDescent="0.3">
      <c r="A420" s="39" t="s">
        <v>6419</v>
      </c>
      <c r="B420" s="40" t="s">
        <v>10259</v>
      </c>
      <c r="C420" s="40" t="s">
        <v>6420</v>
      </c>
      <c r="D420" s="40" t="s">
        <v>6421</v>
      </c>
      <c r="E420" s="40" t="s">
        <v>8750</v>
      </c>
      <c r="F420" s="33">
        <v>256</v>
      </c>
      <c r="G420" s="33">
        <v>269</v>
      </c>
      <c r="H420" s="33">
        <v>267</v>
      </c>
      <c r="I420" s="34">
        <f t="shared" si="18"/>
        <v>264</v>
      </c>
      <c r="J420" s="35">
        <f t="shared" si="19"/>
        <v>0.5</v>
      </c>
      <c r="K420" s="36">
        <v>0.17200585554070424</v>
      </c>
      <c r="L420" s="37">
        <v>0</v>
      </c>
      <c r="M420" s="6">
        <f t="shared" si="20"/>
        <v>0.5</v>
      </c>
    </row>
    <row r="421" spans="1:13" x14ac:dyDescent="0.3">
      <c r="A421" s="39" t="s">
        <v>2941</v>
      </c>
      <c r="B421" s="40" t="s">
        <v>10657</v>
      </c>
      <c r="C421" s="40" t="s">
        <v>2942</v>
      </c>
      <c r="D421" s="40" t="s">
        <v>2943</v>
      </c>
      <c r="E421" s="40" t="s">
        <v>9065</v>
      </c>
      <c r="F421" s="33">
        <v>264</v>
      </c>
      <c r="G421" s="33">
        <v>269</v>
      </c>
      <c r="H421" s="33">
        <v>261</v>
      </c>
      <c r="I421" s="34">
        <f t="shared" si="18"/>
        <v>264.66666666666669</v>
      </c>
      <c r="J421" s="35">
        <f t="shared" si="19"/>
        <v>0.5</v>
      </c>
      <c r="K421" s="36">
        <v>5.4173103077089745E-2</v>
      </c>
      <c r="L421" s="37">
        <v>0</v>
      </c>
      <c r="M421" s="6">
        <f t="shared" si="20"/>
        <v>0.5</v>
      </c>
    </row>
    <row r="422" spans="1:13" x14ac:dyDescent="0.3">
      <c r="A422" s="39" t="s">
        <v>5418</v>
      </c>
      <c r="B422" s="40" t="s">
        <v>11260</v>
      </c>
      <c r="C422" s="40" t="s">
        <v>5419</v>
      </c>
      <c r="D422" s="40" t="s">
        <v>5420</v>
      </c>
      <c r="E422" s="40" t="s">
        <v>8789</v>
      </c>
      <c r="F422" s="33">
        <v>278</v>
      </c>
      <c r="G422" s="33">
        <v>262</v>
      </c>
      <c r="H422" s="33">
        <v>254</v>
      </c>
      <c r="I422" s="34">
        <f t="shared" si="18"/>
        <v>264.66666666666669</v>
      </c>
      <c r="J422" s="35">
        <f t="shared" si="19"/>
        <v>0.5</v>
      </c>
      <c r="K422" s="36">
        <v>0.13392630248749249</v>
      </c>
      <c r="L422" s="37">
        <v>0</v>
      </c>
      <c r="M422" s="6">
        <f t="shared" si="20"/>
        <v>0.5</v>
      </c>
    </row>
    <row r="423" spans="1:13" x14ac:dyDescent="0.3">
      <c r="A423" s="39" t="s">
        <v>7858</v>
      </c>
      <c r="B423" s="40" t="s">
        <v>11378</v>
      </c>
      <c r="C423" s="40" t="s">
        <v>6075</v>
      </c>
      <c r="D423" s="40" t="s">
        <v>7859</v>
      </c>
      <c r="E423" s="40" t="s">
        <v>8697</v>
      </c>
      <c r="F423" s="33">
        <v>264</v>
      </c>
      <c r="G423" s="33">
        <v>265</v>
      </c>
      <c r="H423" s="33">
        <v>266</v>
      </c>
      <c r="I423" s="34">
        <f t="shared" si="18"/>
        <v>265</v>
      </c>
      <c r="J423" s="35">
        <f t="shared" si="19"/>
        <v>0.5</v>
      </c>
      <c r="K423" s="36">
        <v>0.1471142478838606</v>
      </c>
      <c r="L423" s="37">
        <v>0</v>
      </c>
      <c r="M423" s="6">
        <f t="shared" si="20"/>
        <v>0.5</v>
      </c>
    </row>
    <row r="424" spans="1:13" x14ac:dyDescent="0.3">
      <c r="A424" s="39" t="s">
        <v>8183</v>
      </c>
      <c r="B424" s="40" t="s">
        <v>8740</v>
      </c>
      <c r="C424" s="40" t="s">
        <v>8684</v>
      </c>
      <c r="D424" s="40" t="s">
        <v>8184</v>
      </c>
      <c r="E424" s="40" t="s">
        <v>8704</v>
      </c>
      <c r="F424" s="33">
        <v>276</v>
      </c>
      <c r="G424" s="33">
        <v>267</v>
      </c>
      <c r="H424" s="33">
        <v>254</v>
      </c>
      <c r="I424" s="34">
        <f t="shared" si="18"/>
        <v>265.66666666666669</v>
      </c>
      <c r="J424" s="35">
        <f t="shared" si="19"/>
        <v>0.5</v>
      </c>
      <c r="K424" s="36">
        <v>0.1292560095840487</v>
      </c>
      <c r="L424" s="37">
        <v>0</v>
      </c>
      <c r="M424" s="6">
        <f t="shared" si="20"/>
        <v>0.5</v>
      </c>
    </row>
    <row r="425" spans="1:13" x14ac:dyDescent="0.3">
      <c r="A425" s="39" t="s">
        <v>3927</v>
      </c>
      <c r="B425" s="40" t="s">
        <v>9905</v>
      </c>
      <c r="C425" s="40" t="s">
        <v>3928</v>
      </c>
      <c r="D425" s="40" t="s">
        <v>3929</v>
      </c>
      <c r="E425" s="40" t="s">
        <v>8697</v>
      </c>
      <c r="F425" s="33">
        <v>256</v>
      </c>
      <c r="G425" s="33">
        <v>276</v>
      </c>
      <c r="H425" s="33">
        <v>266</v>
      </c>
      <c r="I425" s="34">
        <f t="shared" si="18"/>
        <v>266</v>
      </c>
      <c r="J425" s="35">
        <f t="shared" si="19"/>
        <v>0.5</v>
      </c>
      <c r="K425" s="36">
        <v>0.1214751382532418</v>
      </c>
      <c r="L425" s="37">
        <v>0</v>
      </c>
      <c r="M425" s="6">
        <f t="shared" si="20"/>
        <v>0.5</v>
      </c>
    </row>
    <row r="426" spans="1:13" x14ac:dyDescent="0.3">
      <c r="A426" s="39" t="s">
        <v>1389</v>
      </c>
      <c r="B426" s="40" t="s">
        <v>11914</v>
      </c>
      <c r="C426" s="40" t="s">
        <v>1390</v>
      </c>
      <c r="D426" s="40" t="s">
        <v>1391</v>
      </c>
      <c r="E426" s="40" t="s">
        <v>8704</v>
      </c>
      <c r="F426" s="33">
        <v>284</v>
      </c>
      <c r="G426" s="33">
        <v>274</v>
      </c>
      <c r="H426" s="33">
        <v>241</v>
      </c>
      <c r="I426" s="34">
        <f t="shared" si="18"/>
        <v>266.33333333333331</v>
      </c>
      <c r="J426" s="35">
        <f t="shared" si="19"/>
        <v>0.5</v>
      </c>
      <c r="K426" s="36">
        <v>0.14523610756217351</v>
      </c>
      <c r="L426" s="37">
        <v>0</v>
      </c>
      <c r="M426" s="6">
        <f t="shared" si="20"/>
        <v>0.5</v>
      </c>
    </row>
    <row r="427" spans="1:13" x14ac:dyDescent="0.3">
      <c r="A427" s="39" t="s">
        <v>3869</v>
      </c>
      <c r="B427" s="40" t="s">
        <v>9631</v>
      </c>
      <c r="C427" s="40" t="s">
        <v>3870</v>
      </c>
      <c r="D427" s="40" t="s">
        <v>650</v>
      </c>
      <c r="E427" s="40" t="s">
        <v>8700</v>
      </c>
      <c r="F427" s="33">
        <v>278</v>
      </c>
      <c r="G427" s="33">
        <v>268</v>
      </c>
      <c r="H427" s="33">
        <v>253</v>
      </c>
      <c r="I427" s="34">
        <f t="shared" si="18"/>
        <v>266.33333333333331</v>
      </c>
      <c r="J427" s="35">
        <f t="shared" si="19"/>
        <v>0.5</v>
      </c>
      <c r="K427" s="36">
        <v>7.4925193465662843E-2</v>
      </c>
      <c r="L427" s="37">
        <v>0</v>
      </c>
      <c r="M427" s="6">
        <f t="shared" si="20"/>
        <v>0.5</v>
      </c>
    </row>
    <row r="428" spans="1:13" x14ac:dyDescent="0.3">
      <c r="A428" s="39" t="s">
        <v>5578</v>
      </c>
      <c r="B428" s="40" t="s">
        <v>8980</v>
      </c>
      <c r="C428" s="40" t="s">
        <v>5579</v>
      </c>
      <c r="D428" s="40" t="s">
        <v>5580</v>
      </c>
      <c r="E428" s="40" t="s">
        <v>8748</v>
      </c>
      <c r="F428" s="33">
        <v>259</v>
      </c>
      <c r="G428" s="33">
        <v>272</v>
      </c>
      <c r="H428" s="33">
        <v>269</v>
      </c>
      <c r="I428" s="34">
        <f t="shared" si="18"/>
        <v>266.66666666666669</v>
      </c>
      <c r="J428" s="35">
        <f t="shared" si="19"/>
        <v>0.5</v>
      </c>
      <c r="K428" s="36">
        <v>0.1049094786110968</v>
      </c>
      <c r="L428" s="37">
        <v>0</v>
      </c>
      <c r="M428" s="6">
        <f t="shared" si="20"/>
        <v>0.5</v>
      </c>
    </row>
    <row r="429" spans="1:13" x14ac:dyDescent="0.3">
      <c r="A429" s="39" t="s">
        <v>1439</v>
      </c>
      <c r="B429" s="40" t="s">
        <v>8831</v>
      </c>
      <c r="C429" s="40" t="s">
        <v>1440</v>
      </c>
      <c r="D429" s="40" t="s">
        <v>1441</v>
      </c>
      <c r="E429" s="40" t="s">
        <v>8704</v>
      </c>
      <c r="F429" s="33">
        <v>281</v>
      </c>
      <c r="G429" s="33">
        <v>267</v>
      </c>
      <c r="H429" s="33">
        <v>254</v>
      </c>
      <c r="I429" s="34">
        <f t="shared" si="18"/>
        <v>267.33333333333331</v>
      </c>
      <c r="J429" s="35">
        <f t="shared" si="19"/>
        <v>0.5</v>
      </c>
      <c r="K429" s="36">
        <v>7.6501435861042785E-2</v>
      </c>
      <c r="L429" s="37">
        <v>0</v>
      </c>
      <c r="M429" s="6">
        <f t="shared" si="20"/>
        <v>0.5</v>
      </c>
    </row>
    <row r="430" spans="1:13" x14ac:dyDescent="0.3">
      <c r="A430" s="39" t="s">
        <v>3158</v>
      </c>
      <c r="B430" s="40" t="s">
        <v>9002</v>
      </c>
      <c r="C430" s="40" t="s">
        <v>8573</v>
      </c>
      <c r="D430" s="40" t="s">
        <v>3159</v>
      </c>
      <c r="E430" s="40" t="s">
        <v>8918</v>
      </c>
      <c r="F430" s="33">
        <v>283</v>
      </c>
      <c r="G430" s="33">
        <v>264</v>
      </c>
      <c r="H430" s="33">
        <v>255</v>
      </c>
      <c r="I430" s="34">
        <f t="shared" si="18"/>
        <v>267.33333333333331</v>
      </c>
      <c r="J430" s="35">
        <f t="shared" si="19"/>
        <v>0.5</v>
      </c>
      <c r="K430" s="36">
        <v>0.1020172101392222</v>
      </c>
      <c r="L430" s="37">
        <v>0</v>
      </c>
      <c r="M430" s="6">
        <f t="shared" si="20"/>
        <v>0.5</v>
      </c>
    </row>
    <row r="431" spans="1:13" x14ac:dyDescent="0.3">
      <c r="A431" s="39" t="s">
        <v>3226</v>
      </c>
      <c r="B431" s="40" t="s">
        <v>9600</v>
      </c>
      <c r="C431" s="40" t="s">
        <v>3227</v>
      </c>
      <c r="D431" s="40" t="s">
        <v>956</v>
      </c>
      <c r="E431" s="40" t="s">
        <v>8918</v>
      </c>
      <c r="F431" s="33">
        <v>265</v>
      </c>
      <c r="G431" s="33">
        <v>273</v>
      </c>
      <c r="H431" s="33">
        <v>264</v>
      </c>
      <c r="I431" s="34">
        <f t="shared" si="18"/>
        <v>267.33333333333331</v>
      </c>
      <c r="J431" s="35">
        <f t="shared" si="19"/>
        <v>0.5</v>
      </c>
      <c r="K431" s="36">
        <v>0.11197235678367755</v>
      </c>
      <c r="L431" s="37">
        <v>0</v>
      </c>
      <c r="M431" s="6">
        <f t="shared" si="20"/>
        <v>0.5</v>
      </c>
    </row>
    <row r="432" spans="1:13" x14ac:dyDescent="0.3">
      <c r="A432" s="39" t="s">
        <v>6773</v>
      </c>
      <c r="B432" s="40" t="s">
        <v>11159</v>
      </c>
      <c r="C432" s="40" t="s">
        <v>6774</v>
      </c>
      <c r="D432" s="40" t="s">
        <v>688</v>
      </c>
      <c r="E432" s="40" t="s">
        <v>8750</v>
      </c>
      <c r="F432" s="33">
        <v>272</v>
      </c>
      <c r="G432" s="33">
        <v>274</v>
      </c>
      <c r="H432" s="33">
        <v>256</v>
      </c>
      <c r="I432" s="34">
        <f t="shared" si="18"/>
        <v>267.33333333333331</v>
      </c>
      <c r="J432" s="35">
        <f t="shared" si="19"/>
        <v>0.5</v>
      </c>
      <c r="K432" s="36">
        <v>7.2458225991126377E-2</v>
      </c>
      <c r="L432" s="37">
        <v>0</v>
      </c>
      <c r="M432" s="6">
        <f t="shared" si="20"/>
        <v>0.5</v>
      </c>
    </row>
    <row r="433" spans="1:13" x14ac:dyDescent="0.3">
      <c r="A433" s="39" t="s">
        <v>1973</v>
      </c>
      <c r="B433" s="40" t="s">
        <v>10703</v>
      </c>
      <c r="C433" s="40" t="s">
        <v>1974</v>
      </c>
      <c r="D433" s="40" t="s">
        <v>1975</v>
      </c>
      <c r="E433" s="40" t="s">
        <v>8704</v>
      </c>
      <c r="F433" s="33">
        <v>283</v>
      </c>
      <c r="G433" s="33">
        <v>268</v>
      </c>
      <c r="H433" s="33">
        <v>252</v>
      </c>
      <c r="I433" s="34">
        <f t="shared" si="18"/>
        <v>267.66666666666669</v>
      </c>
      <c r="J433" s="35">
        <f t="shared" si="19"/>
        <v>0.5</v>
      </c>
      <c r="K433" s="36">
        <v>0.12309030873452581</v>
      </c>
      <c r="L433" s="37">
        <v>0</v>
      </c>
      <c r="M433" s="6">
        <f t="shared" si="20"/>
        <v>0.5</v>
      </c>
    </row>
    <row r="434" spans="1:13" x14ac:dyDescent="0.3">
      <c r="A434" s="39" t="s">
        <v>4023</v>
      </c>
      <c r="B434" s="40" t="s">
        <v>10304</v>
      </c>
      <c r="C434" s="40" t="s">
        <v>4024</v>
      </c>
      <c r="D434" s="40" t="s">
        <v>861</v>
      </c>
      <c r="E434" s="40" t="s">
        <v>8700</v>
      </c>
      <c r="F434" s="33">
        <v>257</v>
      </c>
      <c r="G434" s="33">
        <v>273</v>
      </c>
      <c r="H434" s="33">
        <v>274</v>
      </c>
      <c r="I434" s="34">
        <f t="shared" si="18"/>
        <v>268</v>
      </c>
      <c r="J434" s="35">
        <f t="shared" si="19"/>
        <v>0.5</v>
      </c>
      <c r="K434" s="36">
        <v>0.13850517809732785</v>
      </c>
      <c r="L434" s="37">
        <v>0</v>
      </c>
      <c r="M434" s="6">
        <f t="shared" si="20"/>
        <v>0.5</v>
      </c>
    </row>
    <row r="435" spans="1:13" x14ac:dyDescent="0.3">
      <c r="A435" s="39" t="s">
        <v>5570</v>
      </c>
      <c r="B435" s="40" t="s">
        <v>9147</v>
      </c>
      <c r="C435" s="40" t="s">
        <v>5571</v>
      </c>
      <c r="D435" s="40" t="s">
        <v>5572</v>
      </c>
      <c r="E435" s="40" t="s">
        <v>8914</v>
      </c>
      <c r="F435" s="33">
        <v>259</v>
      </c>
      <c r="G435" s="33">
        <v>270</v>
      </c>
      <c r="H435" s="33">
        <v>275</v>
      </c>
      <c r="I435" s="34">
        <f t="shared" si="18"/>
        <v>268</v>
      </c>
      <c r="J435" s="35">
        <f t="shared" si="19"/>
        <v>0.5</v>
      </c>
      <c r="K435" s="36">
        <v>9.69635436302103E-2</v>
      </c>
      <c r="L435" s="37">
        <v>0</v>
      </c>
      <c r="M435" s="6">
        <f t="shared" si="20"/>
        <v>0.5</v>
      </c>
    </row>
    <row r="436" spans="1:13" x14ac:dyDescent="0.3">
      <c r="A436" s="39" t="s">
        <v>2947</v>
      </c>
      <c r="B436" s="40" t="s">
        <v>10665</v>
      </c>
      <c r="C436" s="40" t="s">
        <v>2948</v>
      </c>
      <c r="D436" s="40" t="s">
        <v>2949</v>
      </c>
      <c r="E436" s="40" t="s">
        <v>9065</v>
      </c>
      <c r="F436" s="33">
        <v>286</v>
      </c>
      <c r="G436" s="33">
        <v>261</v>
      </c>
      <c r="H436" s="33">
        <v>258</v>
      </c>
      <c r="I436" s="34">
        <f t="shared" si="18"/>
        <v>268.33333333333331</v>
      </c>
      <c r="J436" s="35">
        <f t="shared" si="19"/>
        <v>0.5</v>
      </c>
      <c r="K436" s="36">
        <v>9.4136936157786191E-2</v>
      </c>
      <c r="L436" s="37">
        <v>0</v>
      </c>
      <c r="M436" s="6">
        <f t="shared" si="20"/>
        <v>0.5</v>
      </c>
    </row>
    <row r="437" spans="1:13" x14ac:dyDescent="0.3">
      <c r="A437" s="39" t="s">
        <v>4126</v>
      </c>
      <c r="B437" s="40" t="s">
        <v>8976</v>
      </c>
      <c r="C437" s="40" t="s">
        <v>4127</v>
      </c>
      <c r="D437" s="40" t="s">
        <v>656</v>
      </c>
      <c r="E437" s="40" t="s">
        <v>8700</v>
      </c>
      <c r="F437" s="33">
        <v>273</v>
      </c>
      <c r="G437" s="33">
        <v>272</v>
      </c>
      <c r="H437" s="33">
        <v>260</v>
      </c>
      <c r="I437" s="34">
        <f t="shared" si="18"/>
        <v>268.33333333333331</v>
      </c>
      <c r="J437" s="35">
        <f t="shared" si="19"/>
        <v>0.5</v>
      </c>
      <c r="K437" s="36">
        <v>0.14260486245780363</v>
      </c>
      <c r="L437" s="37">
        <v>0</v>
      </c>
      <c r="M437" s="6">
        <f t="shared" si="20"/>
        <v>0.5</v>
      </c>
    </row>
    <row r="438" spans="1:13" x14ac:dyDescent="0.3">
      <c r="A438" s="39" t="s">
        <v>4152</v>
      </c>
      <c r="B438" s="40" t="s">
        <v>10792</v>
      </c>
      <c r="C438" s="40" t="s">
        <v>4153</v>
      </c>
      <c r="D438" s="40" t="s">
        <v>866</v>
      </c>
      <c r="E438" s="40" t="s">
        <v>8700</v>
      </c>
      <c r="F438" s="33">
        <v>278</v>
      </c>
      <c r="G438" s="33">
        <v>273</v>
      </c>
      <c r="H438" s="33">
        <v>254</v>
      </c>
      <c r="I438" s="34">
        <f t="shared" si="18"/>
        <v>268.33333333333331</v>
      </c>
      <c r="J438" s="35">
        <f t="shared" si="19"/>
        <v>0.5</v>
      </c>
      <c r="K438" s="36">
        <v>0.15210245924572099</v>
      </c>
      <c r="L438" s="37">
        <v>0</v>
      </c>
      <c r="M438" s="6">
        <f t="shared" si="20"/>
        <v>0.5</v>
      </c>
    </row>
    <row r="439" spans="1:13" x14ac:dyDescent="0.3">
      <c r="A439" s="39" t="s">
        <v>5747</v>
      </c>
      <c r="B439" s="40" t="s">
        <v>11601</v>
      </c>
      <c r="C439" s="40" t="s">
        <v>5748</v>
      </c>
      <c r="D439" s="40" t="s">
        <v>5749</v>
      </c>
      <c r="E439" s="40" t="s">
        <v>8702</v>
      </c>
      <c r="F439" s="33">
        <v>277</v>
      </c>
      <c r="G439" s="33">
        <v>272</v>
      </c>
      <c r="H439" s="33">
        <v>256</v>
      </c>
      <c r="I439" s="34">
        <f t="shared" si="18"/>
        <v>268.33333333333331</v>
      </c>
      <c r="J439" s="35">
        <f t="shared" si="19"/>
        <v>0.5</v>
      </c>
      <c r="K439" s="36">
        <v>0.15316608931478728</v>
      </c>
      <c r="L439" s="37">
        <v>0</v>
      </c>
      <c r="M439" s="6">
        <f t="shared" si="20"/>
        <v>0.5</v>
      </c>
    </row>
    <row r="440" spans="1:13" x14ac:dyDescent="0.3">
      <c r="A440" s="39" t="s">
        <v>5938</v>
      </c>
      <c r="B440" s="40" t="s">
        <v>11725</v>
      </c>
      <c r="C440" s="40" t="s">
        <v>4307</v>
      </c>
      <c r="D440" s="40" t="s">
        <v>5939</v>
      </c>
      <c r="E440" s="40" t="s">
        <v>8914</v>
      </c>
      <c r="F440" s="33">
        <v>271</v>
      </c>
      <c r="G440" s="33">
        <v>270</v>
      </c>
      <c r="H440" s="33">
        <v>265</v>
      </c>
      <c r="I440" s="34">
        <f t="shared" si="18"/>
        <v>268.66666666666669</v>
      </c>
      <c r="J440" s="35">
        <f t="shared" si="19"/>
        <v>0.5</v>
      </c>
      <c r="K440" s="36">
        <v>9.4221177012608695E-2</v>
      </c>
      <c r="L440" s="37">
        <v>0</v>
      </c>
      <c r="M440" s="6">
        <f t="shared" si="20"/>
        <v>0.5</v>
      </c>
    </row>
    <row r="441" spans="1:13" x14ac:dyDescent="0.3">
      <c r="A441" s="39" t="s">
        <v>2965</v>
      </c>
      <c r="B441" s="40" t="s">
        <v>11182</v>
      </c>
      <c r="C441" s="40" t="s">
        <v>2966</v>
      </c>
      <c r="D441" s="40" t="s">
        <v>2967</v>
      </c>
      <c r="E441" s="40" t="s">
        <v>9065</v>
      </c>
      <c r="F441" s="33">
        <v>275</v>
      </c>
      <c r="G441" s="33">
        <v>275</v>
      </c>
      <c r="H441" s="33">
        <v>257</v>
      </c>
      <c r="I441" s="34">
        <f t="shared" si="18"/>
        <v>269</v>
      </c>
      <c r="J441" s="35">
        <f t="shared" si="19"/>
        <v>0.5</v>
      </c>
      <c r="K441" s="36">
        <v>0.14053531423181229</v>
      </c>
      <c r="L441" s="37">
        <v>0</v>
      </c>
      <c r="M441" s="6">
        <f t="shared" si="20"/>
        <v>0.5</v>
      </c>
    </row>
    <row r="442" spans="1:13" x14ac:dyDescent="0.3">
      <c r="A442" s="39" t="s">
        <v>6821</v>
      </c>
      <c r="B442" s="40" t="s">
        <v>11085</v>
      </c>
      <c r="C442" s="40" t="s">
        <v>6822</v>
      </c>
      <c r="D442" s="40" t="s">
        <v>688</v>
      </c>
      <c r="E442" s="40" t="s">
        <v>8750</v>
      </c>
      <c r="F442" s="33">
        <v>258</v>
      </c>
      <c r="G442" s="33">
        <v>274</v>
      </c>
      <c r="H442" s="33">
        <v>275</v>
      </c>
      <c r="I442" s="34">
        <f t="shared" si="18"/>
        <v>269</v>
      </c>
      <c r="J442" s="35">
        <f t="shared" si="19"/>
        <v>0.5</v>
      </c>
      <c r="K442" s="36">
        <v>0.11137564749515183</v>
      </c>
      <c r="L442" s="37">
        <v>0</v>
      </c>
      <c r="M442" s="6">
        <f t="shared" si="20"/>
        <v>0.5</v>
      </c>
    </row>
    <row r="443" spans="1:13" x14ac:dyDescent="0.3">
      <c r="A443" s="39" t="s">
        <v>7483</v>
      </c>
      <c r="B443" s="40" t="s">
        <v>10708</v>
      </c>
      <c r="C443" s="40" t="s">
        <v>1779</v>
      </c>
      <c r="D443" s="40" t="s">
        <v>7484</v>
      </c>
      <c r="E443" s="40" t="s">
        <v>9065</v>
      </c>
      <c r="F443" s="33">
        <v>271</v>
      </c>
      <c r="G443" s="33">
        <v>275</v>
      </c>
      <c r="H443" s="33">
        <v>261</v>
      </c>
      <c r="I443" s="34">
        <f t="shared" si="18"/>
        <v>269</v>
      </c>
      <c r="J443" s="35">
        <f t="shared" si="19"/>
        <v>0.5</v>
      </c>
      <c r="K443" s="36">
        <v>0.12035233790164442</v>
      </c>
      <c r="L443" s="37">
        <v>0</v>
      </c>
      <c r="M443" s="6">
        <f t="shared" si="20"/>
        <v>0.5</v>
      </c>
    </row>
    <row r="444" spans="1:13" x14ac:dyDescent="0.3">
      <c r="A444" s="39" t="s">
        <v>1866</v>
      </c>
      <c r="B444" s="40" t="s">
        <v>10626</v>
      </c>
      <c r="C444" s="40" t="s">
        <v>1466</v>
      </c>
      <c r="D444" s="40" t="s">
        <v>1867</v>
      </c>
      <c r="E444" s="40" t="s">
        <v>8704</v>
      </c>
      <c r="F444" s="33">
        <v>272</v>
      </c>
      <c r="G444" s="33">
        <v>266</v>
      </c>
      <c r="H444" s="33">
        <v>270</v>
      </c>
      <c r="I444" s="34">
        <f t="shared" si="18"/>
        <v>269.33333333333331</v>
      </c>
      <c r="J444" s="35">
        <f t="shared" si="19"/>
        <v>0.5</v>
      </c>
      <c r="K444" s="36">
        <v>0.11862117166554731</v>
      </c>
      <c r="L444" s="37">
        <v>0</v>
      </c>
      <c r="M444" s="6">
        <f t="shared" si="20"/>
        <v>0.5</v>
      </c>
    </row>
    <row r="445" spans="1:13" x14ac:dyDescent="0.3">
      <c r="A445" s="39" t="s">
        <v>2752</v>
      </c>
      <c r="B445" s="40" t="s">
        <v>9066</v>
      </c>
      <c r="C445" s="40" t="s">
        <v>2753</v>
      </c>
      <c r="D445" s="40" t="s">
        <v>950</v>
      </c>
      <c r="E445" s="40" t="s">
        <v>8810</v>
      </c>
      <c r="F445" s="33">
        <v>282</v>
      </c>
      <c r="G445" s="33">
        <v>269</v>
      </c>
      <c r="H445" s="33">
        <v>257</v>
      </c>
      <c r="I445" s="34">
        <f t="shared" si="18"/>
        <v>269.33333333333331</v>
      </c>
      <c r="J445" s="35">
        <f t="shared" si="19"/>
        <v>0.5</v>
      </c>
      <c r="K445" s="36">
        <v>0.24742079875570641</v>
      </c>
      <c r="L445" s="37">
        <v>0</v>
      </c>
      <c r="M445" s="6">
        <f t="shared" si="20"/>
        <v>0.5</v>
      </c>
    </row>
    <row r="446" spans="1:13" x14ac:dyDescent="0.3">
      <c r="A446" s="39" t="s">
        <v>1010</v>
      </c>
      <c r="B446" s="40" t="s">
        <v>9104</v>
      </c>
      <c r="C446" s="40" t="s">
        <v>1011</v>
      </c>
      <c r="D446" s="40" t="s">
        <v>933</v>
      </c>
      <c r="E446" s="40" t="s">
        <v>8901</v>
      </c>
      <c r="F446" s="33">
        <v>263</v>
      </c>
      <c r="G446" s="33">
        <v>269</v>
      </c>
      <c r="H446" s="33">
        <v>279</v>
      </c>
      <c r="I446" s="34">
        <f t="shared" si="18"/>
        <v>270.33333333333331</v>
      </c>
      <c r="J446" s="35">
        <f t="shared" si="19"/>
        <v>0.5</v>
      </c>
      <c r="K446" s="36">
        <v>5.3231381874520513E-2</v>
      </c>
      <c r="L446" s="37">
        <v>0</v>
      </c>
      <c r="M446" s="6">
        <f t="shared" si="20"/>
        <v>0.5</v>
      </c>
    </row>
    <row r="447" spans="1:13" x14ac:dyDescent="0.3">
      <c r="A447" s="39" t="s">
        <v>7510</v>
      </c>
      <c r="B447" s="40" t="s">
        <v>11817</v>
      </c>
      <c r="C447" s="40" t="s">
        <v>4922</v>
      </c>
      <c r="D447" s="40" t="s">
        <v>7511</v>
      </c>
      <c r="E447" s="40" t="s">
        <v>8745</v>
      </c>
      <c r="F447" s="33">
        <v>275</v>
      </c>
      <c r="G447" s="33">
        <v>270</v>
      </c>
      <c r="H447" s="33">
        <v>268</v>
      </c>
      <c r="I447" s="34">
        <f t="shared" si="18"/>
        <v>271</v>
      </c>
      <c r="J447" s="35">
        <f t="shared" si="19"/>
        <v>0.5</v>
      </c>
      <c r="K447" s="36">
        <v>0.16633247901904616</v>
      </c>
      <c r="L447" s="37">
        <v>0</v>
      </c>
      <c r="M447" s="6">
        <f t="shared" si="20"/>
        <v>0.5</v>
      </c>
    </row>
    <row r="448" spans="1:13" x14ac:dyDescent="0.3">
      <c r="A448" s="39" t="s">
        <v>8206</v>
      </c>
      <c r="B448" s="40" t="s">
        <v>9747</v>
      </c>
      <c r="C448" s="40" t="s">
        <v>8207</v>
      </c>
      <c r="D448" s="40" t="s">
        <v>8208</v>
      </c>
      <c r="E448" s="40" t="s">
        <v>8810</v>
      </c>
      <c r="F448" s="33">
        <v>275</v>
      </c>
      <c r="G448" s="33">
        <v>273</v>
      </c>
      <c r="H448" s="33">
        <v>265</v>
      </c>
      <c r="I448" s="34">
        <f t="shared" si="18"/>
        <v>271</v>
      </c>
      <c r="J448" s="35">
        <f t="shared" si="19"/>
        <v>0.5</v>
      </c>
      <c r="K448" s="36">
        <v>0.15741893326798986</v>
      </c>
      <c r="L448" s="37">
        <v>0</v>
      </c>
      <c r="M448" s="6">
        <f t="shared" si="20"/>
        <v>0.5</v>
      </c>
    </row>
    <row r="449" spans="1:13" x14ac:dyDescent="0.3">
      <c r="A449" s="39" t="s">
        <v>5259</v>
      </c>
      <c r="B449" s="40" t="s">
        <v>11001</v>
      </c>
      <c r="C449" s="40" t="s">
        <v>5260</v>
      </c>
      <c r="D449" s="40" t="s">
        <v>5261</v>
      </c>
      <c r="E449" s="40" t="s">
        <v>8914</v>
      </c>
      <c r="F449" s="33">
        <v>289</v>
      </c>
      <c r="G449" s="33">
        <v>269</v>
      </c>
      <c r="H449" s="33">
        <v>256</v>
      </c>
      <c r="I449" s="34">
        <f t="shared" si="18"/>
        <v>271.33333333333331</v>
      </c>
      <c r="J449" s="35">
        <f t="shared" si="19"/>
        <v>0.5</v>
      </c>
      <c r="K449" s="36">
        <v>6.5737345534102556E-2</v>
      </c>
      <c r="L449" s="37">
        <v>0</v>
      </c>
      <c r="M449" s="6">
        <f t="shared" si="20"/>
        <v>0.5</v>
      </c>
    </row>
    <row r="450" spans="1:13" x14ac:dyDescent="0.3">
      <c r="A450" s="39" t="s">
        <v>5924</v>
      </c>
      <c r="B450" s="40" t="s">
        <v>11718</v>
      </c>
      <c r="C450" s="40" t="s">
        <v>5925</v>
      </c>
      <c r="D450" s="40" t="s">
        <v>5926</v>
      </c>
      <c r="E450" s="40" t="s">
        <v>8914</v>
      </c>
      <c r="F450" s="33">
        <v>275</v>
      </c>
      <c r="G450" s="33">
        <v>271</v>
      </c>
      <c r="H450" s="33">
        <v>268</v>
      </c>
      <c r="I450" s="34">
        <f t="shared" si="18"/>
        <v>271.33333333333331</v>
      </c>
      <c r="J450" s="35">
        <f t="shared" si="19"/>
        <v>0.5</v>
      </c>
      <c r="K450" s="36">
        <v>0.18453936289702111</v>
      </c>
      <c r="L450" s="37">
        <v>0</v>
      </c>
      <c r="M450" s="6">
        <f t="shared" si="20"/>
        <v>0.5</v>
      </c>
    </row>
    <row r="451" spans="1:13" x14ac:dyDescent="0.3">
      <c r="A451" s="39" t="s">
        <v>2558</v>
      </c>
      <c r="B451" s="40" t="s">
        <v>11860</v>
      </c>
      <c r="C451" s="40" t="s">
        <v>8557</v>
      </c>
      <c r="D451" s="40" t="s">
        <v>2559</v>
      </c>
      <c r="E451" s="40" t="s">
        <v>8745</v>
      </c>
      <c r="F451" s="33">
        <v>265</v>
      </c>
      <c r="G451" s="33">
        <v>275</v>
      </c>
      <c r="H451" s="33">
        <v>275</v>
      </c>
      <c r="I451" s="34">
        <f t="shared" ref="I451:I514" si="21">AVERAGE(F451:H451)</f>
        <v>271.66666666666669</v>
      </c>
      <c r="J451" s="35">
        <f t="shared" ref="J451:J514" si="22">IF(I451&lt;20,0,IF(I451&lt;=99,0.2,IF(I451&lt;=179,0.4,IF(I451&lt;=299,0.5,IF(I451&lt;=399,0.8,IF(I451&lt;=749,1,IF(I451&lt;=999,2,IF(I451&gt;1000,2.5))))))))</f>
        <v>0.5</v>
      </c>
      <c r="K451" s="36">
        <v>0.10682675814751287</v>
      </c>
      <c r="L451" s="37">
        <v>0</v>
      </c>
      <c r="M451" s="6">
        <f t="shared" ref="M451:M514" si="23">J451+L451</f>
        <v>0.5</v>
      </c>
    </row>
    <row r="452" spans="1:13" x14ac:dyDescent="0.3">
      <c r="A452" s="39" t="s">
        <v>5056</v>
      </c>
      <c r="B452" s="40" t="s">
        <v>10547</v>
      </c>
      <c r="C452" s="40" t="s">
        <v>5057</v>
      </c>
      <c r="D452" s="40" t="s">
        <v>5058</v>
      </c>
      <c r="E452" s="40" t="s">
        <v>8748</v>
      </c>
      <c r="F452" s="33">
        <v>276</v>
      </c>
      <c r="G452" s="33">
        <v>275</v>
      </c>
      <c r="H452" s="33">
        <v>264</v>
      </c>
      <c r="I452" s="34">
        <f t="shared" si="21"/>
        <v>271.66666666666669</v>
      </c>
      <c r="J452" s="35">
        <f t="shared" si="22"/>
        <v>0.5</v>
      </c>
      <c r="K452" s="36">
        <v>7.8750548967940273E-2</v>
      </c>
      <c r="L452" s="37">
        <v>0</v>
      </c>
      <c r="M452" s="6">
        <f t="shared" si="23"/>
        <v>0.5</v>
      </c>
    </row>
    <row r="453" spans="1:13" x14ac:dyDescent="0.3">
      <c r="A453" s="39" t="s">
        <v>4363</v>
      </c>
      <c r="B453" s="40" t="s">
        <v>11226</v>
      </c>
      <c r="C453" s="40" t="s">
        <v>4364</v>
      </c>
      <c r="D453" s="40" t="s">
        <v>871</v>
      </c>
      <c r="E453" s="40" t="s">
        <v>8700</v>
      </c>
      <c r="F453" s="33">
        <v>278</v>
      </c>
      <c r="G453" s="33">
        <v>276</v>
      </c>
      <c r="H453" s="33">
        <v>262</v>
      </c>
      <c r="I453" s="34">
        <f t="shared" si="21"/>
        <v>272</v>
      </c>
      <c r="J453" s="35">
        <f t="shared" si="22"/>
        <v>0.5</v>
      </c>
      <c r="K453" s="36">
        <v>0.14327137692434835</v>
      </c>
      <c r="L453" s="37">
        <v>0</v>
      </c>
      <c r="M453" s="6">
        <f t="shared" si="23"/>
        <v>0.5</v>
      </c>
    </row>
    <row r="454" spans="1:13" x14ac:dyDescent="0.3">
      <c r="A454" s="39" t="s">
        <v>6422</v>
      </c>
      <c r="B454" s="40" t="s">
        <v>10264</v>
      </c>
      <c r="C454" s="40" t="s">
        <v>6423</v>
      </c>
      <c r="D454" s="40" t="s">
        <v>6424</v>
      </c>
      <c r="E454" s="40" t="s">
        <v>8750</v>
      </c>
      <c r="F454" s="33">
        <v>275</v>
      </c>
      <c r="G454" s="33">
        <v>267</v>
      </c>
      <c r="H454" s="33">
        <v>274</v>
      </c>
      <c r="I454" s="34">
        <f t="shared" si="21"/>
        <v>272</v>
      </c>
      <c r="J454" s="35">
        <f t="shared" si="22"/>
        <v>0.5</v>
      </c>
      <c r="K454" s="36">
        <v>0.16552912045079682</v>
      </c>
      <c r="L454" s="37">
        <v>0</v>
      </c>
      <c r="M454" s="6">
        <f t="shared" si="23"/>
        <v>0.5</v>
      </c>
    </row>
    <row r="455" spans="1:13" x14ac:dyDescent="0.3">
      <c r="A455" s="39" t="s">
        <v>6513</v>
      </c>
      <c r="B455" s="40" t="s">
        <v>8948</v>
      </c>
      <c r="C455" s="40" t="s">
        <v>6514</v>
      </c>
      <c r="D455" s="40" t="s">
        <v>6515</v>
      </c>
      <c r="E455" s="40" t="s">
        <v>8789</v>
      </c>
      <c r="F455" s="33">
        <v>283</v>
      </c>
      <c r="G455" s="33">
        <v>277</v>
      </c>
      <c r="H455" s="33">
        <v>256</v>
      </c>
      <c r="I455" s="34">
        <f t="shared" si="21"/>
        <v>272</v>
      </c>
      <c r="J455" s="35">
        <f t="shared" si="22"/>
        <v>0.5</v>
      </c>
      <c r="K455" s="36">
        <v>0.15471444492458744</v>
      </c>
      <c r="L455" s="37">
        <v>0</v>
      </c>
      <c r="M455" s="6">
        <f t="shared" si="23"/>
        <v>0.5</v>
      </c>
    </row>
    <row r="456" spans="1:13" x14ac:dyDescent="0.3">
      <c r="A456" s="39" t="s">
        <v>6726</v>
      </c>
      <c r="B456" s="40" t="s">
        <v>12158</v>
      </c>
      <c r="C456" s="40" t="s">
        <v>6727</v>
      </c>
      <c r="D456" s="40" t="s">
        <v>6728</v>
      </c>
      <c r="E456" s="40" t="s">
        <v>8750</v>
      </c>
      <c r="F456" s="33">
        <v>285</v>
      </c>
      <c r="G456" s="33">
        <v>271</v>
      </c>
      <c r="H456" s="33">
        <v>260</v>
      </c>
      <c r="I456" s="34">
        <f t="shared" si="21"/>
        <v>272</v>
      </c>
      <c r="J456" s="35">
        <f t="shared" si="22"/>
        <v>0.5</v>
      </c>
      <c r="K456" s="36">
        <v>0.10349250456067315</v>
      </c>
      <c r="L456" s="37">
        <v>0</v>
      </c>
      <c r="M456" s="6">
        <f t="shared" si="23"/>
        <v>0.5</v>
      </c>
    </row>
    <row r="457" spans="1:13" x14ac:dyDescent="0.3">
      <c r="A457" s="39" t="s">
        <v>1028</v>
      </c>
      <c r="B457" s="40" t="s">
        <v>9669</v>
      </c>
      <c r="C457" s="40" t="s">
        <v>1029</v>
      </c>
      <c r="D457" s="40" t="s">
        <v>756</v>
      </c>
      <c r="E457" s="40" t="s">
        <v>8901</v>
      </c>
      <c r="F457" s="33">
        <v>272</v>
      </c>
      <c r="G457" s="33">
        <v>276</v>
      </c>
      <c r="H457" s="33">
        <v>269</v>
      </c>
      <c r="I457" s="34">
        <f t="shared" si="21"/>
        <v>272.33333333333331</v>
      </c>
      <c r="J457" s="35">
        <f t="shared" si="22"/>
        <v>0.5</v>
      </c>
      <c r="K457" s="36">
        <v>4.8978672337422662E-3</v>
      </c>
      <c r="L457" s="37">
        <v>0</v>
      </c>
      <c r="M457" s="6">
        <f t="shared" si="23"/>
        <v>0.5</v>
      </c>
    </row>
    <row r="458" spans="1:13" x14ac:dyDescent="0.3">
      <c r="A458" s="39" t="s">
        <v>4972</v>
      </c>
      <c r="B458" s="40" t="s">
        <v>10331</v>
      </c>
      <c r="C458" s="40" t="s">
        <v>4973</v>
      </c>
      <c r="D458" s="40" t="s">
        <v>4974</v>
      </c>
      <c r="E458" s="40" t="s">
        <v>8702</v>
      </c>
      <c r="F458" s="33">
        <v>271</v>
      </c>
      <c r="G458" s="33">
        <v>278</v>
      </c>
      <c r="H458" s="33">
        <v>269</v>
      </c>
      <c r="I458" s="34">
        <f t="shared" si="21"/>
        <v>272.66666666666669</v>
      </c>
      <c r="J458" s="35">
        <f t="shared" si="22"/>
        <v>0.5</v>
      </c>
      <c r="K458" s="36">
        <v>0.127203078481535</v>
      </c>
      <c r="L458" s="37">
        <v>0</v>
      </c>
      <c r="M458" s="6">
        <f t="shared" si="23"/>
        <v>0.5</v>
      </c>
    </row>
    <row r="459" spans="1:13" x14ac:dyDescent="0.3">
      <c r="A459" s="39" t="s">
        <v>4921</v>
      </c>
      <c r="B459" s="40" t="s">
        <v>10336</v>
      </c>
      <c r="C459" s="40" t="s">
        <v>8631</v>
      </c>
      <c r="D459" s="40" t="s">
        <v>4923</v>
      </c>
      <c r="E459" s="40" t="s">
        <v>8702</v>
      </c>
      <c r="F459" s="33">
        <v>276</v>
      </c>
      <c r="G459" s="33">
        <v>274</v>
      </c>
      <c r="H459" s="33">
        <v>269</v>
      </c>
      <c r="I459" s="34">
        <f t="shared" si="21"/>
        <v>273</v>
      </c>
      <c r="J459" s="35">
        <f t="shared" si="22"/>
        <v>0.5</v>
      </c>
      <c r="K459" s="36">
        <v>0.14671702603279171</v>
      </c>
      <c r="L459" s="37">
        <v>0</v>
      </c>
      <c r="M459" s="6">
        <f t="shared" si="23"/>
        <v>0.5</v>
      </c>
    </row>
    <row r="460" spans="1:13" x14ac:dyDescent="0.3">
      <c r="A460" s="39" t="s">
        <v>6646</v>
      </c>
      <c r="B460" s="40" t="s">
        <v>10918</v>
      </c>
      <c r="C460" s="40" t="s">
        <v>6647</v>
      </c>
      <c r="D460" s="40" t="s">
        <v>6648</v>
      </c>
      <c r="E460" s="40" t="s">
        <v>8750</v>
      </c>
      <c r="F460" s="33">
        <v>269</v>
      </c>
      <c r="G460" s="33">
        <v>270</v>
      </c>
      <c r="H460" s="33">
        <v>281</v>
      </c>
      <c r="I460" s="34">
        <f t="shared" si="21"/>
        <v>273.33333333333331</v>
      </c>
      <c r="J460" s="35">
        <f t="shared" si="22"/>
        <v>0.5</v>
      </c>
      <c r="K460" s="36">
        <v>9.3659930596080909E-2</v>
      </c>
      <c r="L460" s="37">
        <v>0</v>
      </c>
      <c r="M460" s="6">
        <f t="shared" si="23"/>
        <v>0.5</v>
      </c>
    </row>
    <row r="461" spans="1:13" x14ac:dyDescent="0.3">
      <c r="A461" s="39" t="s">
        <v>7287</v>
      </c>
      <c r="B461" s="40" t="s">
        <v>10232</v>
      </c>
      <c r="C461" s="40" t="s">
        <v>8674</v>
      </c>
      <c r="D461" s="40" t="s">
        <v>639</v>
      </c>
      <c r="E461" s="40" t="s">
        <v>8695</v>
      </c>
      <c r="F461" s="33">
        <v>276</v>
      </c>
      <c r="G461" s="33">
        <v>274</v>
      </c>
      <c r="H461" s="33">
        <v>270</v>
      </c>
      <c r="I461" s="34">
        <f t="shared" si="21"/>
        <v>273.33333333333331</v>
      </c>
      <c r="J461" s="35">
        <f t="shared" si="22"/>
        <v>0.5</v>
      </c>
      <c r="K461" s="36">
        <v>0.14757063209406382</v>
      </c>
      <c r="L461" s="37">
        <v>0</v>
      </c>
      <c r="M461" s="6">
        <f t="shared" si="23"/>
        <v>0.5</v>
      </c>
    </row>
    <row r="462" spans="1:13" x14ac:dyDescent="0.3">
      <c r="A462" s="39" t="s">
        <v>3628</v>
      </c>
      <c r="B462" s="40" t="s">
        <v>12126</v>
      </c>
      <c r="C462" s="40" t="s">
        <v>3629</v>
      </c>
      <c r="D462" s="40" t="s">
        <v>645</v>
      </c>
      <c r="E462" s="40" t="s">
        <v>8918</v>
      </c>
      <c r="F462" s="33">
        <v>269</v>
      </c>
      <c r="G462" s="33">
        <v>278</v>
      </c>
      <c r="H462" s="33">
        <v>274</v>
      </c>
      <c r="I462" s="34">
        <f t="shared" si="21"/>
        <v>273.66666666666669</v>
      </c>
      <c r="J462" s="35">
        <f t="shared" si="22"/>
        <v>0.5</v>
      </c>
      <c r="K462" s="36">
        <v>0.48634122306257782</v>
      </c>
      <c r="L462" s="37">
        <v>0</v>
      </c>
      <c r="M462" s="6">
        <f t="shared" si="23"/>
        <v>0.5</v>
      </c>
    </row>
    <row r="463" spans="1:13" x14ac:dyDescent="0.3">
      <c r="A463" s="39" t="s">
        <v>1055</v>
      </c>
      <c r="B463" s="40" t="s">
        <v>9777</v>
      </c>
      <c r="C463" s="40" t="s">
        <v>1056</v>
      </c>
      <c r="D463" s="40" t="s">
        <v>1057</v>
      </c>
      <c r="E463" s="40" t="s">
        <v>8901</v>
      </c>
      <c r="F463" s="33">
        <v>281</v>
      </c>
      <c r="G463" s="33">
        <v>270</v>
      </c>
      <c r="H463" s="33">
        <v>271</v>
      </c>
      <c r="I463" s="34">
        <f t="shared" si="21"/>
        <v>274</v>
      </c>
      <c r="J463" s="35">
        <f t="shared" si="22"/>
        <v>0.5</v>
      </c>
      <c r="K463" s="36">
        <v>8.7755549362531979E-2</v>
      </c>
      <c r="L463" s="37">
        <v>0</v>
      </c>
      <c r="M463" s="6">
        <f t="shared" si="23"/>
        <v>0.5</v>
      </c>
    </row>
    <row r="464" spans="1:13" x14ac:dyDescent="0.3">
      <c r="A464" s="39" t="s">
        <v>5262</v>
      </c>
      <c r="B464" s="40" t="s">
        <v>11002</v>
      </c>
      <c r="C464" s="40" t="s">
        <v>5263</v>
      </c>
      <c r="D464" s="40" t="s">
        <v>5264</v>
      </c>
      <c r="E464" s="40" t="s">
        <v>8914</v>
      </c>
      <c r="F464" s="33">
        <v>276</v>
      </c>
      <c r="G464" s="33">
        <v>277</v>
      </c>
      <c r="H464" s="33">
        <v>269</v>
      </c>
      <c r="I464" s="34">
        <f t="shared" si="21"/>
        <v>274</v>
      </c>
      <c r="J464" s="35">
        <f t="shared" si="22"/>
        <v>0.5</v>
      </c>
      <c r="K464" s="36">
        <v>0.11331072404380883</v>
      </c>
      <c r="L464" s="37">
        <v>0</v>
      </c>
      <c r="M464" s="6">
        <f t="shared" si="23"/>
        <v>0.5</v>
      </c>
    </row>
    <row r="465" spans="1:13" x14ac:dyDescent="0.3">
      <c r="A465" s="39" t="s">
        <v>3295</v>
      </c>
      <c r="B465" s="40" t="s">
        <v>9564</v>
      </c>
      <c r="C465" s="40" t="s">
        <v>6096</v>
      </c>
      <c r="D465" s="40" t="s">
        <v>3296</v>
      </c>
      <c r="E465" s="40" t="s">
        <v>8695</v>
      </c>
      <c r="F465" s="33">
        <v>272</v>
      </c>
      <c r="G465" s="33">
        <v>278</v>
      </c>
      <c r="H465" s="33">
        <v>273</v>
      </c>
      <c r="I465" s="34">
        <f t="shared" si="21"/>
        <v>274.33333333333331</v>
      </c>
      <c r="J465" s="35">
        <f t="shared" si="22"/>
        <v>0.5</v>
      </c>
      <c r="K465" s="36">
        <v>0.24186555732789336</v>
      </c>
      <c r="L465" s="37">
        <v>0</v>
      </c>
      <c r="M465" s="6">
        <f t="shared" si="23"/>
        <v>0.5</v>
      </c>
    </row>
    <row r="466" spans="1:13" x14ac:dyDescent="0.3">
      <c r="A466" s="39" t="s">
        <v>3695</v>
      </c>
      <c r="B466" s="40" t="s">
        <v>11104</v>
      </c>
      <c r="C466" s="40" t="s">
        <v>3696</v>
      </c>
      <c r="D466" s="40" t="s">
        <v>852</v>
      </c>
      <c r="E466" s="40" t="s">
        <v>8918</v>
      </c>
      <c r="F466" s="33">
        <v>264</v>
      </c>
      <c r="G466" s="33">
        <v>275</v>
      </c>
      <c r="H466" s="33">
        <v>284</v>
      </c>
      <c r="I466" s="34">
        <f t="shared" si="21"/>
        <v>274.33333333333331</v>
      </c>
      <c r="J466" s="35">
        <f t="shared" si="22"/>
        <v>0.5</v>
      </c>
      <c r="K466" s="36">
        <v>2.5654431640347131E-2</v>
      </c>
      <c r="L466" s="37">
        <v>0</v>
      </c>
      <c r="M466" s="6">
        <f t="shared" si="23"/>
        <v>0.5</v>
      </c>
    </row>
    <row r="467" spans="1:13" x14ac:dyDescent="0.3">
      <c r="A467" s="39" t="s">
        <v>7030</v>
      </c>
      <c r="B467" s="40" t="s">
        <v>9063</v>
      </c>
      <c r="C467" s="40" t="s">
        <v>7031</v>
      </c>
      <c r="D467" s="40" t="s">
        <v>929</v>
      </c>
      <c r="E467" s="40" t="s">
        <v>8748</v>
      </c>
      <c r="F467" s="33">
        <v>290</v>
      </c>
      <c r="G467" s="33">
        <v>276</v>
      </c>
      <c r="H467" s="33">
        <v>259</v>
      </c>
      <c r="I467" s="34">
        <f t="shared" si="21"/>
        <v>275</v>
      </c>
      <c r="J467" s="35">
        <f t="shared" si="22"/>
        <v>0.5</v>
      </c>
      <c r="K467" s="36">
        <v>5.4121523536815895E-2</v>
      </c>
      <c r="L467" s="37">
        <v>0</v>
      </c>
      <c r="M467" s="6">
        <f t="shared" si="23"/>
        <v>0.5</v>
      </c>
    </row>
    <row r="468" spans="1:13" x14ac:dyDescent="0.3">
      <c r="A468" s="39" t="s">
        <v>2835</v>
      </c>
      <c r="B468" s="40" t="s">
        <v>9962</v>
      </c>
      <c r="C468" s="40" t="s">
        <v>2836</v>
      </c>
      <c r="D468" s="40" t="s">
        <v>2837</v>
      </c>
      <c r="E468" s="40" t="s">
        <v>9065</v>
      </c>
      <c r="F468" s="33">
        <v>280</v>
      </c>
      <c r="G468" s="33">
        <v>276</v>
      </c>
      <c r="H468" s="33">
        <v>270</v>
      </c>
      <c r="I468" s="34">
        <f t="shared" si="21"/>
        <v>275.33333333333331</v>
      </c>
      <c r="J468" s="35">
        <f t="shared" si="22"/>
        <v>0.5</v>
      </c>
      <c r="K468" s="36">
        <v>0.12156468062265163</v>
      </c>
      <c r="L468" s="37">
        <v>0</v>
      </c>
      <c r="M468" s="6">
        <f t="shared" si="23"/>
        <v>0.5</v>
      </c>
    </row>
    <row r="469" spans="1:13" x14ac:dyDescent="0.3">
      <c r="A469" s="39" t="s">
        <v>4300</v>
      </c>
      <c r="B469" s="40" t="s">
        <v>9191</v>
      </c>
      <c r="C469" s="40" t="s">
        <v>4301</v>
      </c>
      <c r="D469" s="40" t="s">
        <v>870</v>
      </c>
      <c r="E469" s="40" t="s">
        <v>8697</v>
      </c>
      <c r="F469" s="33">
        <v>269</v>
      </c>
      <c r="G469" s="33">
        <v>276</v>
      </c>
      <c r="H469" s="33">
        <v>284</v>
      </c>
      <c r="I469" s="34">
        <f t="shared" si="21"/>
        <v>276.33333333333331</v>
      </c>
      <c r="J469" s="35">
        <f t="shared" si="22"/>
        <v>0.5</v>
      </c>
      <c r="K469" s="36">
        <v>0.13014769470946325</v>
      </c>
      <c r="L469" s="37">
        <v>0</v>
      </c>
      <c r="M469" s="6">
        <f t="shared" si="23"/>
        <v>0.5</v>
      </c>
    </row>
    <row r="470" spans="1:13" x14ac:dyDescent="0.3">
      <c r="A470" s="39" t="s">
        <v>4901</v>
      </c>
      <c r="B470" s="40" t="s">
        <v>10326</v>
      </c>
      <c r="C470" s="40" t="s">
        <v>4902</v>
      </c>
      <c r="D470" s="40" t="s">
        <v>4903</v>
      </c>
      <c r="E470" s="40" t="s">
        <v>8702</v>
      </c>
      <c r="F470" s="33">
        <v>288</v>
      </c>
      <c r="G470" s="33">
        <v>267</v>
      </c>
      <c r="H470" s="33">
        <v>275</v>
      </c>
      <c r="I470" s="34">
        <f t="shared" si="21"/>
        <v>276.66666666666669</v>
      </c>
      <c r="J470" s="35">
        <f t="shared" si="22"/>
        <v>0.5</v>
      </c>
      <c r="K470" s="36">
        <v>0.13296258464797789</v>
      </c>
      <c r="L470" s="37">
        <v>0</v>
      </c>
      <c r="M470" s="6">
        <f t="shared" si="23"/>
        <v>0.5</v>
      </c>
    </row>
    <row r="471" spans="1:13" x14ac:dyDescent="0.3">
      <c r="A471" s="39" t="s">
        <v>5663</v>
      </c>
      <c r="B471" s="40" t="s">
        <v>11529</v>
      </c>
      <c r="C471" s="40" t="s">
        <v>5664</v>
      </c>
      <c r="D471" s="40" t="s">
        <v>5665</v>
      </c>
      <c r="E471" s="40" t="s">
        <v>8748</v>
      </c>
      <c r="F471" s="33">
        <v>291</v>
      </c>
      <c r="G471" s="33">
        <v>275</v>
      </c>
      <c r="H471" s="33">
        <v>265</v>
      </c>
      <c r="I471" s="34">
        <f t="shared" si="21"/>
        <v>277</v>
      </c>
      <c r="J471" s="35">
        <f t="shared" si="22"/>
        <v>0.5</v>
      </c>
      <c r="K471" s="36">
        <v>8.9153428861656836E-2</v>
      </c>
      <c r="L471" s="37">
        <v>0</v>
      </c>
      <c r="M471" s="6">
        <f t="shared" si="23"/>
        <v>0.5</v>
      </c>
    </row>
    <row r="472" spans="1:13" x14ac:dyDescent="0.3">
      <c r="A472" s="39" t="s">
        <v>5131</v>
      </c>
      <c r="B472" s="40" t="s">
        <v>9202</v>
      </c>
      <c r="C472" s="40" t="s">
        <v>5132</v>
      </c>
      <c r="D472" s="40" t="s">
        <v>5133</v>
      </c>
      <c r="E472" s="40" t="s">
        <v>8702</v>
      </c>
      <c r="F472" s="33">
        <v>273</v>
      </c>
      <c r="G472" s="33">
        <v>276</v>
      </c>
      <c r="H472" s="33">
        <v>283</v>
      </c>
      <c r="I472" s="34">
        <f t="shared" si="21"/>
        <v>277.33333333333331</v>
      </c>
      <c r="J472" s="35">
        <f t="shared" si="22"/>
        <v>0.5</v>
      </c>
      <c r="K472" s="36">
        <v>8.3926904252607126E-2</v>
      </c>
      <c r="L472" s="37">
        <v>0</v>
      </c>
      <c r="M472" s="6">
        <f t="shared" si="23"/>
        <v>0.5</v>
      </c>
    </row>
    <row r="473" spans="1:13" x14ac:dyDescent="0.3">
      <c r="A473" s="39" t="s">
        <v>3039</v>
      </c>
      <c r="B473" s="40" t="s">
        <v>10840</v>
      </c>
      <c r="C473" s="40" t="s">
        <v>3040</v>
      </c>
      <c r="D473" s="40" t="s">
        <v>3041</v>
      </c>
      <c r="E473" s="40" t="s">
        <v>8810</v>
      </c>
      <c r="F473" s="33">
        <v>278</v>
      </c>
      <c r="G473" s="33">
        <v>278</v>
      </c>
      <c r="H473" s="33">
        <v>277</v>
      </c>
      <c r="I473" s="34">
        <f t="shared" si="21"/>
        <v>277.66666666666669</v>
      </c>
      <c r="J473" s="35">
        <f t="shared" si="22"/>
        <v>0.5</v>
      </c>
      <c r="K473" s="36">
        <v>0.15243400947112343</v>
      </c>
      <c r="L473" s="37">
        <v>0</v>
      </c>
      <c r="M473" s="6">
        <f t="shared" si="23"/>
        <v>0.5</v>
      </c>
    </row>
    <row r="474" spans="1:13" x14ac:dyDescent="0.3">
      <c r="A474" s="39" t="s">
        <v>6505</v>
      </c>
      <c r="B474" s="40" t="s">
        <v>10501</v>
      </c>
      <c r="C474" s="40" t="s">
        <v>6506</v>
      </c>
      <c r="D474" s="40" t="s">
        <v>683</v>
      </c>
      <c r="E474" s="40" t="s">
        <v>8789</v>
      </c>
      <c r="F474" s="33">
        <v>286</v>
      </c>
      <c r="G474" s="33">
        <v>282</v>
      </c>
      <c r="H474" s="33">
        <v>268</v>
      </c>
      <c r="I474" s="34">
        <f t="shared" si="21"/>
        <v>278.66666666666669</v>
      </c>
      <c r="J474" s="35">
        <f t="shared" si="22"/>
        <v>0.5</v>
      </c>
      <c r="K474" s="36">
        <v>0.15991226232572689</v>
      </c>
      <c r="L474" s="37">
        <v>0</v>
      </c>
      <c r="M474" s="6">
        <f t="shared" si="23"/>
        <v>0.5</v>
      </c>
    </row>
    <row r="475" spans="1:13" x14ac:dyDescent="0.3">
      <c r="A475" s="39" t="s">
        <v>1124</v>
      </c>
      <c r="B475" s="40" t="s">
        <v>10739</v>
      </c>
      <c r="C475" s="40" t="s">
        <v>1125</v>
      </c>
      <c r="D475" s="40" t="s">
        <v>1108</v>
      </c>
      <c r="E475" s="40" t="s">
        <v>8901</v>
      </c>
      <c r="F475" s="33">
        <v>284</v>
      </c>
      <c r="G475" s="33">
        <v>281</v>
      </c>
      <c r="H475" s="33">
        <v>272</v>
      </c>
      <c r="I475" s="34">
        <f t="shared" si="21"/>
        <v>279</v>
      </c>
      <c r="J475" s="35">
        <f t="shared" si="22"/>
        <v>0.5</v>
      </c>
      <c r="K475" s="36">
        <v>0.13881540411262494</v>
      </c>
      <c r="L475" s="37">
        <v>0</v>
      </c>
      <c r="M475" s="6">
        <f t="shared" si="23"/>
        <v>0.5</v>
      </c>
    </row>
    <row r="476" spans="1:13" x14ac:dyDescent="0.3">
      <c r="A476" s="39" t="s">
        <v>5936</v>
      </c>
      <c r="B476" s="40" t="s">
        <v>11724</v>
      </c>
      <c r="C476" s="40" t="s">
        <v>5092</v>
      </c>
      <c r="D476" s="40" t="s">
        <v>5937</v>
      </c>
      <c r="E476" s="40" t="s">
        <v>8914</v>
      </c>
      <c r="F476" s="33">
        <v>273</v>
      </c>
      <c r="G476" s="33">
        <v>284</v>
      </c>
      <c r="H476" s="33">
        <v>280</v>
      </c>
      <c r="I476" s="34">
        <f t="shared" si="21"/>
        <v>279</v>
      </c>
      <c r="J476" s="35">
        <f t="shared" si="22"/>
        <v>0.5</v>
      </c>
      <c r="K476" s="36">
        <v>0.13612271922131078</v>
      </c>
      <c r="L476" s="37">
        <v>0</v>
      </c>
      <c r="M476" s="6">
        <f t="shared" si="23"/>
        <v>0.5</v>
      </c>
    </row>
    <row r="477" spans="1:13" x14ac:dyDescent="0.3">
      <c r="A477" s="39" t="s">
        <v>7939</v>
      </c>
      <c r="B477" s="40" t="s">
        <v>10611</v>
      </c>
      <c r="C477" s="40" t="s">
        <v>7940</v>
      </c>
      <c r="D477" s="40" t="s">
        <v>7941</v>
      </c>
      <c r="E477" s="40" t="s">
        <v>8789</v>
      </c>
      <c r="F477" s="33">
        <v>283</v>
      </c>
      <c r="G477" s="33">
        <v>282</v>
      </c>
      <c r="H477" s="33">
        <v>272</v>
      </c>
      <c r="I477" s="34">
        <f t="shared" si="21"/>
        <v>279</v>
      </c>
      <c r="J477" s="35">
        <f t="shared" si="22"/>
        <v>0.5</v>
      </c>
      <c r="K477" s="36">
        <v>8.3598129876715735E-2</v>
      </c>
      <c r="L477" s="37">
        <v>0</v>
      </c>
      <c r="M477" s="6">
        <f t="shared" si="23"/>
        <v>0.5</v>
      </c>
    </row>
    <row r="478" spans="1:13" x14ac:dyDescent="0.3">
      <c r="A478" s="39" t="s">
        <v>3780</v>
      </c>
      <c r="B478" s="40" t="s">
        <v>9458</v>
      </c>
      <c r="C478" s="40" t="s">
        <v>3781</v>
      </c>
      <c r="D478" s="40" t="s">
        <v>3782</v>
      </c>
      <c r="E478" s="40" t="s">
        <v>8914</v>
      </c>
      <c r="F478" s="33">
        <v>285</v>
      </c>
      <c r="G478" s="33">
        <v>275</v>
      </c>
      <c r="H478" s="33">
        <v>278</v>
      </c>
      <c r="I478" s="34">
        <f t="shared" si="21"/>
        <v>279.33333333333331</v>
      </c>
      <c r="J478" s="35">
        <f t="shared" si="22"/>
        <v>0.5</v>
      </c>
      <c r="K478" s="36">
        <v>0.20886303397473407</v>
      </c>
      <c r="L478" s="37">
        <v>0</v>
      </c>
      <c r="M478" s="6">
        <f t="shared" si="23"/>
        <v>0.5</v>
      </c>
    </row>
    <row r="479" spans="1:13" x14ac:dyDescent="0.3">
      <c r="A479" s="39" t="s">
        <v>1377</v>
      </c>
      <c r="B479" s="40" t="s">
        <v>9374</v>
      </c>
      <c r="C479" s="40" t="s">
        <v>1378</v>
      </c>
      <c r="D479" s="40" t="s">
        <v>775</v>
      </c>
      <c r="E479" s="40" t="s">
        <v>8704</v>
      </c>
      <c r="F479" s="33">
        <v>290</v>
      </c>
      <c r="G479" s="33">
        <v>275</v>
      </c>
      <c r="H479" s="33">
        <v>274</v>
      </c>
      <c r="I479" s="34">
        <f t="shared" si="21"/>
        <v>279.66666666666669</v>
      </c>
      <c r="J479" s="35">
        <f t="shared" si="22"/>
        <v>0.5</v>
      </c>
      <c r="K479" s="36">
        <v>7.2849918769878508E-2</v>
      </c>
      <c r="L479" s="37">
        <v>0</v>
      </c>
      <c r="M479" s="6">
        <f t="shared" si="23"/>
        <v>0.5</v>
      </c>
    </row>
    <row r="480" spans="1:13" x14ac:dyDescent="0.3">
      <c r="A480" s="39" t="s">
        <v>1583</v>
      </c>
      <c r="B480" s="40" t="s">
        <v>10761</v>
      </c>
      <c r="C480" s="40" t="s">
        <v>1584</v>
      </c>
      <c r="D480" s="40" t="s">
        <v>1585</v>
      </c>
      <c r="E480" s="40" t="s">
        <v>8704</v>
      </c>
      <c r="F480" s="33">
        <v>288</v>
      </c>
      <c r="G480" s="33">
        <v>272</v>
      </c>
      <c r="H480" s="33">
        <v>279</v>
      </c>
      <c r="I480" s="34">
        <f t="shared" si="21"/>
        <v>279.66666666666669</v>
      </c>
      <c r="J480" s="35">
        <f t="shared" si="22"/>
        <v>0.5</v>
      </c>
      <c r="K480" s="36">
        <v>0.11460309930423783</v>
      </c>
      <c r="L480" s="37">
        <v>0</v>
      </c>
      <c r="M480" s="6">
        <f t="shared" si="23"/>
        <v>0.5</v>
      </c>
    </row>
    <row r="481" spans="1:13" x14ac:dyDescent="0.3">
      <c r="A481" s="39" t="s">
        <v>5181</v>
      </c>
      <c r="B481" s="40" t="s">
        <v>10808</v>
      </c>
      <c r="C481" s="40" t="s">
        <v>5182</v>
      </c>
      <c r="D481" s="40" t="s">
        <v>5183</v>
      </c>
      <c r="E481" s="40" t="s">
        <v>8702</v>
      </c>
      <c r="F481" s="33">
        <v>287</v>
      </c>
      <c r="G481" s="33">
        <v>276</v>
      </c>
      <c r="H481" s="33">
        <v>276</v>
      </c>
      <c r="I481" s="34">
        <f t="shared" si="21"/>
        <v>279.66666666666669</v>
      </c>
      <c r="J481" s="35">
        <f t="shared" si="22"/>
        <v>0.5</v>
      </c>
      <c r="K481" s="36">
        <v>9.8945445976198906E-2</v>
      </c>
      <c r="L481" s="37">
        <v>0</v>
      </c>
      <c r="M481" s="6">
        <f t="shared" si="23"/>
        <v>0.5</v>
      </c>
    </row>
    <row r="482" spans="1:13" x14ac:dyDescent="0.3">
      <c r="A482" s="39" t="s">
        <v>1347</v>
      </c>
      <c r="B482" s="40" t="s">
        <v>9364</v>
      </c>
      <c r="C482" s="40" t="s">
        <v>1348</v>
      </c>
      <c r="D482" s="40" t="s">
        <v>1349</v>
      </c>
      <c r="E482" s="40" t="s">
        <v>8704</v>
      </c>
      <c r="F482" s="33">
        <v>290</v>
      </c>
      <c r="G482" s="33">
        <v>280</v>
      </c>
      <c r="H482" s="33">
        <v>270</v>
      </c>
      <c r="I482" s="34">
        <f t="shared" si="21"/>
        <v>280</v>
      </c>
      <c r="J482" s="35">
        <f t="shared" si="22"/>
        <v>0.5</v>
      </c>
      <c r="K482" s="36">
        <v>0.10859180198260658</v>
      </c>
      <c r="L482" s="37">
        <v>0</v>
      </c>
      <c r="M482" s="6">
        <f t="shared" si="23"/>
        <v>0.5</v>
      </c>
    </row>
    <row r="483" spans="1:13" x14ac:dyDescent="0.3">
      <c r="A483" s="39" t="s">
        <v>7288</v>
      </c>
      <c r="B483" s="40" t="s">
        <v>9894</v>
      </c>
      <c r="C483" s="40" t="s">
        <v>7289</v>
      </c>
      <c r="D483" s="40" t="s">
        <v>7290</v>
      </c>
      <c r="E483" s="40" t="s">
        <v>8697</v>
      </c>
      <c r="F483" s="33">
        <v>287</v>
      </c>
      <c r="G483" s="33">
        <v>278</v>
      </c>
      <c r="H483" s="33">
        <v>275</v>
      </c>
      <c r="I483" s="34">
        <f t="shared" si="21"/>
        <v>280</v>
      </c>
      <c r="J483" s="35">
        <f t="shared" si="22"/>
        <v>0.5</v>
      </c>
      <c r="K483" s="36">
        <v>0.14151540218569522</v>
      </c>
      <c r="L483" s="37">
        <v>0</v>
      </c>
      <c r="M483" s="6">
        <f t="shared" si="23"/>
        <v>0.5</v>
      </c>
    </row>
    <row r="484" spans="1:13" x14ac:dyDescent="0.3">
      <c r="A484" s="39" t="s">
        <v>6166</v>
      </c>
      <c r="B484" s="40" t="s">
        <v>9753</v>
      </c>
      <c r="C484" s="40" t="s">
        <v>6249</v>
      </c>
      <c r="D484" s="40" t="s">
        <v>6250</v>
      </c>
      <c r="E484" s="40" t="s">
        <v>8750</v>
      </c>
      <c r="F484" s="33">
        <v>295</v>
      </c>
      <c r="G484" s="33">
        <v>280</v>
      </c>
      <c r="H484" s="33">
        <v>267</v>
      </c>
      <c r="I484" s="34">
        <f t="shared" si="21"/>
        <v>280.66666666666669</v>
      </c>
      <c r="J484" s="35">
        <f t="shared" si="22"/>
        <v>0.5</v>
      </c>
      <c r="K484" s="36">
        <v>8.0298234954490899E-2</v>
      </c>
      <c r="L484" s="37">
        <v>0</v>
      </c>
      <c r="M484" s="6">
        <f t="shared" si="23"/>
        <v>0.5</v>
      </c>
    </row>
    <row r="485" spans="1:13" x14ac:dyDescent="0.3">
      <c r="A485" s="39" t="s">
        <v>7472</v>
      </c>
      <c r="B485" s="40" t="s">
        <v>10385</v>
      </c>
      <c r="C485" s="40" t="s">
        <v>7473</v>
      </c>
      <c r="D485" s="40" t="s">
        <v>7474</v>
      </c>
      <c r="E485" s="40" t="s">
        <v>9065</v>
      </c>
      <c r="F485" s="33">
        <v>291</v>
      </c>
      <c r="G485" s="33">
        <v>280</v>
      </c>
      <c r="H485" s="33">
        <v>271</v>
      </c>
      <c r="I485" s="34">
        <f t="shared" si="21"/>
        <v>280.66666666666669</v>
      </c>
      <c r="J485" s="35">
        <f t="shared" si="22"/>
        <v>0.5</v>
      </c>
      <c r="K485" s="36">
        <v>4.6312529399226254E-2</v>
      </c>
      <c r="L485" s="37">
        <v>0</v>
      </c>
      <c r="M485" s="6">
        <f t="shared" si="23"/>
        <v>0.5</v>
      </c>
    </row>
    <row r="486" spans="1:13" x14ac:dyDescent="0.3">
      <c r="A486" s="39" t="s">
        <v>3383</v>
      </c>
      <c r="B486" s="40" t="s">
        <v>10185</v>
      </c>
      <c r="C486" s="40" t="s">
        <v>3384</v>
      </c>
      <c r="D486" s="40" t="s">
        <v>639</v>
      </c>
      <c r="E486" s="40" t="s">
        <v>8695</v>
      </c>
      <c r="F486" s="33">
        <v>263</v>
      </c>
      <c r="G486" s="33">
        <v>283</v>
      </c>
      <c r="H486" s="33">
        <v>299</v>
      </c>
      <c r="I486" s="34">
        <f t="shared" si="21"/>
        <v>281.66666666666669</v>
      </c>
      <c r="J486" s="35">
        <f t="shared" si="22"/>
        <v>0.5</v>
      </c>
      <c r="K486" s="36">
        <v>0.10975302972928958</v>
      </c>
      <c r="L486" s="37">
        <v>0</v>
      </c>
      <c r="M486" s="6">
        <f t="shared" si="23"/>
        <v>0.5</v>
      </c>
    </row>
    <row r="487" spans="1:13" x14ac:dyDescent="0.3">
      <c r="A487" s="39" t="s">
        <v>1117</v>
      </c>
      <c r="B487" s="40" t="s">
        <v>9347</v>
      </c>
      <c r="C487" s="40" t="s">
        <v>1118</v>
      </c>
      <c r="D487" s="40" t="s">
        <v>762</v>
      </c>
      <c r="E487" s="40" t="s">
        <v>8901</v>
      </c>
      <c r="F487" s="33">
        <v>280</v>
      </c>
      <c r="G487" s="33">
        <v>290</v>
      </c>
      <c r="H487" s="33">
        <v>276</v>
      </c>
      <c r="I487" s="34">
        <f t="shared" si="21"/>
        <v>282</v>
      </c>
      <c r="J487" s="35">
        <f t="shared" si="22"/>
        <v>0.5</v>
      </c>
      <c r="K487" s="36">
        <v>0.12887484829014065</v>
      </c>
      <c r="L487" s="37">
        <v>0</v>
      </c>
      <c r="M487" s="6">
        <f t="shared" si="23"/>
        <v>0.5</v>
      </c>
    </row>
    <row r="488" spans="1:13" x14ac:dyDescent="0.3">
      <c r="A488" s="39" t="s">
        <v>5562</v>
      </c>
      <c r="B488" s="40" t="s">
        <v>8913</v>
      </c>
      <c r="C488" s="40" t="s">
        <v>5563</v>
      </c>
      <c r="D488" s="40" t="s">
        <v>5564</v>
      </c>
      <c r="E488" s="40" t="s">
        <v>8914</v>
      </c>
      <c r="F488" s="33">
        <v>287</v>
      </c>
      <c r="G488" s="33">
        <v>280</v>
      </c>
      <c r="H488" s="33">
        <v>279</v>
      </c>
      <c r="I488" s="34">
        <f t="shared" si="21"/>
        <v>282</v>
      </c>
      <c r="J488" s="35">
        <f t="shared" si="22"/>
        <v>0.5</v>
      </c>
      <c r="K488" s="36">
        <v>0.10056354826221074</v>
      </c>
      <c r="L488" s="37">
        <v>0</v>
      </c>
      <c r="M488" s="6">
        <f t="shared" si="23"/>
        <v>0.5</v>
      </c>
    </row>
    <row r="489" spans="1:13" x14ac:dyDescent="0.3">
      <c r="A489" s="39" t="s">
        <v>6859</v>
      </c>
      <c r="B489" s="40" t="s">
        <v>11324</v>
      </c>
      <c r="C489" s="40" t="s">
        <v>6860</v>
      </c>
      <c r="D489" s="40" t="s">
        <v>6861</v>
      </c>
      <c r="E489" s="40" t="s">
        <v>8789</v>
      </c>
      <c r="F489" s="33">
        <v>281</v>
      </c>
      <c r="G489" s="33">
        <v>282</v>
      </c>
      <c r="H489" s="33">
        <v>283</v>
      </c>
      <c r="I489" s="34">
        <f t="shared" si="21"/>
        <v>282</v>
      </c>
      <c r="J489" s="35">
        <f t="shared" si="22"/>
        <v>0.5</v>
      </c>
      <c r="K489" s="36">
        <v>0.11467075154283539</v>
      </c>
      <c r="L489" s="37">
        <v>0</v>
      </c>
      <c r="M489" s="6">
        <f t="shared" si="23"/>
        <v>0.5</v>
      </c>
    </row>
    <row r="490" spans="1:13" x14ac:dyDescent="0.3">
      <c r="A490" s="39" t="s">
        <v>1787</v>
      </c>
      <c r="B490" s="40" t="s">
        <v>10410</v>
      </c>
      <c r="C490" s="40" t="s">
        <v>1788</v>
      </c>
      <c r="D490" s="40" t="s">
        <v>1789</v>
      </c>
      <c r="E490" s="40" t="s">
        <v>8704</v>
      </c>
      <c r="F490" s="33">
        <v>295</v>
      </c>
      <c r="G490" s="33">
        <v>278</v>
      </c>
      <c r="H490" s="33">
        <v>274</v>
      </c>
      <c r="I490" s="34">
        <f t="shared" si="21"/>
        <v>282.33333333333331</v>
      </c>
      <c r="J490" s="35">
        <f t="shared" si="22"/>
        <v>0.5</v>
      </c>
      <c r="K490" s="36">
        <v>0.18000344744617522</v>
      </c>
      <c r="L490" s="37">
        <v>0</v>
      </c>
      <c r="M490" s="6">
        <f t="shared" si="23"/>
        <v>0.5</v>
      </c>
    </row>
    <row r="491" spans="1:13" x14ac:dyDescent="0.3">
      <c r="A491" s="39" t="s">
        <v>1884</v>
      </c>
      <c r="B491" s="40" t="s">
        <v>10633</v>
      </c>
      <c r="C491" s="40" t="s">
        <v>1885</v>
      </c>
      <c r="D491" s="40" t="s">
        <v>1886</v>
      </c>
      <c r="E491" s="40" t="s">
        <v>8704</v>
      </c>
      <c r="F491" s="33">
        <v>292</v>
      </c>
      <c r="G491" s="33">
        <v>280</v>
      </c>
      <c r="H491" s="33">
        <v>275</v>
      </c>
      <c r="I491" s="34">
        <f t="shared" si="21"/>
        <v>282.33333333333331</v>
      </c>
      <c r="J491" s="35">
        <f t="shared" si="22"/>
        <v>0.5</v>
      </c>
      <c r="K491" s="36">
        <v>0.14967028405384569</v>
      </c>
      <c r="L491" s="37">
        <v>0</v>
      </c>
      <c r="M491" s="6">
        <f t="shared" si="23"/>
        <v>0.5</v>
      </c>
    </row>
    <row r="492" spans="1:13" x14ac:dyDescent="0.3">
      <c r="A492" s="39" t="s">
        <v>689</v>
      </c>
      <c r="B492" s="40" t="s">
        <v>8930</v>
      </c>
      <c r="C492" s="40" t="s">
        <v>690</v>
      </c>
      <c r="D492" s="40" t="s">
        <v>688</v>
      </c>
      <c r="E492" s="40" t="s">
        <v>8750</v>
      </c>
      <c r="F492" s="33">
        <v>276</v>
      </c>
      <c r="G492" s="33">
        <v>293</v>
      </c>
      <c r="H492" s="33">
        <v>279</v>
      </c>
      <c r="I492" s="34">
        <f t="shared" si="21"/>
        <v>282.66666666666669</v>
      </c>
      <c r="J492" s="35">
        <f t="shared" si="22"/>
        <v>0.5</v>
      </c>
      <c r="K492" s="36">
        <v>0.1370234213266347</v>
      </c>
      <c r="L492" s="37">
        <v>0</v>
      </c>
      <c r="M492" s="6">
        <f t="shared" si="23"/>
        <v>0.5</v>
      </c>
    </row>
    <row r="493" spans="1:13" x14ac:dyDescent="0.3">
      <c r="A493" s="39" t="s">
        <v>3559</v>
      </c>
      <c r="B493" s="40" t="s">
        <v>9306</v>
      </c>
      <c r="C493" s="40" t="s">
        <v>3560</v>
      </c>
      <c r="D493" s="40" t="s">
        <v>843</v>
      </c>
      <c r="E493" s="40" t="s">
        <v>8918</v>
      </c>
      <c r="F493" s="33">
        <v>284</v>
      </c>
      <c r="G493" s="33">
        <v>280</v>
      </c>
      <c r="H493" s="33">
        <v>285</v>
      </c>
      <c r="I493" s="34">
        <f t="shared" si="21"/>
        <v>283</v>
      </c>
      <c r="J493" s="35">
        <f t="shared" si="22"/>
        <v>0.5</v>
      </c>
      <c r="K493" s="36">
        <v>0.11896231188299385</v>
      </c>
      <c r="L493" s="37">
        <v>0</v>
      </c>
      <c r="M493" s="6">
        <f t="shared" si="23"/>
        <v>0.5</v>
      </c>
    </row>
    <row r="494" spans="1:13" x14ac:dyDescent="0.3">
      <c r="A494" s="39" t="s">
        <v>3575</v>
      </c>
      <c r="B494" s="40" t="s">
        <v>9315</v>
      </c>
      <c r="C494" s="40" t="s">
        <v>3576</v>
      </c>
      <c r="D494" s="40" t="s">
        <v>3577</v>
      </c>
      <c r="E494" s="40" t="s">
        <v>8918</v>
      </c>
      <c r="F494" s="33">
        <v>283</v>
      </c>
      <c r="G494" s="33">
        <v>288</v>
      </c>
      <c r="H494" s="33">
        <v>280</v>
      </c>
      <c r="I494" s="34">
        <f t="shared" si="21"/>
        <v>283.66666666666669</v>
      </c>
      <c r="J494" s="35">
        <f t="shared" si="22"/>
        <v>0.5</v>
      </c>
      <c r="K494" s="36">
        <v>8.221939443229194E-2</v>
      </c>
      <c r="L494" s="37">
        <v>0</v>
      </c>
      <c r="M494" s="6">
        <f t="shared" si="23"/>
        <v>0.5</v>
      </c>
    </row>
    <row r="495" spans="1:13" x14ac:dyDescent="0.3">
      <c r="A495" s="39" t="s">
        <v>3669</v>
      </c>
      <c r="B495" s="40" t="s">
        <v>11190</v>
      </c>
      <c r="C495" s="40" t="s">
        <v>3670</v>
      </c>
      <c r="D495" s="40" t="s">
        <v>849</v>
      </c>
      <c r="E495" s="40" t="s">
        <v>8918</v>
      </c>
      <c r="F495" s="33">
        <v>294</v>
      </c>
      <c r="G495" s="33">
        <v>282</v>
      </c>
      <c r="H495" s="33">
        <v>275</v>
      </c>
      <c r="I495" s="34">
        <f t="shared" si="21"/>
        <v>283.66666666666669</v>
      </c>
      <c r="J495" s="35">
        <f t="shared" si="22"/>
        <v>0.5</v>
      </c>
      <c r="K495" s="36">
        <v>0.28208564147773874</v>
      </c>
      <c r="L495" s="37">
        <v>0</v>
      </c>
      <c r="M495" s="6">
        <f t="shared" si="23"/>
        <v>0.5</v>
      </c>
    </row>
    <row r="496" spans="1:13" x14ac:dyDescent="0.3">
      <c r="A496" s="39" t="s">
        <v>4916</v>
      </c>
      <c r="B496" s="40" t="s">
        <v>10333</v>
      </c>
      <c r="C496" s="40" t="s">
        <v>4917</v>
      </c>
      <c r="D496" s="40" t="s">
        <v>4918</v>
      </c>
      <c r="E496" s="40" t="s">
        <v>8702</v>
      </c>
      <c r="F496" s="33">
        <v>293</v>
      </c>
      <c r="G496" s="33">
        <v>286</v>
      </c>
      <c r="H496" s="33">
        <v>272</v>
      </c>
      <c r="I496" s="34">
        <f t="shared" si="21"/>
        <v>283.66666666666669</v>
      </c>
      <c r="J496" s="35">
        <f t="shared" si="22"/>
        <v>0.5</v>
      </c>
      <c r="K496" s="36">
        <v>0.1240253756816696</v>
      </c>
      <c r="L496" s="37">
        <v>0</v>
      </c>
      <c r="M496" s="6">
        <f t="shared" si="23"/>
        <v>0.5</v>
      </c>
    </row>
    <row r="497" spans="1:13" x14ac:dyDescent="0.3">
      <c r="A497" s="39" t="s">
        <v>5285</v>
      </c>
      <c r="B497" s="40" t="s">
        <v>11760</v>
      </c>
      <c r="C497" s="40" t="s">
        <v>5286</v>
      </c>
      <c r="D497" s="40" t="s">
        <v>672</v>
      </c>
      <c r="E497" s="40" t="s">
        <v>8914</v>
      </c>
      <c r="F497" s="33">
        <v>293</v>
      </c>
      <c r="G497" s="33">
        <v>285</v>
      </c>
      <c r="H497" s="33">
        <v>273</v>
      </c>
      <c r="I497" s="34">
        <f t="shared" si="21"/>
        <v>283.66666666666669</v>
      </c>
      <c r="J497" s="35">
        <f t="shared" si="22"/>
        <v>0.5</v>
      </c>
      <c r="K497" s="36">
        <v>0.19927104011889352</v>
      </c>
      <c r="L497" s="37">
        <v>0</v>
      </c>
      <c r="M497" s="6">
        <f t="shared" si="23"/>
        <v>0.5</v>
      </c>
    </row>
    <row r="498" spans="1:13" x14ac:dyDescent="0.3">
      <c r="A498" s="39" t="s">
        <v>2379</v>
      </c>
      <c r="B498" s="40" t="s">
        <v>8777</v>
      </c>
      <c r="C498" s="40" t="s">
        <v>2380</v>
      </c>
      <c r="D498" s="40" t="s">
        <v>2381</v>
      </c>
      <c r="E498" s="40" t="s">
        <v>8745</v>
      </c>
      <c r="F498" s="33">
        <v>264</v>
      </c>
      <c r="G498" s="33">
        <v>283</v>
      </c>
      <c r="H498" s="33">
        <v>305</v>
      </c>
      <c r="I498" s="34">
        <f t="shared" si="21"/>
        <v>284</v>
      </c>
      <c r="J498" s="35">
        <f t="shared" si="22"/>
        <v>0.5</v>
      </c>
      <c r="K498" s="36">
        <v>0.19466484634329154</v>
      </c>
      <c r="L498" s="37">
        <v>0</v>
      </c>
      <c r="M498" s="6">
        <f t="shared" si="23"/>
        <v>0.5</v>
      </c>
    </row>
    <row r="499" spans="1:13" x14ac:dyDescent="0.3">
      <c r="A499" s="39" t="s">
        <v>8472</v>
      </c>
      <c r="B499" s="40" t="s">
        <v>10955</v>
      </c>
      <c r="C499" s="40" t="s">
        <v>8694</v>
      </c>
      <c r="D499" s="40" t="s">
        <v>8473</v>
      </c>
      <c r="E499" s="40" t="s">
        <v>8704</v>
      </c>
      <c r="F499" s="33">
        <v>293</v>
      </c>
      <c r="G499" s="33">
        <v>283</v>
      </c>
      <c r="H499" s="33">
        <v>276</v>
      </c>
      <c r="I499" s="34">
        <f t="shared" si="21"/>
        <v>284</v>
      </c>
      <c r="J499" s="35">
        <f t="shared" si="22"/>
        <v>0.5</v>
      </c>
      <c r="K499" s="36">
        <v>0.11826201322249587</v>
      </c>
      <c r="L499" s="37">
        <v>0</v>
      </c>
      <c r="M499" s="6">
        <f t="shared" si="23"/>
        <v>0.5</v>
      </c>
    </row>
    <row r="500" spans="1:13" x14ac:dyDescent="0.3">
      <c r="A500" s="39" t="s">
        <v>4330</v>
      </c>
      <c r="B500" s="40" t="s">
        <v>9014</v>
      </c>
      <c r="C500" s="40" t="s">
        <v>4331</v>
      </c>
      <c r="D500" s="40" t="s">
        <v>872</v>
      </c>
      <c r="E500" s="40" t="s">
        <v>8700</v>
      </c>
      <c r="F500" s="33">
        <v>259</v>
      </c>
      <c r="G500" s="33">
        <v>282</v>
      </c>
      <c r="H500" s="33">
        <v>312</v>
      </c>
      <c r="I500" s="34">
        <f t="shared" si="21"/>
        <v>284.33333333333331</v>
      </c>
      <c r="J500" s="35">
        <f t="shared" si="22"/>
        <v>0.5</v>
      </c>
      <c r="K500" s="36">
        <v>0.11770664164281186</v>
      </c>
      <c r="L500" s="37">
        <v>0</v>
      </c>
      <c r="M500" s="6">
        <f t="shared" si="23"/>
        <v>0.5</v>
      </c>
    </row>
    <row r="501" spans="1:13" x14ac:dyDescent="0.3">
      <c r="A501" s="39" t="s">
        <v>5788</v>
      </c>
      <c r="B501" s="40" t="s">
        <v>11612</v>
      </c>
      <c r="C501" s="40" t="s">
        <v>5789</v>
      </c>
      <c r="D501" s="40" t="s">
        <v>5790</v>
      </c>
      <c r="E501" s="40" t="s">
        <v>8702</v>
      </c>
      <c r="F501" s="33">
        <v>291</v>
      </c>
      <c r="G501" s="33">
        <v>284</v>
      </c>
      <c r="H501" s="33">
        <v>279</v>
      </c>
      <c r="I501" s="34">
        <f t="shared" si="21"/>
        <v>284.66666666666669</v>
      </c>
      <c r="J501" s="35">
        <f t="shared" si="22"/>
        <v>0.5</v>
      </c>
      <c r="K501" s="36">
        <v>0.14190684264971024</v>
      </c>
      <c r="L501" s="37">
        <v>0</v>
      </c>
      <c r="M501" s="6">
        <f t="shared" si="23"/>
        <v>0.5</v>
      </c>
    </row>
    <row r="502" spans="1:13" x14ac:dyDescent="0.3">
      <c r="A502" s="39" t="s">
        <v>7282</v>
      </c>
      <c r="B502" s="40" t="s">
        <v>9708</v>
      </c>
      <c r="C502" s="40" t="s">
        <v>961</v>
      </c>
      <c r="D502" s="40" t="s">
        <v>6147</v>
      </c>
      <c r="E502" s="40" t="s">
        <v>8750</v>
      </c>
      <c r="F502" s="33">
        <v>278</v>
      </c>
      <c r="G502" s="33">
        <v>283</v>
      </c>
      <c r="H502" s="33">
        <v>293</v>
      </c>
      <c r="I502" s="34">
        <f t="shared" si="21"/>
        <v>284.66666666666669</v>
      </c>
      <c r="J502" s="35">
        <f t="shared" si="22"/>
        <v>0.5</v>
      </c>
      <c r="K502" s="36">
        <v>8.412493102757268E-2</v>
      </c>
      <c r="L502" s="37">
        <v>0</v>
      </c>
      <c r="M502" s="6">
        <f t="shared" si="23"/>
        <v>0.5</v>
      </c>
    </row>
    <row r="503" spans="1:13" x14ac:dyDescent="0.3">
      <c r="A503" s="39" t="s">
        <v>5791</v>
      </c>
      <c r="B503" s="40" t="s">
        <v>11614</v>
      </c>
      <c r="C503" s="40" t="s">
        <v>5792</v>
      </c>
      <c r="D503" s="40" t="s">
        <v>906</v>
      </c>
      <c r="E503" s="40" t="s">
        <v>8702</v>
      </c>
      <c r="F503" s="33">
        <v>296</v>
      </c>
      <c r="G503" s="33">
        <v>284</v>
      </c>
      <c r="H503" s="33">
        <v>275</v>
      </c>
      <c r="I503" s="34">
        <f t="shared" si="21"/>
        <v>285</v>
      </c>
      <c r="J503" s="35">
        <f t="shared" si="22"/>
        <v>0.5</v>
      </c>
      <c r="K503" s="36">
        <v>0.10022568663413733</v>
      </c>
      <c r="L503" s="37">
        <v>0</v>
      </c>
      <c r="M503" s="6">
        <f t="shared" si="23"/>
        <v>0.5</v>
      </c>
    </row>
    <row r="504" spans="1:13" x14ac:dyDescent="0.3">
      <c r="A504" s="39" t="s">
        <v>3984</v>
      </c>
      <c r="B504" s="40" t="s">
        <v>11493</v>
      </c>
      <c r="C504" s="40" t="s">
        <v>3985</v>
      </c>
      <c r="D504" s="40" t="s">
        <v>858</v>
      </c>
      <c r="E504" s="40" t="s">
        <v>8700</v>
      </c>
      <c r="F504" s="33">
        <v>294</v>
      </c>
      <c r="G504" s="33">
        <v>285</v>
      </c>
      <c r="H504" s="33">
        <v>277</v>
      </c>
      <c r="I504" s="34">
        <f t="shared" si="21"/>
        <v>285.33333333333331</v>
      </c>
      <c r="J504" s="35">
        <f t="shared" si="22"/>
        <v>0.5</v>
      </c>
      <c r="K504" s="36">
        <v>0.16115383007975501</v>
      </c>
      <c r="L504" s="37">
        <v>0</v>
      </c>
      <c r="M504" s="6">
        <f t="shared" si="23"/>
        <v>0.5</v>
      </c>
    </row>
    <row r="505" spans="1:13" x14ac:dyDescent="0.3">
      <c r="A505" s="39" t="s">
        <v>5555</v>
      </c>
      <c r="B505" s="40" t="s">
        <v>12154</v>
      </c>
      <c r="C505" s="40" t="s">
        <v>5556</v>
      </c>
      <c r="D505" s="40" t="s">
        <v>899</v>
      </c>
      <c r="E505" s="40" t="s">
        <v>8914</v>
      </c>
      <c r="F505" s="33">
        <v>273</v>
      </c>
      <c r="G505" s="33">
        <v>284</v>
      </c>
      <c r="H505" s="33">
        <v>299</v>
      </c>
      <c r="I505" s="34">
        <f t="shared" si="21"/>
        <v>285.33333333333331</v>
      </c>
      <c r="J505" s="35">
        <f t="shared" si="22"/>
        <v>0.5</v>
      </c>
      <c r="K505" s="36">
        <v>0.10661329552940085</v>
      </c>
      <c r="L505" s="37">
        <v>0</v>
      </c>
      <c r="M505" s="6">
        <f t="shared" si="23"/>
        <v>0.5</v>
      </c>
    </row>
    <row r="506" spans="1:13" x14ac:dyDescent="0.3">
      <c r="A506" s="39" t="s">
        <v>6237</v>
      </c>
      <c r="B506" s="40" t="s">
        <v>9762</v>
      </c>
      <c r="C506" s="40" t="s">
        <v>6238</v>
      </c>
      <c r="D506" s="40" t="s">
        <v>6228</v>
      </c>
      <c r="E506" s="40" t="s">
        <v>8750</v>
      </c>
      <c r="F506" s="33">
        <v>282</v>
      </c>
      <c r="G506" s="33">
        <v>283</v>
      </c>
      <c r="H506" s="33">
        <v>291</v>
      </c>
      <c r="I506" s="34">
        <f t="shared" si="21"/>
        <v>285.33333333333331</v>
      </c>
      <c r="J506" s="35">
        <f t="shared" si="22"/>
        <v>0.5</v>
      </c>
      <c r="K506" s="36">
        <v>0.12395858926970067</v>
      </c>
      <c r="L506" s="37">
        <v>0</v>
      </c>
      <c r="M506" s="6">
        <f t="shared" si="23"/>
        <v>0.5</v>
      </c>
    </row>
    <row r="507" spans="1:13" x14ac:dyDescent="0.3">
      <c r="A507" s="39" t="s">
        <v>7147</v>
      </c>
      <c r="B507" s="40" t="s">
        <v>9028</v>
      </c>
      <c r="C507" s="40" t="s">
        <v>7148</v>
      </c>
      <c r="D507" s="40" t="s">
        <v>7149</v>
      </c>
      <c r="E507" s="40" t="s">
        <v>8704</v>
      </c>
      <c r="F507" s="33">
        <v>285</v>
      </c>
      <c r="G507" s="33">
        <v>290</v>
      </c>
      <c r="H507" s="33">
        <v>281</v>
      </c>
      <c r="I507" s="34">
        <f t="shared" si="21"/>
        <v>285.33333333333331</v>
      </c>
      <c r="J507" s="35">
        <f t="shared" si="22"/>
        <v>0.5</v>
      </c>
      <c r="K507" s="36">
        <v>9.8043745187405051E-2</v>
      </c>
      <c r="L507" s="37">
        <v>0</v>
      </c>
      <c r="M507" s="6">
        <f t="shared" si="23"/>
        <v>0.5</v>
      </c>
    </row>
    <row r="508" spans="1:13" x14ac:dyDescent="0.3">
      <c r="A508" s="39" t="s">
        <v>2447</v>
      </c>
      <c r="B508" s="40" t="s">
        <v>11815</v>
      </c>
      <c r="C508" s="40" t="s">
        <v>2448</v>
      </c>
      <c r="D508" s="40" t="s">
        <v>2446</v>
      </c>
      <c r="E508" s="40" t="s">
        <v>8745</v>
      </c>
      <c r="F508" s="33">
        <v>293</v>
      </c>
      <c r="G508" s="33">
        <v>281</v>
      </c>
      <c r="H508" s="33">
        <v>283</v>
      </c>
      <c r="I508" s="34">
        <f t="shared" si="21"/>
        <v>285.66666666666669</v>
      </c>
      <c r="J508" s="35">
        <f t="shared" si="22"/>
        <v>0.5</v>
      </c>
      <c r="K508" s="36">
        <v>0.15146170818247828</v>
      </c>
      <c r="L508" s="37">
        <v>0</v>
      </c>
      <c r="M508" s="6">
        <f t="shared" si="23"/>
        <v>0.5</v>
      </c>
    </row>
    <row r="509" spans="1:13" x14ac:dyDescent="0.3">
      <c r="A509" s="39" t="s">
        <v>3195</v>
      </c>
      <c r="B509" s="40" t="s">
        <v>9596</v>
      </c>
      <c r="C509" s="40" t="s">
        <v>8576</v>
      </c>
      <c r="D509" s="40" t="s">
        <v>835</v>
      </c>
      <c r="E509" s="40" t="s">
        <v>8918</v>
      </c>
      <c r="F509" s="33">
        <v>261</v>
      </c>
      <c r="G509" s="33">
        <v>277</v>
      </c>
      <c r="H509" s="33">
        <v>319</v>
      </c>
      <c r="I509" s="34">
        <f t="shared" si="21"/>
        <v>285.66666666666669</v>
      </c>
      <c r="J509" s="35">
        <f t="shared" si="22"/>
        <v>0.5</v>
      </c>
      <c r="K509" s="36">
        <v>0.15546770246135366</v>
      </c>
      <c r="L509" s="37">
        <v>0</v>
      </c>
      <c r="M509" s="6">
        <f t="shared" si="23"/>
        <v>0.5</v>
      </c>
    </row>
    <row r="510" spans="1:13" x14ac:dyDescent="0.3">
      <c r="A510" s="39" t="s">
        <v>3639</v>
      </c>
      <c r="B510" s="40" t="s">
        <v>11044</v>
      </c>
      <c r="C510" s="40" t="s">
        <v>8589</v>
      </c>
      <c r="D510" s="40" t="s">
        <v>3640</v>
      </c>
      <c r="E510" s="40" t="s">
        <v>8918</v>
      </c>
      <c r="F510" s="33">
        <v>290</v>
      </c>
      <c r="G510" s="33">
        <v>289</v>
      </c>
      <c r="H510" s="33">
        <v>278</v>
      </c>
      <c r="I510" s="34">
        <f t="shared" si="21"/>
        <v>285.66666666666669</v>
      </c>
      <c r="J510" s="35">
        <f t="shared" si="22"/>
        <v>0.5</v>
      </c>
      <c r="K510" s="36">
        <v>0.11682225154132748</v>
      </c>
      <c r="L510" s="37">
        <v>0</v>
      </c>
      <c r="M510" s="6">
        <f t="shared" si="23"/>
        <v>0.5</v>
      </c>
    </row>
    <row r="511" spans="1:13" x14ac:dyDescent="0.3">
      <c r="A511" s="39" t="s">
        <v>2051</v>
      </c>
      <c r="B511" s="40" t="s">
        <v>10949</v>
      </c>
      <c r="C511" s="40" t="s">
        <v>8546</v>
      </c>
      <c r="D511" s="40" t="s">
        <v>2052</v>
      </c>
      <c r="E511" s="40" t="s">
        <v>8704</v>
      </c>
      <c r="F511" s="33">
        <v>272</v>
      </c>
      <c r="G511" s="33">
        <v>296</v>
      </c>
      <c r="H511" s="33">
        <v>290</v>
      </c>
      <c r="I511" s="34">
        <f t="shared" si="21"/>
        <v>286</v>
      </c>
      <c r="J511" s="35">
        <f t="shared" si="22"/>
        <v>0.5</v>
      </c>
      <c r="K511" s="36">
        <v>0.11360716700473295</v>
      </c>
      <c r="L511" s="37">
        <v>0</v>
      </c>
      <c r="M511" s="6">
        <f t="shared" si="23"/>
        <v>0.5</v>
      </c>
    </row>
    <row r="512" spans="1:13" x14ac:dyDescent="0.3">
      <c r="A512" s="39" t="s">
        <v>6655</v>
      </c>
      <c r="B512" s="40" t="s">
        <v>10925</v>
      </c>
      <c r="C512" s="40" t="s">
        <v>6656</v>
      </c>
      <c r="D512" s="40" t="s">
        <v>6657</v>
      </c>
      <c r="E512" s="40" t="s">
        <v>8750</v>
      </c>
      <c r="F512" s="33">
        <v>286</v>
      </c>
      <c r="G512" s="33">
        <v>293</v>
      </c>
      <c r="H512" s="33">
        <v>279</v>
      </c>
      <c r="I512" s="34">
        <f t="shared" si="21"/>
        <v>286</v>
      </c>
      <c r="J512" s="35">
        <f t="shared" si="22"/>
        <v>0.5</v>
      </c>
      <c r="K512" s="36">
        <v>0.1165976222675551</v>
      </c>
      <c r="L512" s="37">
        <v>0</v>
      </c>
      <c r="M512" s="6">
        <f t="shared" si="23"/>
        <v>0.5</v>
      </c>
    </row>
    <row r="513" spans="1:13" x14ac:dyDescent="0.3">
      <c r="A513" s="39" t="s">
        <v>4956</v>
      </c>
      <c r="B513" s="40" t="s">
        <v>10349</v>
      </c>
      <c r="C513" s="40" t="s">
        <v>4957</v>
      </c>
      <c r="D513" s="40" t="s">
        <v>4958</v>
      </c>
      <c r="E513" s="40" t="s">
        <v>8702</v>
      </c>
      <c r="F513" s="33">
        <v>284</v>
      </c>
      <c r="G513" s="33">
        <v>286</v>
      </c>
      <c r="H513" s="33">
        <v>291</v>
      </c>
      <c r="I513" s="34">
        <f t="shared" si="21"/>
        <v>287</v>
      </c>
      <c r="J513" s="35">
        <f t="shared" si="22"/>
        <v>0.5</v>
      </c>
      <c r="K513" s="36">
        <v>0.22634697151903482</v>
      </c>
      <c r="L513" s="37">
        <v>0</v>
      </c>
      <c r="M513" s="6">
        <f t="shared" si="23"/>
        <v>0.5</v>
      </c>
    </row>
    <row r="514" spans="1:13" x14ac:dyDescent="0.3">
      <c r="A514" s="39" t="s">
        <v>6210</v>
      </c>
      <c r="B514" s="40" t="s">
        <v>8792</v>
      </c>
      <c r="C514" s="40" t="s">
        <v>6211</v>
      </c>
      <c r="D514" s="40" t="s">
        <v>6212</v>
      </c>
      <c r="E514" s="40" t="s">
        <v>8750</v>
      </c>
      <c r="F514" s="33">
        <v>288</v>
      </c>
      <c r="G514" s="33">
        <v>289</v>
      </c>
      <c r="H514" s="33">
        <v>284</v>
      </c>
      <c r="I514" s="34">
        <f t="shared" si="21"/>
        <v>287</v>
      </c>
      <c r="J514" s="35">
        <f t="shared" si="22"/>
        <v>0.5</v>
      </c>
      <c r="K514" s="36">
        <v>8.7202770963858242E-2</v>
      </c>
      <c r="L514" s="37">
        <v>0</v>
      </c>
      <c r="M514" s="6">
        <f t="shared" si="23"/>
        <v>0.5</v>
      </c>
    </row>
    <row r="515" spans="1:13" x14ac:dyDescent="0.3">
      <c r="A515" s="39" t="s">
        <v>4158</v>
      </c>
      <c r="B515" s="40" t="s">
        <v>10834</v>
      </c>
      <c r="C515" s="40" t="s">
        <v>4159</v>
      </c>
      <c r="D515" s="40" t="s">
        <v>4160</v>
      </c>
      <c r="E515" s="40" t="s">
        <v>8700</v>
      </c>
      <c r="F515" s="33">
        <v>283</v>
      </c>
      <c r="G515" s="33">
        <v>287</v>
      </c>
      <c r="H515" s="33">
        <v>294</v>
      </c>
      <c r="I515" s="34">
        <f t="shared" ref="I515:I578" si="24">AVERAGE(F515:H515)</f>
        <v>288</v>
      </c>
      <c r="J515" s="35">
        <f t="shared" ref="J515:J554" si="25">IF(I515&lt;20,0,IF(I515&lt;=99,0.2,IF(I515&lt;=179,0.4,IF(I515&lt;=299,0.5,IF(I515&lt;=399,0.8,IF(I515&lt;=749,1,IF(I515&lt;=999,2,IF(I515&gt;1000,2.5))))))))</f>
        <v>0.5</v>
      </c>
      <c r="K515" s="36">
        <v>0.10647648987487207</v>
      </c>
      <c r="L515" s="37">
        <v>0</v>
      </c>
      <c r="M515" s="6">
        <f t="shared" ref="M515:M578" si="26">J515+L515</f>
        <v>0.5</v>
      </c>
    </row>
    <row r="516" spans="1:13" x14ac:dyDescent="0.3">
      <c r="A516" s="39" t="s">
        <v>1531</v>
      </c>
      <c r="B516" s="40" t="s">
        <v>9797</v>
      </c>
      <c r="C516" s="40" t="s">
        <v>1532</v>
      </c>
      <c r="D516" s="40" t="s">
        <v>1533</v>
      </c>
      <c r="E516" s="40" t="s">
        <v>8704</v>
      </c>
      <c r="F516" s="33">
        <v>306</v>
      </c>
      <c r="G516" s="33">
        <v>286</v>
      </c>
      <c r="H516" s="33">
        <v>273</v>
      </c>
      <c r="I516" s="34">
        <f t="shared" si="24"/>
        <v>288.33333333333331</v>
      </c>
      <c r="J516" s="35">
        <f t="shared" si="25"/>
        <v>0.5</v>
      </c>
      <c r="K516" s="36">
        <v>0.16768743239331474</v>
      </c>
      <c r="L516" s="37">
        <v>0</v>
      </c>
      <c r="M516" s="6">
        <f t="shared" si="26"/>
        <v>0.5</v>
      </c>
    </row>
    <row r="517" spans="1:13" x14ac:dyDescent="0.3">
      <c r="A517" s="39" t="s">
        <v>2971</v>
      </c>
      <c r="B517" s="40" t="s">
        <v>9064</v>
      </c>
      <c r="C517" s="40" t="s">
        <v>2972</v>
      </c>
      <c r="D517" s="40" t="s">
        <v>2973</v>
      </c>
      <c r="E517" s="40" t="s">
        <v>9065</v>
      </c>
      <c r="F517" s="33">
        <v>286</v>
      </c>
      <c r="G517" s="33">
        <v>283</v>
      </c>
      <c r="H517" s="33">
        <v>299</v>
      </c>
      <c r="I517" s="34">
        <f t="shared" si="24"/>
        <v>289.33333333333331</v>
      </c>
      <c r="J517" s="35">
        <f t="shared" si="25"/>
        <v>0.5</v>
      </c>
      <c r="K517" s="36">
        <v>0.17932011656086014</v>
      </c>
      <c r="L517" s="37">
        <v>0</v>
      </c>
      <c r="M517" s="6">
        <f t="shared" si="26"/>
        <v>0.5</v>
      </c>
    </row>
    <row r="518" spans="1:13" x14ac:dyDescent="0.3">
      <c r="A518" s="39" t="s">
        <v>5470</v>
      </c>
      <c r="B518" s="40" t="s">
        <v>9007</v>
      </c>
      <c r="C518" s="40" t="s">
        <v>5471</v>
      </c>
      <c r="D518" s="40" t="s">
        <v>900</v>
      </c>
      <c r="E518" s="40" t="s">
        <v>8914</v>
      </c>
      <c r="F518" s="33">
        <v>301</v>
      </c>
      <c r="G518" s="33">
        <v>283</v>
      </c>
      <c r="H518" s="33">
        <v>285</v>
      </c>
      <c r="I518" s="34">
        <f t="shared" si="24"/>
        <v>289.66666666666669</v>
      </c>
      <c r="J518" s="35">
        <f t="shared" si="25"/>
        <v>0.5</v>
      </c>
      <c r="K518" s="36">
        <v>5.3975668346091903E-2</v>
      </c>
      <c r="L518" s="37">
        <v>0</v>
      </c>
      <c r="M518" s="6">
        <f t="shared" si="26"/>
        <v>0.5</v>
      </c>
    </row>
    <row r="519" spans="1:13" x14ac:dyDescent="0.3">
      <c r="A519" s="39" t="s">
        <v>6460</v>
      </c>
      <c r="B519" s="40" t="s">
        <v>10260</v>
      </c>
      <c r="C519" s="40" t="s">
        <v>6461</v>
      </c>
      <c r="D519" s="40" t="s">
        <v>6462</v>
      </c>
      <c r="E519" s="40" t="s">
        <v>8750</v>
      </c>
      <c r="F519" s="33">
        <v>287</v>
      </c>
      <c r="G519" s="33">
        <v>289</v>
      </c>
      <c r="H519" s="33">
        <v>293</v>
      </c>
      <c r="I519" s="34">
        <f t="shared" si="24"/>
        <v>289.66666666666669</v>
      </c>
      <c r="J519" s="35">
        <f t="shared" si="25"/>
        <v>0.5</v>
      </c>
      <c r="K519" s="36">
        <v>0.18298245500696594</v>
      </c>
      <c r="L519" s="37">
        <v>0</v>
      </c>
      <c r="M519" s="6">
        <f t="shared" si="26"/>
        <v>0.5</v>
      </c>
    </row>
    <row r="520" spans="1:13" x14ac:dyDescent="0.3">
      <c r="A520" s="39" t="s">
        <v>3874</v>
      </c>
      <c r="B520" s="40" t="s">
        <v>9634</v>
      </c>
      <c r="C520" s="40" t="s">
        <v>3875</v>
      </c>
      <c r="D520" s="40" t="s">
        <v>650</v>
      </c>
      <c r="E520" s="40" t="s">
        <v>8700</v>
      </c>
      <c r="F520" s="33">
        <v>301</v>
      </c>
      <c r="G520" s="33">
        <v>286</v>
      </c>
      <c r="H520" s="33">
        <v>283</v>
      </c>
      <c r="I520" s="34">
        <f t="shared" si="24"/>
        <v>290</v>
      </c>
      <c r="J520" s="35">
        <f t="shared" si="25"/>
        <v>0.5</v>
      </c>
      <c r="K520" s="36">
        <v>0.13878262970217936</v>
      </c>
      <c r="L520" s="37">
        <v>0</v>
      </c>
      <c r="M520" s="6">
        <f t="shared" si="26"/>
        <v>0.5</v>
      </c>
    </row>
    <row r="521" spans="1:13" x14ac:dyDescent="0.3">
      <c r="A521" s="39" t="s">
        <v>5031</v>
      </c>
      <c r="B521" s="40" t="s">
        <v>10555</v>
      </c>
      <c r="C521" s="40" t="s">
        <v>5032</v>
      </c>
      <c r="D521" s="40" t="s">
        <v>5020</v>
      </c>
      <c r="E521" s="40" t="s">
        <v>8748</v>
      </c>
      <c r="F521" s="33">
        <v>295</v>
      </c>
      <c r="G521" s="33">
        <v>295</v>
      </c>
      <c r="H521" s="33">
        <v>280</v>
      </c>
      <c r="I521" s="34">
        <f t="shared" si="24"/>
        <v>290</v>
      </c>
      <c r="J521" s="35">
        <f t="shared" si="25"/>
        <v>0.5</v>
      </c>
      <c r="K521" s="36">
        <v>0.14152542372881358</v>
      </c>
      <c r="L521" s="37">
        <v>0</v>
      </c>
      <c r="M521" s="6">
        <f t="shared" si="26"/>
        <v>0.5</v>
      </c>
    </row>
    <row r="522" spans="1:13" x14ac:dyDescent="0.3">
      <c r="A522" s="39" t="s">
        <v>12546</v>
      </c>
      <c r="B522" s="40" t="s">
        <v>12547</v>
      </c>
      <c r="C522" s="40" t="s">
        <v>12548</v>
      </c>
      <c r="D522" s="40" t="s">
        <v>2110</v>
      </c>
      <c r="E522" s="40" t="s">
        <v>8704</v>
      </c>
      <c r="F522" s="33">
        <v>290</v>
      </c>
      <c r="G522" s="33"/>
      <c r="H522" s="33"/>
      <c r="I522" s="34">
        <f t="shared" si="24"/>
        <v>290</v>
      </c>
      <c r="J522" s="35">
        <f t="shared" si="25"/>
        <v>0.5</v>
      </c>
      <c r="K522" s="36">
        <v>7.2413793103448282E-2</v>
      </c>
      <c r="L522" s="37">
        <v>0</v>
      </c>
      <c r="M522" s="6">
        <f t="shared" si="26"/>
        <v>0.5</v>
      </c>
    </row>
    <row r="523" spans="1:13" x14ac:dyDescent="0.3">
      <c r="A523" s="39" t="s">
        <v>3697</v>
      </c>
      <c r="B523" s="40" t="s">
        <v>11105</v>
      </c>
      <c r="C523" s="40" t="s">
        <v>3698</v>
      </c>
      <c r="D523" s="40" t="s">
        <v>852</v>
      </c>
      <c r="E523" s="40" t="s">
        <v>8918</v>
      </c>
      <c r="F523" s="33">
        <v>273</v>
      </c>
      <c r="G523" s="33">
        <v>300</v>
      </c>
      <c r="H523" s="33">
        <v>299</v>
      </c>
      <c r="I523" s="34">
        <f t="shared" si="24"/>
        <v>290.66666666666669</v>
      </c>
      <c r="J523" s="35">
        <f t="shared" si="25"/>
        <v>0.5</v>
      </c>
      <c r="K523" s="36">
        <v>8.9764824547433245E-2</v>
      </c>
      <c r="L523" s="37">
        <v>0</v>
      </c>
      <c r="M523" s="6">
        <f t="shared" si="26"/>
        <v>0.5</v>
      </c>
    </row>
    <row r="524" spans="1:13" x14ac:dyDescent="0.3">
      <c r="A524" s="39" t="s">
        <v>6823</v>
      </c>
      <c r="B524" s="40" t="s">
        <v>11086</v>
      </c>
      <c r="C524" s="40" t="s">
        <v>6824</v>
      </c>
      <c r="D524" s="40" t="s">
        <v>688</v>
      </c>
      <c r="E524" s="40" t="s">
        <v>8750</v>
      </c>
      <c r="F524" s="33">
        <v>293</v>
      </c>
      <c r="G524" s="33">
        <v>283</v>
      </c>
      <c r="H524" s="33">
        <v>296</v>
      </c>
      <c r="I524" s="34">
        <f t="shared" si="24"/>
        <v>290.66666666666669</v>
      </c>
      <c r="J524" s="35">
        <f t="shared" si="25"/>
        <v>0.5</v>
      </c>
      <c r="K524" s="36">
        <v>0.10906365639147027</v>
      </c>
      <c r="L524" s="37">
        <v>0</v>
      </c>
      <c r="M524" s="6">
        <f t="shared" si="26"/>
        <v>0.5</v>
      </c>
    </row>
    <row r="525" spans="1:13" x14ac:dyDescent="0.3">
      <c r="A525" s="39" t="s">
        <v>4803</v>
      </c>
      <c r="B525" s="40" t="s">
        <v>10085</v>
      </c>
      <c r="C525" s="40" t="s">
        <v>4804</v>
      </c>
      <c r="D525" s="40" t="s">
        <v>4805</v>
      </c>
      <c r="E525" s="40" t="s">
        <v>8702</v>
      </c>
      <c r="F525" s="33">
        <v>284</v>
      </c>
      <c r="G525" s="33">
        <v>294</v>
      </c>
      <c r="H525" s="33">
        <v>295</v>
      </c>
      <c r="I525" s="34">
        <f t="shared" si="24"/>
        <v>291</v>
      </c>
      <c r="J525" s="35">
        <f t="shared" si="25"/>
        <v>0.5</v>
      </c>
      <c r="K525" s="36">
        <v>0.17066217590720542</v>
      </c>
      <c r="L525" s="37">
        <v>0</v>
      </c>
      <c r="M525" s="6">
        <f t="shared" si="26"/>
        <v>0.5</v>
      </c>
    </row>
    <row r="526" spans="1:13" x14ac:dyDescent="0.3">
      <c r="A526" s="39" t="s">
        <v>7894</v>
      </c>
      <c r="B526" s="40" t="s">
        <v>9685</v>
      </c>
      <c r="C526" s="40" t="s">
        <v>2227</v>
      </c>
      <c r="D526" s="40" t="s">
        <v>7895</v>
      </c>
      <c r="E526" s="40" t="s">
        <v>8700</v>
      </c>
      <c r="F526" s="33">
        <v>279</v>
      </c>
      <c r="G526" s="33">
        <v>291</v>
      </c>
      <c r="H526" s="33">
        <v>304</v>
      </c>
      <c r="I526" s="34">
        <f t="shared" si="24"/>
        <v>291.33333333333331</v>
      </c>
      <c r="J526" s="35">
        <f t="shared" si="25"/>
        <v>0.5</v>
      </c>
      <c r="K526" s="36">
        <v>8.6718911558540127E-2</v>
      </c>
      <c r="L526" s="37">
        <v>0</v>
      </c>
      <c r="M526" s="6">
        <f t="shared" si="26"/>
        <v>0.5</v>
      </c>
    </row>
    <row r="527" spans="1:13" x14ac:dyDescent="0.3">
      <c r="A527" s="39" t="s">
        <v>4951</v>
      </c>
      <c r="B527" s="40" t="s">
        <v>10347</v>
      </c>
      <c r="C527" s="40" t="s">
        <v>4952</v>
      </c>
      <c r="D527" s="40" t="s">
        <v>4953</v>
      </c>
      <c r="E527" s="40" t="s">
        <v>8702</v>
      </c>
      <c r="F527" s="33">
        <v>292</v>
      </c>
      <c r="G527" s="33">
        <v>289</v>
      </c>
      <c r="H527" s="33">
        <v>295</v>
      </c>
      <c r="I527" s="34">
        <f t="shared" si="24"/>
        <v>292</v>
      </c>
      <c r="J527" s="35">
        <f t="shared" si="25"/>
        <v>0.5</v>
      </c>
      <c r="K527" s="36">
        <v>0.16664268542746727</v>
      </c>
      <c r="L527" s="37">
        <v>0</v>
      </c>
      <c r="M527" s="6">
        <f t="shared" si="26"/>
        <v>0.5</v>
      </c>
    </row>
    <row r="528" spans="1:13" x14ac:dyDescent="0.3">
      <c r="A528" s="39" t="s">
        <v>6675</v>
      </c>
      <c r="B528" s="40" t="s">
        <v>10917</v>
      </c>
      <c r="C528" s="40" t="s">
        <v>6676</v>
      </c>
      <c r="D528" s="40" t="s">
        <v>6677</v>
      </c>
      <c r="E528" s="40" t="s">
        <v>8750</v>
      </c>
      <c r="F528" s="33">
        <v>290</v>
      </c>
      <c r="G528" s="33">
        <v>296</v>
      </c>
      <c r="H528" s="33">
        <v>291</v>
      </c>
      <c r="I528" s="34">
        <f t="shared" si="24"/>
        <v>292.33333333333331</v>
      </c>
      <c r="J528" s="35">
        <f t="shared" si="25"/>
        <v>0.5</v>
      </c>
      <c r="K528" s="36">
        <v>0.11509558794485919</v>
      </c>
      <c r="L528" s="37">
        <v>0</v>
      </c>
      <c r="M528" s="6">
        <f t="shared" si="26"/>
        <v>0.5</v>
      </c>
    </row>
    <row r="529" spans="1:13" x14ac:dyDescent="0.3">
      <c r="A529" s="39" t="s">
        <v>7096</v>
      </c>
      <c r="B529" s="40" t="s">
        <v>11565</v>
      </c>
      <c r="C529" s="40" t="s">
        <v>5621</v>
      </c>
      <c r="D529" s="40" t="s">
        <v>7097</v>
      </c>
      <c r="E529" s="40" t="s">
        <v>8748</v>
      </c>
      <c r="F529" s="33">
        <v>296</v>
      </c>
      <c r="G529" s="33">
        <v>294</v>
      </c>
      <c r="H529" s="33">
        <v>288</v>
      </c>
      <c r="I529" s="34">
        <f t="shared" si="24"/>
        <v>292.66666666666669</v>
      </c>
      <c r="J529" s="35">
        <f t="shared" si="25"/>
        <v>0.5</v>
      </c>
      <c r="K529" s="36">
        <v>8.2101872280443702E-2</v>
      </c>
      <c r="L529" s="37">
        <v>0</v>
      </c>
      <c r="M529" s="6">
        <f t="shared" si="26"/>
        <v>0.5</v>
      </c>
    </row>
    <row r="530" spans="1:13" x14ac:dyDescent="0.3">
      <c r="A530" s="39" t="s">
        <v>4042</v>
      </c>
      <c r="B530" s="40" t="s">
        <v>8904</v>
      </c>
      <c r="C530" s="40" t="s">
        <v>4043</v>
      </c>
      <c r="D530" s="40" t="s">
        <v>4044</v>
      </c>
      <c r="E530" s="40" t="s">
        <v>8697</v>
      </c>
      <c r="F530" s="33">
        <v>312</v>
      </c>
      <c r="G530" s="33">
        <v>286</v>
      </c>
      <c r="H530" s="33">
        <v>281</v>
      </c>
      <c r="I530" s="34">
        <f t="shared" si="24"/>
        <v>293</v>
      </c>
      <c r="J530" s="35">
        <f t="shared" si="25"/>
        <v>0.5</v>
      </c>
      <c r="K530" s="36">
        <v>0.13821246961816358</v>
      </c>
      <c r="L530" s="37">
        <v>0</v>
      </c>
      <c r="M530" s="6">
        <f t="shared" si="26"/>
        <v>0.5</v>
      </c>
    </row>
    <row r="531" spans="1:13" x14ac:dyDescent="0.3">
      <c r="A531" s="39" t="s">
        <v>5119</v>
      </c>
      <c r="B531" s="40" t="s">
        <v>9166</v>
      </c>
      <c r="C531" s="40" t="s">
        <v>5120</v>
      </c>
      <c r="D531" s="40" t="s">
        <v>5121</v>
      </c>
      <c r="E531" s="40" t="s">
        <v>8702</v>
      </c>
      <c r="F531" s="33">
        <v>298</v>
      </c>
      <c r="G531" s="33">
        <v>290</v>
      </c>
      <c r="H531" s="33">
        <v>291</v>
      </c>
      <c r="I531" s="34">
        <f t="shared" si="24"/>
        <v>293</v>
      </c>
      <c r="J531" s="35">
        <f t="shared" si="25"/>
        <v>0.5</v>
      </c>
      <c r="K531" s="36">
        <v>5.3515941353569629E-2</v>
      </c>
      <c r="L531" s="37">
        <v>0</v>
      </c>
      <c r="M531" s="6">
        <f t="shared" si="26"/>
        <v>0.5</v>
      </c>
    </row>
    <row r="532" spans="1:13" x14ac:dyDescent="0.3">
      <c r="A532" s="39" t="s">
        <v>5446</v>
      </c>
      <c r="B532" s="40" t="s">
        <v>11272</v>
      </c>
      <c r="C532" s="40" t="s">
        <v>1869</v>
      </c>
      <c r="D532" s="40" t="s">
        <v>5447</v>
      </c>
      <c r="E532" s="40" t="s">
        <v>8789</v>
      </c>
      <c r="F532" s="33">
        <v>287</v>
      </c>
      <c r="G532" s="33">
        <v>301</v>
      </c>
      <c r="H532" s="33">
        <v>292</v>
      </c>
      <c r="I532" s="34">
        <f t="shared" si="24"/>
        <v>293.33333333333331</v>
      </c>
      <c r="J532" s="35">
        <f t="shared" si="25"/>
        <v>0.5</v>
      </c>
      <c r="K532" s="36">
        <v>0.17267283684077914</v>
      </c>
      <c r="L532" s="37">
        <v>0</v>
      </c>
      <c r="M532" s="6">
        <f t="shared" si="26"/>
        <v>0.5</v>
      </c>
    </row>
    <row r="533" spans="1:13" x14ac:dyDescent="0.3">
      <c r="A533" s="39" t="s">
        <v>6965</v>
      </c>
      <c r="B533" s="40" t="s">
        <v>11466</v>
      </c>
      <c r="C533" s="40" t="s">
        <v>8672</v>
      </c>
      <c r="D533" s="40" t="s">
        <v>6966</v>
      </c>
      <c r="E533" s="40" t="s">
        <v>8789</v>
      </c>
      <c r="F533" s="33">
        <v>283</v>
      </c>
      <c r="G533" s="33">
        <v>289</v>
      </c>
      <c r="H533" s="33">
        <v>308</v>
      </c>
      <c r="I533" s="34">
        <f t="shared" si="24"/>
        <v>293.33333333333331</v>
      </c>
      <c r="J533" s="35">
        <f t="shared" si="25"/>
        <v>0.5</v>
      </c>
      <c r="K533" s="36">
        <v>0.14401833937029018</v>
      </c>
      <c r="L533" s="37">
        <v>0</v>
      </c>
      <c r="M533" s="6">
        <f t="shared" si="26"/>
        <v>0.5</v>
      </c>
    </row>
    <row r="534" spans="1:13" x14ac:dyDescent="0.3">
      <c r="A534" s="39" t="s">
        <v>8091</v>
      </c>
      <c r="B534" s="40" t="s">
        <v>9679</v>
      </c>
      <c r="C534" s="40" t="s">
        <v>844</v>
      </c>
      <c r="D534" s="40" t="s">
        <v>8092</v>
      </c>
      <c r="E534" s="40" t="s">
        <v>8700</v>
      </c>
      <c r="F534" s="33">
        <v>299</v>
      </c>
      <c r="G534" s="33">
        <v>287</v>
      </c>
      <c r="H534" s="33">
        <v>294</v>
      </c>
      <c r="I534" s="34">
        <f t="shared" si="24"/>
        <v>293.33333333333331</v>
      </c>
      <c r="J534" s="35">
        <f t="shared" si="25"/>
        <v>0.5</v>
      </c>
      <c r="K534" s="36">
        <v>0.11489258944190013</v>
      </c>
      <c r="L534" s="37">
        <v>0</v>
      </c>
      <c r="M534" s="6">
        <f t="shared" si="26"/>
        <v>0.5</v>
      </c>
    </row>
    <row r="535" spans="1:13" x14ac:dyDescent="0.3">
      <c r="A535" s="39" t="s">
        <v>6279</v>
      </c>
      <c r="B535" s="40" t="s">
        <v>9160</v>
      </c>
      <c r="C535" s="40" t="s">
        <v>8651</v>
      </c>
      <c r="D535" s="40" t="s">
        <v>914</v>
      </c>
      <c r="E535" s="40" t="s">
        <v>8750</v>
      </c>
      <c r="F535" s="33">
        <v>281</v>
      </c>
      <c r="G535" s="33">
        <v>301</v>
      </c>
      <c r="H535" s="33">
        <v>301</v>
      </c>
      <c r="I535" s="34">
        <f t="shared" si="24"/>
        <v>294.33333333333331</v>
      </c>
      <c r="J535" s="35">
        <f t="shared" si="25"/>
        <v>0.5</v>
      </c>
      <c r="K535" s="36">
        <v>0.11073408921625423</v>
      </c>
      <c r="L535" s="37">
        <v>0</v>
      </c>
      <c r="M535" s="6">
        <f t="shared" si="26"/>
        <v>0.5</v>
      </c>
    </row>
    <row r="536" spans="1:13" x14ac:dyDescent="0.3">
      <c r="A536" s="39" t="s">
        <v>6491</v>
      </c>
      <c r="B536" s="40" t="s">
        <v>8947</v>
      </c>
      <c r="C536" s="40" t="s">
        <v>6492</v>
      </c>
      <c r="D536" s="40" t="s">
        <v>921</v>
      </c>
      <c r="E536" s="40" t="s">
        <v>8789</v>
      </c>
      <c r="F536" s="33">
        <v>310</v>
      </c>
      <c r="G536" s="33">
        <v>293</v>
      </c>
      <c r="H536" s="33">
        <v>280</v>
      </c>
      <c r="I536" s="34">
        <f t="shared" si="24"/>
        <v>294.33333333333331</v>
      </c>
      <c r="J536" s="35">
        <f t="shared" si="25"/>
        <v>0.5</v>
      </c>
      <c r="K536" s="36">
        <v>0.10425258069758786</v>
      </c>
      <c r="L536" s="37">
        <v>0</v>
      </c>
      <c r="M536" s="6">
        <f t="shared" si="26"/>
        <v>0.5</v>
      </c>
    </row>
    <row r="537" spans="1:13" x14ac:dyDescent="0.3">
      <c r="A537" s="39" t="s">
        <v>8214</v>
      </c>
      <c r="B537" s="40" t="s">
        <v>10712</v>
      </c>
      <c r="C537" s="40" t="s">
        <v>8215</v>
      </c>
      <c r="D537" s="40" t="s">
        <v>8216</v>
      </c>
      <c r="E537" s="40" t="s">
        <v>9065</v>
      </c>
      <c r="F537" s="33">
        <v>290</v>
      </c>
      <c r="G537" s="33">
        <v>298</v>
      </c>
      <c r="H537" s="33">
        <v>296</v>
      </c>
      <c r="I537" s="34">
        <f t="shared" si="24"/>
        <v>294.66666666666669</v>
      </c>
      <c r="J537" s="35">
        <f t="shared" si="25"/>
        <v>0.5</v>
      </c>
      <c r="K537" s="36">
        <v>9.9633676722313616E-2</v>
      </c>
      <c r="L537" s="37">
        <v>0</v>
      </c>
      <c r="M537" s="6">
        <f t="shared" si="26"/>
        <v>0.5</v>
      </c>
    </row>
    <row r="538" spans="1:13" x14ac:dyDescent="0.3">
      <c r="A538" s="39" t="s">
        <v>2271</v>
      </c>
      <c r="B538" s="40" t="s">
        <v>12113</v>
      </c>
      <c r="C538" s="40" t="s">
        <v>2272</v>
      </c>
      <c r="D538" s="40" t="s">
        <v>2273</v>
      </c>
      <c r="E538" s="40" t="s">
        <v>8704</v>
      </c>
      <c r="F538" s="33">
        <v>301</v>
      </c>
      <c r="G538" s="33">
        <v>293</v>
      </c>
      <c r="H538" s="33">
        <v>291</v>
      </c>
      <c r="I538" s="34">
        <f t="shared" si="24"/>
        <v>295</v>
      </c>
      <c r="J538" s="35">
        <f t="shared" si="25"/>
        <v>0.5</v>
      </c>
      <c r="K538" s="36">
        <v>9.3995883156862206E-2</v>
      </c>
      <c r="L538" s="37">
        <v>0</v>
      </c>
      <c r="M538" s="6">
        <f t="shared" si="26"/>
        <v>0.5</v>
      </c>
    </row>
    <row r="539" spans="1:13" x14ac:dyDescent="0.3">
      <c r="A539" s="39" t="s">
        <v>4313</v>
      </c>
      <c r="B539" s="40" t="s">
        <v>9019</v>
      </c>
      <c r="C539" s="40" t="s">
        <v>4314</v>
      </c>
      <c r="D539" s="40" t="s">
        <v>4312</v>
      </c>
      <c r="E539" s="40" t="s">
        <v>8697</v>
      </c>
      <c r="F539" s="33">
        <v>296</v>
      </c>
      <c r="G539" s="33">
        <v>295</v>
      </c>
      <c r="H539" s="33">
        <v>294</v>
      </c>
      <c r="I539" s="34">
        <f t="shared" si="24"/>
        <v>295</v>
      </c>
      <c r="J539" s="35">
        <f t="shared" si="25"/>
        <v>0.5</v>
      </c>
      <c r="K539" s="36">
        <v>0.10739524547030599</v>
      </c>
      <c r="L539" s="37">
        <v>0</v>
      </c>
      <c r="M539" s="6">
        <f t="shared" si="26"/>
        <v>0.5</v>
      </c>
    </row>
    <row r="540" spans="1:13" x14ac:dyDescent="0.3">
      <c r="A540" s="39" t="s">
        <v>1046</v>
      </c>
      <c r="B540" s="40" t="s">
        <v>9767</v>
      </c>
      <c r="C540" s="40" t="s">
        <v>1047</v>
      </c>
      <c r="D540" s="40" t="s">
        <v>706</v>
      </c>
      <c r="E540" s="40" t="s">
        <v>8901</v>
      </c>
      <c r="F540" s="33">
        <v>320</v>
      </c>
      <c r="G540" s="33">
        <v>291</v>
      </c>
      <c r="H540" s="33">
        <v>275</v>
      </c>
      <c r="I540" s="34">
        <f t="shared" si="24"/>
        <v>295.33333333333331</v>
      </c>
      <c r="J540" s="35">
        <f t="shared" si="25"/>
        <v>0.5</v>
      </c>
      <c r="K540" s="36">
        <v>0.16302294855774235</v>
      </c>
      <c r="L540" s="37">
        <v>0</v>
      </c>
      <c r="M540" s="6">
        <f t="shared" si="26"/>
        <v>0.5</v>
      </c>
    </row>
    <row r="541" spans="1:13" x14ac:dyDescent="0.3">
      <c r="A541" s="39" t="s">
        <v>3359</v>
      </c>
      <c r="B541" s="40" t="s">
        <v>10183</v>
      </c>
      <c r="C541" s="40" t="s">
        <v>3360</v>
      </c>
      <c r="D541" s="40" t="s">
        <v>3358</v>
      </c>
      <c r="E541" s="40" t="s">
        <v>8695</v>
      </c>
      <c r="F541" s="33">
        <v>291</v>
      </c>
      <c r="G541" s="33">
        <v>299</v>
      </c>
      <c r="H541" s="33">
        <v>298</v>
      </c>
      <c r="I541" s="34">
        <f t="shared" si="24"/>
        <v>296</v>
      </c>
      <c r="J541" s="35">
        <f t="shared" si="25"/>
        <v>0.5</v>
      </c>
      <c r="K541" s="36">
        <v>0.11378246427386218</v>
      </c>
      <c r="L541" s="37">
        <v>0</v>
      </c>
      <c r="M541" s="6">
        <f t="shared" si="26"/>
        <v>0.5</v>
      </c>
    </row>
    <row r="542" spans="1:13" x14ac:dyDescent="0.3">
      <c r="A542" s="39" t="s">
        <v>3690</v>
      </c>
      <c r="B542" s="40" t="s">
        <v>8921</v>
      </c>
      <c r="C542" s="40" t="s">
        <v>3691</v>
      </c>
      <c r="D542" s="40" t="s">
        <v>739</v>
      </c>
      <c r="E542" s="40" t="s">
        <v>8918</v>
      </c>
      <c r="F542" s="33">
        <v>296</v>
      </c>
      <c r="G542" s="33">
        <v>298</v>
      </c>
      <c r="H542" s="33">
        <v>294</v>
      </c>
      <c r="I542" s="34">
        <f t="shared" si="24"/>
        <v>296</v>
      </c>
      <c r="J542" s="35">
        <f t="shared" si="25"/>
        <v>0.5</v>
      </c>
      <c r="K542" s="36">
        <v>0.15435275023002734</v>
      </c>
      <c r="L542" s="37">
        <v>0</v>
      </c>
      <c r="M542" s="6">
        <f t="shared" si="26"/>
        <v>0.5</v>
      </c>
    </row>
    <row r="543" spans="1:13" x14ac:dyDescent="0.3">
      <c r="A543" s="39" t="s">
        <v>3137</v>
      </c>
      <c r="B543" s="40" t="s">
        <v>9416</v>
      </c>
      <c r="C543" s="40" t="s">
        <v>3138</v>
      </c>
      <c r="D543" s="40" t="s">
        <v>833</v>
      </c>
      <c r="E543" s="40" t="s">
        <v>8695</v>
      </c>
      <c r="F543" s="33">
        <v>296</v>
      </c>
      <c r="G543" s="33">
        <v>294</v>
      </c>
      <c r="H543" s="33">
        <v>299</v>
      </c>
      <c r="I543" s="34">
        <f t="shared" si="24"/>
        <v>296.33333333333331</v>
      </c>
      <c r="J543" s="35">
        <f t="shared" si="25"/>
        <v>0.5</v>
      </c>
      <c r="K543" s="36">
        <v>0.11238320089251767</v>
      </c>
      <c r="L543" s="37">
        <v>0</v>
      </c>
      <c r="M543" s="6">
        <f t="shared" si="26"/>
        <v>0.5</v>
      </c>
    </row>
    <row r="544" spans="1:13" x14ac:dyDescent="0.3">
      <c r="A544" s="39" t="s">
        <v>3353</v>
      </c>
      <c r="B544" s="40" t="s">
        <v>10179</v>
      </c>
      <c r="C544" s="40" t="s">
        <v>3354</v>
      </c>
      <c r="D544" s="40" t="s">
        <v>3355</v>
      </c>
      <c r="E544" s="40" t="s">
        <v>8695</v>
      </c>
      <c r="F544" s="33">
        <v>301</v>
      </c>
      <c r="G544" s="33">
        <v>291</v>
      </c>
      <c r="H544" s="33">
        <v>297</v>
      </c>
      <c r="I544" s="34">
        <f t="shared" si="24"/>
        <v>296.33333333333331</v>
      </c>
      <c r="J544" s="35">
        <f t="shared" si="25"/>
        <v>0.5</v>
      </c>
      <c r="K544" s="36">
        <v>0.14489984768894701</v>
      </c>
      <c r="L544" s="37">
        <v>0</v>
      </c>
      <c r="M544" s="6">
        <f t="shared" si="26"/>
        <v>0.5</v>
      </c>
    </row>
    <row r="545" spans="1:13" x14ac:dyDescent="0.3">
      <c r="A545" s="39" t="s">
        <v>1617</v>
      </c>
      <c r="B545" s="40" t="s">
        <v>8854</v>
      </c>
      <c r="C545" s="40" t="s">
        <v>1618</v>
      </c>
      <c r="D545" s="40" t="s">
        <v>1619</v>
      </c>
      <c r="E545" s="40" t="s">
        <v>8704</v>
      </c>
      <c r="F545" s="33">
        <v>304</v>
      </c>
      <c r="G545" s="33">
        <v>294</v>
      </c>
      <c r="H545" s="33">
        <v>292</v>
      </c>
      <c r="I545" s="34">
        <f t="shared" si="24"/>
        <v>296.66666666666669</v>
      </c>
      <c r="J545" s="35">
        <f t="shared" si="25"/>
        <v>0.5</v>
      </c>
      <c r="K545" s="36">
        <v>0.12245286242350822</v>
      </c>
      <c r="L545" s="37">
        <v>0</v>
      </c>
      <c r="M545" s="6">
        <f t="shared" si="26"/>
        <v>0.5</v>
      </c>
    </row>
    <row r="546" spans="1:13" x14ac:dyDescent="0.3">
      <c r="A546" s="39" t="s">
        <v>7172</v>
      </c>
      <c r="B546" s="40" t="s">
        <v>12114</v>
      </c>
      <c r="C546" s="40" t="s">
        <v>7173</v>
      </c>
      <c r="D546" s="40" t="s">
        <v>2446</v>
      </c>
      <c r="E546" s="40" t="s">
        <v>8745</v>
      </c>
      <c r="F546" s="33">
        <v>302</v>
      </c>
      <c r="G546" s="33">
        <v>292</v>
      </c>
      <c r="H546" s="33">
        <v>296</v>
      </c>
      <c r="I546" s="34">
        <f t="shared" si="24"/>
        <v>296.66666666666669</v>
      </c>
      <c r="J546" s="35">
        <f t="shared" si="25"/>
        <v>0.5</v>
      </c>
      <c r="K546" s="36">
        <v>9.9956642662802506E-2</v>
      </c>
      <c r="L546" s="37">
        <v>0</v>
      </c>
      <c r="M546" s="6">
        <f t="shared" si="26"/>
        <v>0.5</v>
      </c>
    </row>
    <row r="547" spans="1:13" x14ac:dyDescent="0.3">
      <c r="A547" s="39" t="s">
        <v>1992</v>
      </c>
      <c r="B547" s="40" t="s">
        <v>12347</v>
      </c>
      <c r="C547" s="40" t="s">
        <v>8543</v>
      </c>
      <c r="D547" s="40" t="s">
        <v>1993</v>
      </c>
      <c r="E547" s="40" t="s">
        <v>8704</v>
      </c>
      <c r="F547" s="33">
        <v>323</v>
      </c>
      <c r="G547" s="33">
        <v>304</v>
      </c>
      <c r="H547" s="33">
        <v>264</v>
      </c>
      <c r="I547" s="34">
        <f t="shared" si="24"/>
        <v>297</v>
      </c>
      <c r="J547" s="35">
        <f t="shared" si="25"/>
        <v>0.5</v>
      </c>
      <c r="K547" s="36">
        <v>0.13044532007380305</v>
      </c>
      <c r="L547" s="37">
        <v>0</v>
      </c>
      <c r="M547" s="6">
        <f t="shared" si="26"/>
        <v>0.5</v>
      </c>
    </row>
    <row r="548" spans="1:13" x14ac:dyDescent="0.3">
      <c r="A548" s="39" t="s">
        <v>5756</v>
      </c>
      <c r="B548" s="40" t="s">
        <v>11605</v>
      </c>
      <c r="C548" s="40" t="s">
        <v>5757</v>
      </c>
      <c r="D548" s="40" t="s">
        <v>5758</v>
      </c>
      <c r="E548" s="40" t="s">
        <v>8702</v>
      </c>
      <c r="F548" s="33">
        <v>300</v>
      </c>
      <c r="G548" s="33">
        <v>292</v>
      </c>
      <c r="H548" s="33">
        <v>299</v>
      </c>
      <c r="I548" s="34">
        <f t="shared" si="24"/>
        <v>297</v>
      </c>
      <c r="J548" s="35">
        <f t="shared" si="25"/>
        <v>0.5</v>
      </c>
      <c r="K548" s="36">
        <v>0.15828250433968125</v>
      </c>
      <c r="L548" s="37">
        <v>0</v>
      </c>
      <c r="M548" s="6">
        <f t="shared" si="26"/>
        <v>0.5</v>
      </c>
    </row>
    <row r="549" spans="1:13" x14ac:dyDescent="0.3">
      <c r="A549" s="39" t="s">
        <v>5785</v>
      </c>
      <c r="B549" s="40" t="s">
        <v>11608</v>
      </c>
      <c r="C549" s="40" t="s">
        <v>5786</v>
      </c>
      <c r="D549" s="40" t="s">
        <v>5787</v>
      </c>
      <c r="E549" s="40" t="s">
        <v>8702</v>
      </c>
      <c r="F549" s="33">
        <v>305</v>
      </c>
      <c r="G549" s="33">
        <v>298</v>
      </c>
      <c r="H549" s="33">
        <v>290</v>
      </c>
      <c r="I549" s="34">
        <f t="shared" si="24"/>
        <v>297.66666666666669</v>
      </c>
      <c r="J549" s="35">
        <f t="shared" si="25"/>
        <v>0.5</v>
      </c>
      <c r="K549" s="36">
        <v>7.6546741482377972E-2</v>
      </c>
      <c r="L549" s="37">
        <v>0</v>
      </c>
      <c r="M549" s="6">
        <f t="shared" si="26"/>
        <v>0.5</v>
      </c>
    </row>
    <row r="550" spans="1:13" x14ac:dyDescent="0.3">
      <c r="A550" s="39" t="s">
        <v>6729</v>
      </c>
      <c r="B550" s="40" t="s">
        <v>10898</v>
      </c>
      <c r="C550" s="40" t="s">
        <v>6730</v>
      </c>
      <c r="D550" s="40" t="s">
        <v>6601</v>
      </c>
      <c r="E550" s="40" t="s">
        <v>8750</v>
      </c>
      <c r="F550" s="33">
        <v>298</v>
      </c>
      <c r="G550" s="33">
        <v>289</v>
      </c>
      <c r="H550" s="33">
        <v>306</v>
      </c>
      <c r="I550" s="34">
        <f t="shared" si="24"/>
        <v>297.66666666666669</v>
      </c>
      <c r="J550" s="35">
        <f t="shared" si="25"/>
        <v>0.5</v>
      </c>
      <c r="K550" s="36">
        <v>0.12663990015886165</v>
      </c>
      <c r="L550" s="37">
        <v>0</v>
      </c>
      <c r="M550" s="6">
        <f t="shared" si="26"/>
        <v>0.5</v>
      </c>
    </row>
    <row r="551" spans="1:13" x14ac:dyDescent="0.3">
      <c r="A551" s="39" t="s">
        <v>6967</v>
      </c>
      <c r="B551" s="40" t="s">
        <v>11468</v>
      </c>
      <c r="C551" s="40" t="s">
        <v>6968</v>
      </c>
      <c r="D551" s="40" t="s">
        <v>6969</v>
      </c>
      <c r="E551" s="40" t="s">
        <v>8789</v>
      </c>
      <c r="F551" s="33">
        <v>296</v>
      </c>
      <c r="G551" s="33">
        <v>302</v>
      </c>
      <c r="H551" s="33">
        <v>295</v>
      </c>
      <c r="I551" s="34">
        <f t="shared" si="24"/>
        <v>297.66666666666669</v>
      </c>
      <c r="J551" s="35">
        <f t="shared" si="25"/>
        <v>0.5</v>
      </c>
      <c r="K551" s="36">
        <v>0.15126676232860989</v>
      </c>
      <c r="L551" s="37">
        <v>0</v>
      </c>
      <c r="M551" s="6">
        <f t="shared" si="26"/>
        <v>0.5</v>
      </c>
    </row>
    <row r="552" spans="1:13" x14ac:dyDescent="0.3">
      <c r="A552" s="39" t="s">
        <v>2950</v>
      </c>
      <c r="B552" s="40" t="s">
        <v>10666</v>
      </c>
      <c r="C552" s="40" t="s">
        <v>2951</v>
      </c>
      <c r="D552" s="40" t="s">
        <v>2952</v>
      </c>
      <c r="E552" s="40" t="s">
        <v>9065</v>
      </c>
      <c r="F552" s="33">
        <v>295</v>
      </c>
      <c r="G552" s="33">
        <v>301</v>
      </c>
      <c r="H552" s="33">
        <v>298</v>
      </c>
      <c r="I552" s="34">
        <f t="shared" si="24"/>
        <v>298</v>
      </c>
      <c r="J552" s="35">
        <f t="shared" si="25"/>
        <v>0.5</v>
      </c>
      <c r="K552" s="36">
        <v>8.6124727632823916E-2</v>
      </c>
      <c r="L552" s="37">
        <v>0</v>
      </c>
      <c r="M552" s="6">
        <f t="shared" si="26"/>
        <v>0.5</v>
      </c>
    </row>
    <row r="553" spans="1:13" x14ac:dyDescent="0.3">
      <c r="A553" s="39" t="s">
        <v>1551</v>
      </c>
      <c r="B553" s="40" t="s">
        <v>9806</v>
      </c>
      <c r="C553" s="40" t="s">
        <v>1552</v>
      </c>
      <c r="D553" s="40" t="s">
        <v>1553</v>
      </c>
      <c r="E553" s="40" t="s">
        <v>8704</v>
      </c>
      <c r="F553" s="33">
        <v>318</v>
      </c>
      <c r="G553" s="33">
        <v>290</v>
      </c>
      <c r="H553" s="33">
        <v>289</v>
      </c>
      <c r="I553" s="34">
        <f t="shared" si="24"/>
        <v>299</v>
      </c>
      <c r="J553" s="35">
        <f t="shared" si="25"/>
        <v>0.5</v>
      </c>
      <c r="K553" s="36">
        <v>0.14829977559804461</v>
      </c>
      <c r="L553" s="37">
        <v>0</v>
      </c>
      <c r="M553" s="6">
        <f t="shared" si="26"/>
        <v>0.5</v>
      </c>
    </row>
    <row r="554" spans="1:13" x14ac:dyDescent="0.3">
      <c r="A554" s="39" t="s">
        <v>5755</v>
      </c>
      <c r="B554" s="40" t="s">
        <v>11604</v>
      </c>
      <c r="C554" s="40" t="s">
        <v>1493</v>
      </c>
      <c r="D554" s="40" t="s">
        <v>4469</v>
      </c>
      <c r="E554" s="40" t="s">
        <v>8702</v>
      </c>
      <c r="F554" s="33">
        <v>313</v>
      </c>
      <c r="G554" s="33">
        <v>292</v>
      </c>
      <c r="H554" s="33">
        <v>292</v>
      </c>
      <c r="I554" s="34">
        <f t="shared" si="24"/>
        <v>299</v>
      </c>
      <c r="J554" s="35">
        <f t="shared" si="25"/>
        <v>0.5</v>
      </c>
      <c r="K554" s="36">
        <v>0.11025646636614293</v>
      </c>
      <c r="L554" s="37">
        <v>0</v>
      </c>
      <c r="M554" s="6">
        <f t="shared" si="26"/>
        <v>0.5</v>
      </c>
    </row>
    <row r="555" spans="1:13" x14ac:dyDescent="0.3">
      <c r="A555" s="39" t="s">
        <v>5770</v>
      </c>
      <c r="B555" s="40" t="s">
        <v>11616</v>
      </c>
      <c r="C555" s="40" t="s">
        <v>5771</v>
      </c>
      <c r="D555" s="40" t="s">
        <v>906</v>
      </c>
      <c r="E555" s="40" t="s">
        <v>8702</v>
      </c>
      <c r="F555" s="33">
        <v>305</v>
      </c>
      <c r="G555" s="33">
        <v>292</v>
      </c>
      <c r="H555" s="33">
        <v>301</v>
      </c>
      <c r="I555" s="34">
        <f t="shared" si="24"/>
        <v>299.33333333333331</v>
      </c>
      <c r="J555" s="35">
        <v>0.5</v>
      </c>
      <c r="K555" s="36">
        <v>9.0230446755444269E-2</v>
      </c>
      <c r="L555" s="37">
        <v>0</v>
      </c>
      <c r="M555" s="6">
        <f t="shared" si="26"/>
        <v>0.5</v>
      </c>
    </row>
    <row r="556" spans="1:13" x14ac:dyDescent="0.3">
      <c r="A556" s="39" t="s">
        <v>4913</v>
      </c>
      <c r="B556" s="40" t="s">
        <v>10332</v>
      </c>
      <c r="C556" s="40" t="s">
        <v>4914</v>
      </c>
      <c r="D556" s="40" t="s">
        <v>4915</v>
      </c>
      <c r="E556" s="40" t="s">
        <v>8702</v>
      </c>
      <c r="F556" s="33">
        <v>297</v>
      </c>
      <c r="G556" s="33">
        <v>302</v>
      </c>
      <c r="H556" s="33">
        <v>300</v>
      </c>
      <c r="I556" s="34">
        <f t="shared" si="24"/>
        <v>299.66666666666669</v>
      </c>
      <c r="J556" s="35">
        <f t="shared" ref="J556:J619" si="27">IF(I556&lt;20,0,IF(I556&lt;=99,0.2,IF(I556&lt;=179,0.4,IF(I556&lt;=299,0.5,IF(I556&lt;=399,0.8,IF(I556&lt;=749,1,IF(I556&lt;=999,2,IF(I556&gt;1000,2.5))))))))</f>
        <v>0.8</v>
      </c>
      <c r="K556" s="36">
        <v>9.4530589188425829E-2</v>
      </c>
      <c r="L556" s="37">
        <v>0</v>
      </c>
      <c r="M556" s="6">
        <f t="shared" si="26"/>
        <v>0.8</v>
      </c>
    </row>
    <row r="557" spans="1:13" x14ac:dyDescent="0.3">
      <c r="A557" s="39" t="s">
        <v>1871</v>
      </c>
      <c r="B557" s="40" t="s">
        <v>10628</v>
      </c>
      <c r="C557" s="40" t="s">
        <v>1872</v>
      </c>
      <c r="D557" s="40" t="s">
        <v>1873</v>
      </c>
      <c r="E557" s="40" t="s">
        <v>8704</v>
      </c>
      <c r="F557" s="33">
        <v>299</v>
      </c>
      <c r="G557" s="33">
        <v>306</v>
      </c>
      <c r="H557" s="33">
        <v>296</v>
      </c>
      <c r="I557" s="34">
        <f t="shared" si="24"/>
        <v>300.33333333333331</v>
      </c>
      <c r="J557" s="35">
        <f t="shared" si="27"/>
        <v>0.8</v>
      </c>
      <c r="K557" s="36">
        <v>0.13082327852148823</v>
      </c>
      <c r="L557" s="37">
        <v>0</v>
      </c>
      <c r="M557" s="6">
        <f t="shared" si="26"/>
        <v>0.8</v>
      </c>
    </row>
    <row r="558" spans="1:13" x14ac:dyDescent="0.3">
      <c r="A558" s="39" t="s">
        <v>7689</v>
      </c>
      <c r="B558" s="40" t="s">
        <v>10588</v>
      </c>
      <c r="C558" s="40" t="s">
        <v>7690</v>
      </c>
      <c r="D558" s="40" t="s">
        <v>7691</v>
      </c>
      <c r="E558" s="40" t="s">
        <v>8789</v>
      </c>
      <c r="F558" s="33">
        <v>316</v>
      </c>
      <c r="G558" s="33">
        <v>299</v>
      </c>
      <c r="H558" s="33">
        <v>287</v>
      </c>
      <c r="I558" s="34">
        <f t="shared" si="24"/>
        <v>300.66666666666669</v>
      </c>
      <c r="J558" s="35">
        <f t="shared" si="27"/>
        <v>0.8</v>
      </c>
      <c r="K558" s="36">
        <v>9.8785512959909241E-2</v>
      </c>
      <c r="L558" s="37">
        <v>0</v>
      </c>
      <c r="M558" s="6">
        <f t="shared" si="26"/>
        <v>0.8</v>
      </c>
    </row>
    <row r="559" spans="1:13" x14ac:dyDescent="0.3">
      <c r="A559" s="39" t="s">
        <v>2353</v>
      </c>
      <c r="B559" s="40" t="s">
        <v>11786</v>
      </c>
      <c r="C559" s="40" t="s">
        <v>2354</v>
      </c>
      <c r="D559" s="40" t="s">
        <v>2355</v>
      </c>
      <c r="E559" s="40" t="s">
        <v>8745</v>
      </c>
      <c r="F559" s="33">
        <v>299</v>
      </c>
      <c r="G559" s="33">
        <v>298</v>
      </c>
      <c r="H559" s="33">
        <v>306</v>
      </c>
      <c r="I559" s="34">
        <f t="shared" si="24"/>
        <v>301</v>
      </c>
      <c r="J559" s="35">
        <f t="shared" si="27"/>
        <v>0.8</v>
      </c>
      <c r="K559" s="36">
        <v>6.4191762015274267E-2</v>
      </c>
      <c r="L559" s="37">
        <v>0</v>
      </c>
      <c r="M559" s="6">
        <f t="shared" si="26"/>
        <v>0.8</v>
      </c>
    </row>
    <row r="560" spans="1:13" x14ac:dyDescent="0.3">
      <c r="A560" s="39" t="s">
        <v>4887</v>
      </c>
      <c r="B560" s="40" t="s">
        <v>10319</v>
      </c>
      <c r="C560" s="40" t="s">
        <v>4888</v>
      </c>
      <c r="D560" s="40" t="s">
        <v>4880</v>
      </c>
      <c r="E560" s="40" t="s">
        <v>8702</v>
      </c>
      <c r="F560" s="33">
        <v>311</v>
      </c>
      <c r="G560" s="33">
        <v>304</v>
      </c>
      <c r="H560" s="33">
        <v>289</v>
      </c>
      <c r="I560" s="34">
        <f t="shared" si="24"/>
        <v>301.33333333333331</v>
      </c>
      <c r="J560" s="35">
        <f t="shared" si="27"/>
        <v>0.8</v>
      </c>
      <c r="K560" s="36">
        <v>9.5111583253352505E-2</v>
      </c>
      <c r="L560" s="37">
        <v>0</v>
      </c>
      <c r="M560" s="6">
        <f t="shared" si="26"/>
        <v>0.8</v>
      </c>
    </row>
    <row r="561" spans="1:13" x14ac:dyDescent="0.3">
      <c r="A561" s="39" t="s">
        <v>7974</v>
      </c>
      <c r="B561" s="40" t="s">
        <v>11218</v>
      </c>
      <c r="C561" s="40" t="s">
        <v>7975</v>
      </c>
      <c r="D561" s="40" t="s">
        <v>7976</v>
      </c>
      <c r="E561" s="40" t="s">
        <v>8700</v>
      </c>
      <c r="F561" s="33">
        <v>295</v>
      </c>
      <c r="G561" s="33">
        <v>309</v>
      </c>
      <c r="H561" s="33">
        <v>302</v>
      </c>
      <c r="I561" s="34">
        <f t="shared" si="24"/>
        <v>302</v>
      </c>
      <c r="J561" s="35">
        <f t="shared" si="27"/>
        <v>0.8</v>
      </c>
      <c r="K561" s="36">
        <v>8.5996173947705465E-2</v>
      </c>
      <c r="L561" s="37">
        <v>0</v>
      </c>
      <c r="M561" s="6">
        <f t="shared" si="26"/>
        <v>0.8</v>
      </c>
    </row>
    <row r="562" spans="1:13" x14ac:dyDescent="0.3">
      <c r="A562" s="39" t="s">
        <v>4029</v>
      </c>
      <c r="B562" s="40" t="s">
        <v>10308</v>
      </c>
      <c r="C562" s="40" t="s">
        <v>4030</v>
      </c>
      <c r="D562" s="40" t="s">
        <v>860</v>
      </c>
      <c r="E562" s="40" t="s">
        <v>8700</v>
      </c>
      <c r="F562" s="33">
        <v>285</v>
      </c>
      <c r="G562" s="33">
        <v>306</v>
      </c>
      <c r="H562" s="33">
        <v>317</v>
      </c>
      <c r="I562" s="34">
        <f t="shared" si="24"/>
        <v>302.66666666666669</v>
      </c>
      <c r="J562" s="35">
        <f t="shared" si="27"/>
        <v>0.8</v>
      </c>
      <c r="K562" s="36">
        <v>0.11391821546815639</v>
      </c>
      <c r="L562" s="37">
        <v>0</v>
      </c>
      <c r="M562" s="6">
        <f t="shared" si="26"/>
        <v>0.8</v>
      </c>
    </row>
    <row r="563" spans="1:13" x14ac:dyDescent="0.3">
      <c r="A563" s="39" t="s">
        <v>5179</v>
      </c>
      <c r="B563" s="40" t="s">
        <v>10807</v>
      </c>
      <c r="C563" s="40" t="s">
        <v>5180</v>
      </c>
      <c r="D563" s="40" t="s">
        <v>893</v>
      </c>
      <c r="E563" s="40" t="s">
        <v>8702</v>
      </c>
      <c r="F563" s="33">
        <v>301</v>
      </c>
      <c r="G563" s="33">
        <v>310</v>
      </c>
      <c r="H563" s="33">
        <v>297</v>
      </c>
      <c r="I563" s="34">
        <f t="shared" si="24"/>
        <v>302.66666666666669</v>
      </c>
      <c r="J563" s="35">
        <f t="shared" si="27"/>
        <v>0.8</v>
      </c>
      <c r="K563" s="36">
        <v>0.1485629584404278</v>
      </c>
      <c r="L563" s="37">
        <v>0</v>
      </c>
      <c r="M563" s="6">
        <f t="shared" si="26"/>
        <v>0.8</v>
      </c>
    </row>
    <row r="564" spans="1:13" x14ac:dyDescent="0.3">
      <c r="A564" s="39" t="s">
        <v>6088</v>
      </c>
      <c r="B564" s="40" t="s">
        <v>9519</v>
      </c>
      <c r="C564" s="40" t="s">
        <v>6089</v>
      </c>
      <c r="D564" s="40" t="s">
        <v>677</v>
      </c>
      <c r="E564" s="40" t="s">
        <v>8750</v>
      </c>
      <c r="F564" s="33">
        <v>308</v>
      </c>
      <c r="G564" s="33">
        <v>304</v>
      </c>
      <c r="H564" s="33">
        <v>297</v>
      </c>
      <c r="I564" s="34">
        <f t="shared" si="24"/>
        <v>303</v>
      </c>
      <c r="J564" s="35">
        <f t="shared" si="27"/>
        <v>0.8</v>
      </c>
      <c r="K564" s="36">
        <v>0.22320479228373966</v>
      </c>
      <c r="L564" s="37">
        <v>0</v>
      </c>
      <c r="M564" s="6">
        <f t="shared" si="26"/>
        <v>0.8</v>
      </c>
    </row>
    <row r="565" spans="1:13" x14ac:dyDescent="0.3">
      <c r="A565" s="39" t="s">
        <v>7150</v>
      </c>
      <c r="B565" s="40" t="s">
        <v>9030</v>
      </c>
      <c r="C565" s="40" t="s">
        <v>7151</v>
      </c>
      <c r="D565" s="40" t="s">
        <v>3649</v>
      </c>
      <c r="E565" s="40" t="s">
        <v>8704</v>
      </c>
      <c r="F565" s="33">
        <v>303</v>
      </c>
      <c r="G565" s="33">
        <v>304</v>
      </c>
      <c r="H565" s="33">
        <v>303</v>
      </c>
      <c r="I565" s="34">
        <f t="shared" si="24"/>
        <v>303.33333333333331</v>
      </c>
      <c r="J565" s="35">
        <f t="shared" si="27"/>
        <v>0.8</v>
      </c>
      <c r="K565" s="36">
        <v>0.10546942852179957</v>
      </c>
      <c r="L565" s="37">
        <v>0</v>
      </c>
      <c r="M565" s="6">
        <f t="shared" si="26"/>
        <v>0.8</v>
      </c>
    </row>
    <row r="566" spans="1:13" x14ac:dyDescent="0.3">
      <c r="A566" s="39" t="s">
        <v>3513</v>
      </c>
      <c r="B566" s="40" t="s">
        <v>10534</v>
      </c>
      <c r="C566" s="40" t="s">
        <v>839</v>
      </c>
      <c r="D566" s="40" t="s">
        <v>840</v>
      </c>
      <c r="E566" s="40" t="s">
        <v>8918</v>
      </c>
      <c r="F566" s="33">
        <v>303</v>
      </c>
      <c r="G566" s="33">
        <v>304</v>
      </c>
      <c r="H566" s="33">
        <v>304</v>
      </c>
      <c r="I566" s="34">
        <f t="shared" si="24"/>
        <v>303.66666666666669</v>
      </c>
      <c r="J566" s="35">
        <f t="shared" si="27"/>
        <v>0.8</v>
      </c>
      <c r="K566" s="36">
        <v>0.11853323490243761</v>
      </c>
      <c r="L566" s="37">
        <v>0</v>
      </c>
      <c r="M566" s="6">
        <f t="shared" si="26"/>
        <v>0.8</v>
      </c>
    </row>
    <row r="567" spans="1:13" x14ac:dyDescent="0.3">
      <c r="A567" s="39" t="s">
        <v>3973</v>
      </c>
      <c r="B567" s="40" t="s">
        <v>10106</v>
      </c>
      <c r="C567" s="40" t="s">
        <v>3974</v>
      </c>
      <c r="D567" s="40" t="s">
        <v>3942</v>
      </c>
      <c r="E567" s="40" t="s">
        <v>8700</v>
      </c>
      <c r="F567" s="33">
        <v>297</v>
      </c>
      <c r="G567" s="33">
        <v>302</v>
      </c>
      <c r="H567" s="33">
        <v>312</v>
      </c>
      <c r="I567" s="34">
        <f t="shared" si="24"/>
        <v>303.66666666666669</v>
      </c>
      <c r="J567" s="35">
        <f t="shared" si="27"/>
        <v>0.8</v>
      </c>
      <c r="K567" s="36">
        <v>0.12868131990648549</v>
      </c>
      <c r="L567" s="37">
        <v>0</v>
      </c>
      <c r="M567" s="6">
        <f t="shared" si="26"/>
        <v>0.8</v>
      </c>
    </row>
    <row r="568" spans="1:13" x14ac:dyDescent="0.3">
      <c r="A568" s="39" t="s">
        <v>4389</v>
      </c>
      <c r="B568" s="40" t="s">
        <v>8807</v>
      </c>
      <c r="C568" s="40" t="s">
        <v>4390</v>
      </c>
      <c r="D568" s="40" t="s">
        <v>4383</v>
      </c>
      <c r="E568" s="40" t="s">
        <v>8697</v>
      </c>
      <c r="F568" s="33">
        <v>318</v>
      </c>
      <c r="G568" s="33">
        <v>301</v>
      </c>
      <c r="H568" s="33">
        <v>292</v>
      </c>
      <c r="I568" s="34">
        <f t="shared" si="24"/>
        <v>303.66666666666669</v>
      </c>
      <c r="J568" s="35">
        <f t="shared" si="27"/>
        <v>0.8</v>
      </c>
      <c r="K568" s="36">
        <v>0.12716886390301188</v>
      </c>
      <c r="L568" s="37">
        <v>0</v>
      </c>
      <c r="M568" s="6">
        <f t="shared" si="26"/>
        <v>0.8</v>
      </c>
    </row>
    <row r="569" spans="1:13" x14ac:dyDescent="0.3">
      <c r="A569" s="39" t="s">
        <v>3256</v>
      </c>
      <c r="B569" s="40" t="s">
        <v>9848</v>
      </c>
      <c r="C569" s="40" t="s">
        <v>3257</v>
      </c>
      <c r="D569" s="40" t="s">
        <v>3255</v>
      </c>
      <c r="E569" s="40" t="s">
        <v>8918</v>
      </c>
      <c r="F569" s="33">
        <v>275</v>
      </c>
      <c r="G569" s="33">
        <v>325</v>
      </c>
      <c r="H569" s="33">
        <v>312</v>
      </c>
      <c r="I569" s="34">
        <f t="shared" si="24"/>
        <v>304</v>
      </c>
      <c r="J569" s="35">
        <f t="shared" si="27"/>
        <v>0.8</v>
      </c>
      <c r="K569" s="36">
        <v>0.16125485625485625</v>
      </c>
      <c r="L569" s="37">
        <v>0</v>
      </c>
      <c r="M569" s="6">
        <f t="shared" si="26"/>
        <v>0.8</v>
      </c>
    </row>
    <row r="570" spans="1:13" x14ac:dyDescent="0.3">
      <c r="A570" s="39" t="s">
        <v>6232</v>
      </c>
      <c r="B570" s="40" t="s">
        <v>9687</v>
      </c>
      <c r="C570" s="40" t="s">
        <v>6233</v>
      </c>
      <c r="D570" s="40" t="s">
        <v>6234</v>
      </c>
      <c r="E570" s="40" t="s">
        <v>8750</v>
      </c>
      <c r="F570" s="33">
        <v>335</v>
      </c>
      <c r="G570" s="33">
        <v>313</v>
      </c>
      <c r="H570" s="33">
        <v>264</v>
      </c>
      <c r="I570" s="34">
        <f t="shared" si="24"/>
        <v>304</v>
      </c>
      <c r="J570" s="35">
        <f t="shared" si="27"/>
        <v>0.8</v>
      </c>
      <c r="K570" s="36">
        <v>0.10749329641847882</v>
      </c>
      <c r="L570" s="37">
        <v>0</v>
      </c>
      <c r="M570" s="6">
        <f t="shared" si="26"/>
        <v>0.8</v>
      </c>
    </row>
    <row r="571" spans="1:13" x14ac:dyDescent="0.3">
      <c r="A571" s="39" t="s">
        <v>2162</v>
      </c>
      <c r="B571" s="40" t="s">
        <v>8705</v>
      </c>
      <c r="C571" s="40" t="s">
        <v>2163</v>
      </c>
      <c r="D571" s="40" t="s">
        <v>2164</v>
      </c>
      <c r="E571" s="40" t="s">
        <v>8704</v>
      </c>
      <c r="F571" s="33">
        <v>313</v>
      </c>
      <c r="G571" s="33">
        <v>310</v>
      </c>
      <c r="H571" s="33">
        <v>290</v>
      </c>
      <c r="I571" s="34">
        <f t="shared" si="24"/>
        <v>304.33333333333331</v>
      </c>
      <c r="J571" s="35">
        <f t="shared" si="27"/>
        <v>0.8</v>
      </c>
      <c r="K571" s="36">
        <v>7.7452168484447872E-2</v>
      </c>
      <c r="L571" s="37">
        <v>0</v>
      </c>
      <c r="M571" s="6">
        <f t="shared" si="26"/>
        <v>0.8</v>
      </c>
    </row>
    <row r="572" spans="1:13" x14ac:dyDescent="0.3">
      <c r="A572" s="39" t="s">
        <v>2786</v>
      </c>
      <c r="B572" s="40" t="s">
        <v>9746</v>
      </c>
      <c r="C572" s="40" t="s">
        <v>2787</v>
      </c>
      <c r="D572" s="40" t="s">
        <v>2788</v>
      </c>
      <c r="E572" s="40" t="s">
        <v>8810</v>
      </c>
      <c r="F572" s="33">
        <v>315</v>
      </c>
      <c r="G572" s="33">
        <v>300</v>
      </c>
      <c r="H572" s="33">
        <v>299</v>
      </c>
      <c r="I572" s="34">
        <f t="shared" si="24"/>
        <v>304.66666666666669</v>
      </c>
      <c r="J572" s="35">
        <f t="shared" si="27"/>
        <v>0.8</v>
      </c>
      <c r="K572" s="36">
        <v>0.13688308470917168</v>
      </c>
      <c r="L572" s="37">
        <v>0</v>
      </c>
      <c r="M572" s="6">
        <f t="shared" si="26"/>
        <v>0.8</v>
      </c>
    </row>
    <row r="573" spans="1:13" x14ac:dyDescent="0.3">
      <c r="A573" s="39" t="s">
        <v>5687</v>
      </c>
      <c r="B573" s="40" t="s">
        <v>11542</v>
      </c>
      <c r="C573" s="40" t="s">
        <v>5688</v>
      </c>
      <c r="D573" s="40" t="s">
        <v>5689</v>
      </c>
      <c r="E573" s="40" t="s">
        <v>8748</v>
      </c>
      <c r="F573" s="33">
        <v>296</v>
      </c>
      <c r="G573" s="33">
        <v>309</v>
      </c>
      <c r="H573" s="33">
        <v>310</v>
      </c>
      <c r="I573" s="34">
        <f t="shared" si="24"/>
        <v>305</v>
      </c>
      <c r="J573" s="35">
        <f t="shared" si="27"/>
        <v>0.8</v>
      </c>
      <c r="K573" s="36">
        <v>7.2010587160916004E-2</v>
      </c>
      <c r="L573" s="37">
        <v>0</v>
      </c>
      <c r="M573" s="6">
        <f t="shared" si="26"/>
        <v>0.8</v>
      </c>
    </row>
    <row r="574" spans="1:13" x14ac:dyDescent="0.3">
      <c r="A574" s="39" t="s">
        <v>3943</v>
      </c>
      <c r="B574" s="40" t="s">
        <v>9184</v>
      </c>
      <c r="C574" s="40" t="s">
        <v>3944</v>
      </c>
      <c r="D574" s="40" t="s">
        <v>858</v>
      </c>
      <c r="E574" s="40" t="s">
        <v>8700</v>
      </c>
      <c r="F574" s="33">
        <v>302</v>
      </c>
      <c r="G574" s="33">
        <v>310</v>
      </c>
      <c r="H574" s="33">
        <v>304</v>
      </c>
      <c r="I574" s="34">
        <f t="shared" si="24"/>
        <v>305.33333333333331</v>
      </c>
      <c r="J574" s="35">
        <f t="shared" si="27"/>
        <v>0.8</v>
      </c>
      <c r="K574" s="36">
        <v>0.20084580442775388</v>
      </c>
      <c r="L574" s="37">
        <v>0</v>
      </c>
      <c r="M574" s="6">
        <f t="shared" si="26"/>
        <v>0.8</v>
      </c>
    </row>
    <row r="575" spans="1:13" x14ac:dyDescent="0.3">
      <c r="A575" s="39" t="s">
        <v>1894</v>
      </c>
      <c r="B575" s="40" t="s">
        <v>10638</v>
      </c>
      <c r="C575" s="40" t="s">
        <v>1895</v>
      </c>
      <c r="D575" s="40" t="s">
        <v>1892</v>
      </c>
      <c r="E575" s="40" t="s">
        <v>8704</v>
      </c>
      <c r="F575" s="33">
        <v>307</v>
      </c>
      <c r="G575" s="33">
        <v>307</v>
      </c>
      <c r="H575" s="33">
        <v>303</v>
      </c>
      <c r="I575" s="34">
        <f t="shared" si="24"/>
        <v>305.66666666666669</v>
      </c>
      <c r="J575" s="35">
        <f t="shared" si="27"/>
        <v>0.8</v>
      </c>
      <c r="K575" s="36">
        <v>5.7761150707904663E-2</v>
      </c>
      <c r="L575" s="37">
        <v>0</v>
      </c>
      <c r="M575" s="6">
        <f t="shared" si="26"/>
        <v>0.8</v>
      </c>
    </row>
    <row r="576" spans="1:13" x14ac:dyDescent="0.3">
      <c r="A576" s="39" t="s">
        <v>6779</v>
      </c>
      <c r="B576" s="40" t="s">
        <v>11622</v>
      </c>
      <c r="C576" s="40" t="s">
        <v>6780</v>
      </c>
      <c r="D576" s="40" t="s">
        <v>688</v>
      </c>
      <c r="E576" s="40" t="s">
        <v>8750</v>
      </c>
      <c r="F576" s="33">
        <v>293</v>
      </c>
      <c r="G576" s="33">
        <v>296</v>
      </c>
      <c r="H576" s="33">
        <v>328</v>
      </c>
      <c r="I576" s="34">
        <f t="shared" si="24"/>
        <v>305.66666666666669</v>
      </c>
      <c r="J576" s="35">
        <f t="shared" si="27"/>
        <v>0.8</v>
      </c>
      <c r="K576" s="36">
        <v>9.7123574086031408E-2</v>
      </c>
      <c r="L576" s="37">
        <v>0</v>
      </c>
      <c r="M576" s="6">
        <f t="shared" si="26"/>
        <v>0.8</v>
      </c>
    </row>
    <row r="577" spans="1:13" x14ac:dyDescent="0.3">
      <c r="A577" s="39" t="s">
        <v>4939</v>
      </c>
      <c r="B577" s="40" t="s">
        <v>10343</v>
      </c>
      <c r="C577" s="40" t="s">
        <v>4940</v>
      </c>
      <c r="D577" s="40" t="s">
        <v>4941</v>
      </c>
      <c r="E577" s="40" t="s">
        <v>8702</v>
      </c>
      <c r="F577" s="33">
        <v>303</v>
      </c>
      <c r="G577" s="33">
        <v>309</v>
      </c>
      <c r="H577" s="33">
        <v>306</v>
      </c>
      <c r="I577" s="34">
        <f t="shared" si="24"/>
        <v>306</v>
      </c>
      <c r="J577" s="35">
        <f t="shared" si="27"/>
        <v>0.8</v>
      </c>
      <c r="K577" s="36">
        <v>0.11207896917618661</v>
      </c>
      <c r="L577" s="37">
        <v>0</v>
      </c>
      <c r="M577" s="6">
        <f t="shared" si="26"/>
        <v>0.8</v>
      </c>
    </row>
    <row r="578" spans="1:13" x14ac:dyDescent="0.3">
      <c r="A578" s="39" t="s">
        <v>2533</v>
      </c>
      <c r="B578" s="40" t="s">
        <v>12018</v>
      </c>
      <c r="C578" s="40" t="s">
        <v>2528</v>
      </c>
      <c r="D578" s="40" t="s">
        <v>2529</v>
      </c>
      <c r="E578" s="40" t="s">
        <v>8745</v>
      </c>
      <c r="F578" s="33">
        <v>318</v>
      </c>
      <c r="G578" s="33">
        <v>311</v>
      </c>
      <c r="H578" s="33">
        <v>290</v>
      </c>
      <c r="I578" s="34">
        <f t="shared" si="24"/>
        <v>306.33333333333331</v>
      </c>
      <c r="J578" s="35">
        <f t="shared" si="27"/>
        <v>0.8</v>
      </c>
      <c r="K578" s="36">
        <v>0.10789200437092623</v>
      </c>
      <c r="L578" s="37">
        <v>0</v>
      </c>
      <c r="M578" s="6">
        <f t="shared" si="26"/>
        <v>0.8</v>
      </c>
    </row>
    <row r="579" spans="1:13" x14ac:dyDescent="0.3">
      <c r="A579" s="39" t="s">
        <v>4347</v>
      </c>
      <c r="B579" s="40" t="s">
        <v>9254</v>
      </c>
      <c r="C579" s="40" t="s">
        <v>4348</v>
      </c>
      <c r="D579" s="40" t="s">
        <v>875</v>
      </c>
      <c r="E579" s="40" t="s">
        <v>8700</v>
      </c>
      <c r="F579" s="33">
        <v>299</v>
      </c>
      <c r="G579" s="33">
        <v>302</v>
      </c>
      <c r="H579" s="33">
        <v>319</v>
      </c>
      <c r="I579" s="34">
        <f t="shared" ref="I579:I642" si="28">AVERAGE(F579:H579)</f>
        <v>306.66666666666669</v>
      </c>
      <c r="J579" s="35">
        <f t="shared" si="27"/>
        <v>0.8</v>
      </c>
      <c r="K579" s="36">
        <v>9.0101570804927741E-2</v>
      </c>
      <c r="L579" s="37">
        <v>0</v>
      </c>
      <c r="M579" s="6">
        <f t="shared" ref="M579:M642" si="29">J579+L579</f>
        <v>0.8</v>
      </c>
    </row>
    <row r="580" spans="1:13" x14ac:dyDescent="0.3">
      <c r="A580" s="39" t="s">
        <v>5565</v>
      </c>
      <c r="B580" s="40" t="s">
        <v>8915</v>
      </c>
      <c r="C580" s="40" t="s">
        <v>5566</v>
      </c>
      <c r="D580" s="40" t="s">
        <v>5564</v>
      </c>
      <c r="E580" s="40" t="s">
        <v>8914</v>
      </c>
      <c r="F580" s="33">
        <v>308</v>
      </c>
      <c r="G580" s="33">
        <v>307</v>
      </c>
      <c r="H580" s="33">
        <v>306</v>
      </c>
      <c r="I580" s="34">
        <f t="shared" si="28"/>
        <v>307</v>
      </c>
      <c r="J580" s="35">
        <f t="shared" si="27"/>
        <v>0.8</v>
      </c>
      <c r="K580" s="36">
        <v>0.12375110607530609</v>
      </c>
      <c r="L580" s="37">
        <v>0</v>
      </c>
      <c r="M580" s="6">
        <f t="shared" si="29"/>
        <v>0.8</v>
      </c>
    </row>
    <row r="581" spans="1:13" x14ac:dyDescent="0.3">
      <c r="A581" s="39" t="s">
        <v>6177</v>
      </c>
      <c r="B581" s="40" t="s">
        <v>9755</v>
      </c>
      <c r="C581" s="40" t="s">
        <v>6178</v>
      </c>
      <c r="D581" s="40" t="s">
        <v>6179</v>
      </c>
      <c r="E581" s="40" t="s">
        <v>8750</v>
      </c>
      <c r="F581" s="33">
        <v>317</v>
      </c>
      <c r="G581" s="33">
        <v>302</v>
      </c>
      <c r="H581" s="33">
        <v>304</v>
      </c>
      <c r="I581" s="34">
        <f t="shared" si="28"/>
        <v>307.66666666666669</v>
      </c>
      <c r="J581" s="35">
        <f t="shared" si="27"/>
        <v>0.8</v>
      </c>
      <c r="K581" s="36">
        <v>0.11591495386155864</v>
      </c>
      <c r="L581" s="37">
        <v>0</v>
      </c>
      <c r="M581" s="6">
        <f t="shared" si="29"/>
        <v>0.8</v>
      </c>
    </row>
    <row r="582" spans="1:13" x14ac:dyDescent="0.3">
      <c r="A582" s="39" t="s">
        <v>6267</v>
      </c>
      <c r="B582" s="40" t="s">
        <v>9079</v>
      </c>
      <c r="C582" s="40" t="s">
        <v>6268</v>
      </c>
      <c r="D582" s="40" t="s">
        <v>913</v>
      </c>
      <c r="E582" s="40" t="s">
        <v>8750</v>
      </c>
      <c r="F582" s="33">
        <v>313</v>
      </c>
      <c r="G582" s="33">
        <v>306</v>
      </c>
      <c r="H582" s="33">
        <v>305</v>
      </c>
      <c r="I582" s="34">
        <f t="shared" si="28"/>
        <v>308</v>
      </c>
      <c r="J582" s="35">
        <f t="shared" si="27"/>
        <v>0.8</v>
      </c>
      <c r="K582" s="36">
        <v>0.13985593050048456</v>
      </c>
      <c r="L582" s="37">
        <v>0</v>
      </c>
      <c r="M582" s="6">
        <f t="shared" si="29"/>
        <v>0.8</v>
      </c>
    </row>
    <row r="583" spans="1:13" x14ac:dyDescent="0.3">
      <c r="A583" s="39" t="s">
        <v>1019</v>
      </c>
      <c r="B583" s="40" t="s">
        <v>9041</v>
      </c>
      <c r="C583" s="40" t="s">
        <v>1020</v>
      </c>
      <c r="D583" s="40" t="s">
        <v>933</v>
      </c>
      <c r="E583" s="40" t="s">
        <v>8901</v>
      </c>
      <c r="F583" s="33">
        <v>308</v>
      </c>
      <c r="G583" s="33">
        <v>311</v>
      </c>
      <c r="H583" s="33">
        <v>308</v>
      </c>
      <c r="I583" s="34">
        <f t="shared" si="28"/>
        <v>309</v>
      </c>
      <c r="J583" s="35">
        <f t="shared" si="27"/>
        <v>0.8</v>
      </c>
      <c r="K583" s="36">
        <v>0.12411436366420288</v>
      </c>
      <c r="L583" s="37">
        <v>0</v>
      </c>
      <c r="M583" s="6">
        <f t="shared" si="29"/>
        <v>0.8</v>
      </c>
    </row>
    <row r="584" spans="1:13" x14ac:dyDescent="0.3">
      <c r="A584" s="39" t="s">
        <v>4628</v>
      </c>
      <c r="B584" s="40" t="s">
        <v>9210</v>
      </c>
      <c r="C584" s="40" t="s">
        <v>4629</v>
      </c>
      <c r="D584" s="40" t="s">
        <v>600</v>
      </c>
      <c r="E584" s="40" t="s">
        <v>8702</v>
      </c>
      <c r="F584" s="33">
        <v>302</v>
      </c>
      <c r="G584" s="33">
        <v>308</v>
      </c>
      <c r="H584" s="33">
        <v>317</v>
      </c>
      <c r="I584" s="34">
        <f t="shared" si="28"/>
        <v>309</v>
      </c>
      <c r="J584" s="35">
        <f t="shared" si="27"/>
        <v>0.8</v>
      </c>
      <c r="K584" s="36">
        <v>0.17035930274696021</v>
      </c>
      <c r="L584" s="37">
        <v>0</v>
      </c>
      <c r="M584" s="6">
        <f t="shared" si="29"/>
        <v>0.8</v>
      </c>
    </row>
    <row r="585" spans="1:13" x14ac:dyDescent="0.3">
      <c r="A585" s="39" t="s">
        <v>6649</v>
      </c>
      <c r="B585" s="40" t="s">
        <v>10920</v>
      </c>
      <c r="C585" s="40" t="s">
        <v>6650</v>
      </c>
      <c r="D585" s="40" t="s">
        <v>6651</v>
      </c>
      <c r="E585" s="40" t="s">
        <v>8750</v>
      </c>
      <c r="F585" s="33">
        <v>306</v>
      </c>
      <c r="G585" s="33">
        <v>320</v>
      </c>
      <c r="H585" s="33">
        <v>303</v>
      </c>
      <c r="I585" s="34">
        <f t="shared" si="28"/>
        <v>309.66666666666669</v>
      </c>
      <c r="J585" s="35">
        <f t="shared" si="27"/>
        <v>0.8</v>
      </c>
      <c r="K585" s="36">
        <v>0.13756659979723462</v>
      </c>
      <c r="L585" s="37">
        <v>0</v>
      </c>
      <c r="M585" s="6">
        <f t="shared" si="29"/>
        <v>0.8</v>
      </c>
    </row>
    <row r="586" spans="1:13" x14ac:dyDescent="0.3">
      <c r="A586" s="39" t="s">
        <v>1129</v>
      </c>
      <c r="B586" s="40" t="s">
        <v>10741</v>
      </c>
      <c r="C586" s="40" t="s">
        <v>1130</v>
      </c>
      <c r="D586" s="40" t="s">
        <v>1131</v>
      </c>
      <c r="E586" s="40" t="s">
        <v>8901</v>
      </c>
      <c r="F586" s="33">
        <v>310</v>
      </c>
      <c r="G586" s="33">
        <v>318</v>
      </c>
      <c r="H586" s="33">
        <v>303</v>
      </c>
      <c r="I586" s="34">
        <f t="shared" si="28"/>
        <v>310.33333333333331</v>
      </c>
      <c r="J586" s="35">
        <f t="shared" si="27"/>
        <v>0.8</v>
      </c>
      <c r="K586" s="36">
        <v>9.3001278216683511E-2</v>
      </c>
      <c r="L586" s="37">
        <v>0</v>
      </c>
      <c r="M586" s="6">
        <f t="shared" si="29"/>
        <v>0.8</v>
      </c>
    </row>
    <row r="587" spans="1:13" x14ac:dyDescent="0.3">
      <c r="A587" s="39" t="s">
        <v>3554</v>
      </c>
      <c r="B587" s="40" t="s">
        <v>10724</v>
      </c>
      <c r="C587" s="40" t="s">
        <v>3555</v>
      </c>
      <c r="D587" s="40" t="s">
        <v>3556</v>
      </c>
      <c r="E587" s="40" t="s">
        <v>8918</v>
      </c>
      <c r="F587" s="33">
        <v>312</v>
      </c>
      <c r="G587" s="33">
        <v>323</v>
      </c>
      <c r="H587" s="33">
        <v>296</v>
      </c>
      <c r="I587" s="34">
        <f t="shared" si="28"/>
        <v>310.33333333333331</v>
      </c>
      <c r="J587" s="35">
        <f t="shared" si="27"/>
        <v>0.8</v>
      </c>
      <c r="K587" s="36">
        <v>0.12045499893797107</v>
      </c>
      <c r="L587" s="37">
        <v>0</v>
      </c>
      <c r="M587" s="6">
        <f t="shared" si="29"/>
        <v>0.8</v>
      </c>
    </row>
    <row r="588" spans="1:13" x14ac:dyDescent="0.3">
      <c r="A588" s="39" t="s">
        <v>6838</v>
      </c>
      <c r="B588" s="40" t="s">
        <v>11075</v>
      </c>
      <c r="C588" s="40" t="s">
        <v>6839</v>
      </c>
      <c r="D588" s="40" t="s">
        <v>688</v>
      </c>
      <c r="E588" s="40" t="s">
        <v>8750</v>
      </c>
      <c r="F588" s="33">
        <v>300</v>
      </c>
      <c r="G588" s="33">
        <v>303</v>
      </c>
      <c r="H588" s="33">
        <v>328</v>
      </c>
      <c r="I588" s="34">
        <f t="shared" si="28"/>
        <v>310.33333333333331</v>
      </c>
      <c r="J588" s="35">
        <f t="shared" si="27"/>
        <v>0.8</v>
      </c>
      <c r="K588" s="36">
        <v>0.10552952856261237</v>
      </c>
      <c r="L588" s="37">
        <v>0</v>
      </c>
      <c r="M588" s="6">
        <f t="shared" si="29"/>
        <v>0.8</v>
      </c>
    </row>
    <row r="589" spans="1:13" x14ac:dyDescent="0.3">
      <c r="A589" s="39" t="s">
        <v>5575</v>
      </c>
      <c r="B589" s="40" t="s">
        <v>8791</v>
      </c>
      <c r="C589" s="40" t="s">
        <v>5576</v>
      </c>
      <c r="D589" s="40" t="s">
        <v>5577</v>
      </c>
      <c r="E589" s="40" t="s">
        <v>8748</v>
      </c>
      <c r="F589" s="33">
        <v>314</v>
      </c>
      <c r="G589" s="33">
        <v>315</v>
      </c>
      <c r="H589" s="33">
        <v>303</v>
      </c>
      <c r="I589" s="34">
        <f t="shared" si="28"/>
        <v>310.66666666666669</v>
      </c>
      <c r="J589" s="35">
        <f t="shared" si="27"/>
        <v>0.8</v>
      </c>
      <c r="K589" s="36">
        <v>9.890219231204285E-2</v>
      </c>
      <c r="L589" s="37">
        <v>0</v>
      </c>
      <c r="M589" s="6">
        <f t="shared" si="29"/>
        <v>0.8</v>
      </c>
    </row>
    <row r="590" spans="1:13" x14ac:dyDescent="0.3">
      <c r="A590" s="39" t="s">
        <v>8273</v>
      </c>
      <c r="B590" s="40" t="s">
        <v>12293</v>
      </c>
      <c r="C590" s="40" t="s">
        <v>8274</v>
      </c>
      <c r="D590" s="40" t="s">
        <v>8275</v>
      </c>
      <c r="E590" s="40" t="s">
        <v>8704</v>
      </c>
      <c r="F590" s="33">
        <v>329</v>
      </c>
      <c r="G590" s="33">
        <v>314</v>
      </c>
      <c r="H590" s="33">
        <v>292</v>
      </c>
      <c r="I590" s="34">
        <f t="shared" si="28"/>
        <v>311.66666666666669</v>
      </c>
      <c r="J590" s="35">
        <f t="shared" si="27"/>
        <v>0.8</v>
      </c>
      <c r="K590" s="36">
        <v>0.15854845652058028</v>
      </c>
      <c r="L590" s="37">
        <v>0</v>
      </c>
      <c r="M590" s="6">
        <f t="shared" si="29"/>
        <v>0.8</v>
      </c>
    </row>
    <row r="591" spans="1:13" x14ac:dyDescent="0.3">
      <c r="A591" s="39" t="s">
        <v>1062</v>
      </c>
      <c r="B591" s="40" t="s">
        <v>9780</v>
      </c>
      <c r="C591" s="40" t="s">
        <v>1063</v>
      </c>
      <c r="D591" s="40" t="s">
        <v>713</v>
      </c>
      <c r="E591" s="40" t="s">
        <v>8901</v>
      </c>
      <c r="F591" s="33">
        <v>297</v>
      </c>
      <c r="G591" s="33">
        <v>313</v>
      </c>
      <c r="H591" s="33">
        <v>327</v>
      </c>
      <c r="I591" s="34">
        <f t="shared" si="28"/>
        <v>312.33333333333331</v>
      </c>
      <c r="J591" s="35">
        <f t="shared" si="27"/>
        <v>0.8</v>
      </c>
      <c r="K591" s="36">
        <v>5.9540999189854595E-2</v>
      </c>
      <c r="L591" s="37">
        <v>0</v>
      </c>
      <c r="M591" s="6">
        <f t="shared" si="29"/>
        <v>0.8</v>
      </c>
    </row>
    <row r="592" spans="1:13" x14ac:dyDescent="0.3">
      <c r="A592" s="39" t="s">
        <v>3144</v>
      </c>
      <c r="B592" s="40" t="s">
        <v>9422</v>
      </c>
      <c r="C592" s="40" t="s">
        <v>8572</v>
      </c>
      <c r="D592" s="40" t="s">
        <v>3084</v>
      </c>
      <c r="E592" s="40" t="s">
        <v>8695</v>
      </c>
      <c r="F592" s="33">
        <v>321</v>
      </c>
      <c r="G592" s="33">
        <v>314</v>
      </c>
      <c r="H592" s="33">
        <v>302</v>
      </c>
      <c r="I592" s="34">
        <f t="shared" si="28"/>
        <v>312.33333333333331</v>
      </c>
      <c r="J592" s="35">
        <f t="shared" si="27"/>
        <v>0.8</v>
      </c>
      <c r="K592" s="36">
        <v>0.13091939624108639</v>
      </c>
      <c r="L592" s="37">
        <v>0</v>
      </c>
      <c r="M592" s="6">
        <f t="shared" si="29"/>
        <v>0.8</v>
      </c>
    </row>
    <row r="593" spans="1:13" x14ac:dyDescent="0.3">
      <c r="A593" s="39" t="s">
        <v>7018</v>
      </c>
      <c r="B593" s="40" t="s">
        <v>8943</v>
      </c>
      <c r="C593" s="40" t="s">
        <v>7019</v>
      </c>
      <c r="D593" s="40" t="s">
        <v>7020</v>
      </c>
      <c r="E593" s="40" t="s">
        <v>8748</v>
      </c>
      <c r="F593" s="33">
        <v>314</v>
      </c>
      <c r="G593" s="33">
        <v>312</v>
      </c>
      <c r="H593" s="33">
        <v>311</v>
      </c>
      <c r="I593" s="34">
        <f t="shared" si="28"/>
        <v>312.33333333333331</v>
      </c>
      <c r="J593" s="35">
        <f t="shared" si="27"/>
        <v>0.8</v>
      </c>
      <c r="K593" s="36">
        <v>8.4327774023024604E-2</v>
      </c>
      <c r="L593" s="37">
        <v>0</v>
      </c>
      <c r="M593" s="6">
        <f t="shared" si="29"/>
        <v>0.8</v>
      </c>
    </row>
    <row r="594" spans="1:13" x14ac:dyDescent="0.3">
      <c r="A594" s="39" t="s">
        <v>3969</v>
      </c>
      <c r="B594" s="40" t="s">
        <v>10099</v>
      </c>
      <c r="C594" s="40" t="s">
        <v>8598</v>
      </c>
      <c r="D594" s="40" t="s">
        <v>858</v>
      </c>
      <c r="E594" s="40" t="s">
        <v>8700</v>
      </c>
      <c r="F594" s="33">
        <v>318</v>
      </c>
      <c r="G594" s="33">
        <v>306</v>
      </c>
      <c r="H594" s="33">
        <v>314</v>
      </c>
      <c r="I594" s="34">
        <f t="shared" si="28"/>
        <v>312.66666666666669</v>
      </c>
      <c r="J594" s="35">
        <f t="shared" si="27"/>
        <v>0.8</v>
      </c>
      <c r="K594" s="36">
        <v>0.15891977643251878</v>
      </c>
      <c r="L594" s="37">
        <v>0</v>
      </c>
      <c r="M594" s="6">
        <f t="shared" si="29"/>
        <v>0.8</v>
      </c>
    </row>
    <row r="595" spans="1:13" x14ac:dyDescent="0.3">
      <c r="A595" s="39" t="s">
        <v>7026</v>
      </c>
      <c r="B595" s="40" t="s">
        <v>8946</v>
      </c>
      <c r="C595" s="40" t="s">
        <v>703</v>
      </c>
      <c r="D595" s="40" t="s">
        <v>704</v>
      </c>
      <c r="E595" s="40" t="s">
        <v>8748</v>
      </c>
      <c r="F595" s="33">
        <v>302</v>
      </c>
      <c r="G595" s="33">
        <v>317</v>
      </c>
      <c r="H595" s="33">
        <v>320</v>
      </c>
      <c r="I595" s="34">
        <f t="shared" si="28"/>
        <v>313</v>
      </c>
      <c r="J595" s="35">
        <f t="shared" si="27"/>
        <v>0.8</v>
      </c>
      <c r="K595" s="36">
        <v>0.14496623891894903</v>
      </c>
      <c r="L595" s="37">
        <v>0</v>
      </c>
      <c r="M595" s="6">
        <f t="shared" si="29"/>
        <v>0.8</v>
      </c>
    </row>
    <row r="596" spans="1:13" x14ac:dyDescent="0.3">
      <c r="A596" s="39" t="s">
        <v>8039</v>
      </c>
      <c r="B596" s="40" t="s">
        <v>9677</v>
      </c>
      <c r="C596" s="40" t="s">
        <v>7045</v>
      </c>
      <c r="D596" s="40" t="s">
        <v>8040</v>
      </c>
      <c r="E596" s="40" t="s">
        <v>8700</v>
      </c>
      <c r="F596" s="33">
        <v>320</v>
      </c>
      <c r="G596" s="33">
        <v>309</v>
      </c>
      <c r="H596" s="33">
        <v>310</v>
      </c>
      <c r="I596" s="34">
        <f t="shared" si="28"/>
        <v>313</v>
      </c>
      <c r="J596" s="35">
        <f t="shared" si="27"/>
        <v>0.8</v>
      </c>
      <c r="K596" s="36">
        <v>7.7734606082750457E-2</v>
      </c>
      <c r="L596" s="37">
        <v>0</v>
      </c>
      <c r="M596" s="6">
        <f t="shared" si="29"/>
        <v>0.8</v>
      </c>
    </row>
    <row r="597" spans="1:13" x14ac:dyDescent="0.3">
      <c r="A597" s="39" t="s">
        <v>1222</v>
      </c>
      <c r="B597" s="40" t="s">
        <v>10356</v>
      </c>
      <c r="C597" s="40" t="s">
        <v>1223</v>
      </c>
      <c r="D597" s="40" t="s">
        <v>1208</v>
      </c>
      <c r="E597" s="40" t="s">
        <v>8901</v>
      </c>
      <c r="F597" s="33">
        <v>307</v>
      </c>
      <c r="G597" s="33">
        <v>317</v>
      </c>
      <c r="H597" s="33">
        <v>317</v>
      </c>
      <c r="I597" s="34">
        <f t="shared" si="28"/>
        <v>313.66666666666669</v>
      </c>
      <c r="J597" s="35">
        <f t="shared" si="27"/>
        <v>0.8</v>
      </c>
      <c r="K597" s="36">
        <v>0.12274067756553192</v>
      </c>
      <c r="L597" s="37">
        <v>0</v>
      </c>
      <c r="M597" s="6">
        <f t="shared" si="29"/>
        <v>0.8</v>
      </c>
    </row>
    <row r="598" spans="1:13" x14ac:dyDescent="0.3">
      <c r="A598" s="39" t="s">
        <v>5214</v>
      </c>
      <c r="B598" s="40" t="s">
        <v>10822</v>
      </c>
      <c r="C598" s="40" t="s">
        <v>5215</v>
      </c>
      <c r="D598" s="40" t="s">
        <v>5216</v>
      </c>
      <c r="E598" s="40" t="s">
        <v>8702</v>
      </c>
      <c r="F598" s="33">
        <v>315</v>
      </c>
      <c r="G598" s="33">
        <v>316</v>
      </c>
      <c r="H598" s="33">
        <v>310</v>
      </c>
      <c r="I598" s="34">
        <f t="shared" si="28"/>
        <v>313.66666666666669</v>
      </c>
      <c r="J598" s="35">
        <f t="shared" si="27"/>
        <v>0.8</v>
      </c>
      <c r="K598" s="36">
        <v>6.7996223488261051E-2</v>
      </c>
      <c r="L598" s="37">
        <v>0</v>
      </c>
      <c r="M598" s="6">
        <f t="shared" si="29"/>
        <v>0.8</v>
      </c>
    </row>
    <row r="599" spans="1:13" x14ac:dyDescent="0.3">
      <c r="A599" s="39" t="s">
        <v>5399</v>
      </c>
      <c r="B599" s="40" t="s">
        <v>11247</v>
      </c>
      <c r="C599" s="40" t="s">
        <v>5400</v>
      </c>
      <c r="D599" s="40" t="s">
        <v>750</v>
      </c>
      <c r="E599" s="40" t="s">
        <v>8789</v>
      </c>
      <c r="F599" s="33">
        <v>305</v>
      </c>
      <c r="G599" s="33">
        <v>316</v>
      </c>
      <c r="H599" s="33">
        <v>320</v>
      </c>
      <c r="I599" s="34">
        <f t="shared" si="28"/>
        <v>313.66666666666669</v>
      </c>
      <c r="J599" s="35">
        <f t="shared" si="27"/>
        <v>0.8</v>
      </c>
      <c r="K599" s="36">
        <v>0.11770249706024764</v>
      </c>
      <c r="L599" s="37">
        <v>0</v>
      </c>
      <c r="M599" s="6">
        <f t="shared" si="29"/>
        <v>0.8</v>
      </c>
    </row>
    <row r="600" spans="1:13" x14ac:dyDescent="0.3">
      <c r="A600" s="39" t="s">
        <v>2825</v>
      </c>
      <c r="B600" s="40" t="s">
        <v>9956</v>
      </c>
      <c r="C600" s="40" t="s">
        <v>2826</v>
      </c>
      <c r="D600" s="40" t="s">
        <v>2827</v>
      </c>
      <c r="E600" s="40" t="s">
        <v>9065</v>
      </c>
      <c r="F600" s="33">
        <v>295</v>
      </c>
      <c r="G600" s="33">
        <v>321</v>
      </c>
      <c r="H600" s="33">
        <v>326</v>
      </c>
      <c r="I600" s="34">
        <f t="shared" si="28"/>
        <v>314</v>
      </c>
      <c r="J600" s="35">
        <f t="shared" si="27"/>
        <v>0.8</v>
      </c>
      <c r="K600" s="36">
        <v>8.2385586012827111E-2</v>
      </c>
      <c r="L600" s="37">
        <v>0</v>
      </c>
      <c r="M600" s="6">
        <f t="shared" si="29"/>
        <v>0.8</v>
      </c>
    </row>
    <row r="601" spans="1:13" x14ac:dyDescent="0.3">
      <c r="A601" s="39" t="s">
        <v>3785</v>
      </c>
      <c r="B601" s="40" t="s">
        <v>9461</v>
      </c>
      <c r="C601" s="40" t="s">
        <v>3786</v>
      </c>
      <c r="D601" s="40" t="s">
        <v>3787</v>
      </c>
      <c r="E601" s="40" t="s">
        <v>8914</v>
      </c>
      <c r="F601" s="33">
        <v>327</v>
      </c>
      <c r="G601" s="33">
        <v>321</v>
      </c>
      <c r="H601" s="33">
        <v>294</v>
      </c>
      <c r="I601" s="34">
        <f t="shared" si="28"/>
        <v>314</v>
      </c>
      <c r="J601" s="35">
        <f t="shared" si="27"/>
        <v>0.8</v>
      </c>
      <c r="K601" s="36">
        <v>0.11761159921398039</v>
      </c>
      <c r="L601" s="37">
        <v>0</v>
      </c>
      <c r="M601" s="6">
        <f t="shared" si="29"/>
        <v>0.8</v>
      </c>
    </row>
    <row r="602" spans="1:13" x14ac:dyDescent="0.3">
      <c r="A602" s="39" t="s">
        <v>8159</v>
      </c>
      <c r="B602" s="40" t="s">
        <v>12235</v>
      </c>
      <c r="C602" s="40" t="s">
        <v>8160</v>
      </c>
      <c r="D602" s="40" t="s">
        <v>600</v>
      </c>
      <c r="E602" s="40" t="s">
        <v>8702</v>
      </c>
      <c r="F602" s="33">
        <v>330</v>
      </c>
      <c r="G602" s="33">
        <v>306</v>
      </c>
      <c r="H602" s="33">
        <v>306</v>
      </c>
      <c r="I602" s="34">
        <f t="shared" si="28"/>
        <v>314</v>
      </c>
      <c r="J602" s="35">
        <f t="shared" si="27"/>
        <v>0.8</v>
      </c>
      <c r="K602" s="36">
        <v>0.15111903347197464</v>
      </c>
      <c r="L602" s="37">
        <v>0</v>
      </c>
      <c r="M602" s="6">
        <f t="shared" si="29"/>
        <v>0.8</v>
      </c>
    </row>
    <row r="603" spans="1:13" x14ac:dyDescent="0.3">
      <c r="A603" s="39" t="s">
        <v>1252</v>
      </c>
      <c r="B603" s="40" t="s">
        <v>10427</v>
      </c>
      <c r="C603" s="40" t="s">
        <v>1253</v>
      </c>
      <c r="D603" s="40" t="s">
        <v>1254</v>
      </c>
      <c r="E603" s="40" t="s">
        <v>8901</v>
      </c>
      <c r="F603" s="33">
        <v>323</v>
      </c>
      <c r="G603" s="33">
        <v>315</v>
      </c>
      <c r="H603" s="33">
        <v>305</v>
      </c>
      <c r="I603" s="34">
        <f t="shared" si="28"/>
        <v>314.33333333333331</v>
      </c>
      <c r="J603" s="35">
        <f t="shared" si="27"/>
        <v>0.8</v>
      </c>
      <c r="K603" s="36">
        <v>6.2577369170273803E-2</v>
      </c>
      <c r="L603" s="37">
        <v>0</v>
      </c>
      <c r="M603" s="6">
        <f t="shared" si="29"/>
        <v>0.8</v>
      </c>
    </row>
    <row r="604" spans="1:13" x14ac:dyDescent="0.3">
      <c r="A604" s="39" t="s">
        <v>2944</v>
      </c>
      <c r="B604" s="40" t="s">
        <v>10658</v>
      </c>
      <c r="C604" s="40" t="s">
        <v>2945</v>
      </c>
      <c r="D604" s="40" t="s">
        <v>2946</v>
      </c>
      <c r="E604" s="40" t="s">
        <v>9065</v>
      </c>
      <c r="F604" s="33">
        <v>303</v>
      </c>
      <c r="G604" s="33">
        <v>316</v>
      </c>
      <c r="H604" s="33">
        <v>325</v>
      </c>
      <c r="I604" s="34">
        <f t="shared" si="28"/>
        <v>314.66666666666669</v>
      </c>
      <c r="J604" s="35">
        <f t="shared" si="27"/>
        <v>0.8</v>
      </c>
      <c r="K604" s="36">
        <v>7.7152761040466269E-2</v>
      </c>
      <c r="L604" s="37">
        <v>0</v>
      </c>
      <c r="M604" s="6">
        <f t="shared" si="29"/>
        <v>0.8</v>
      </c>
    </row>
    <row r="605" spans="1:13" x14ac:dyDescent="0.3">
      <c r="A605" s="39" t="s">
        <v>4350</v>
      </c>
      <c r="B605" s="40" t="s">
        <v>9256</v>
      </c>
      <c r="C605" s="40" t="s">
        <v>8610</v>
      </c>
      <c r="D605" s="40" t="s">
        <v>875</v>
      </c>
      <c r="E605" s="40" t="s">
        <v>8700</v>
      </c>
      <c r="F605" s="33">
        <v>292</v>
      </c>
      <c r="G605" s="33">
        <v>329</v>
      </c>
      <c r="H605" s="33">
        <v>325</v>
      </c>
      <c r="I605" s="34">
        <f t="shared" si="28"/>
        <v>315.33333333333331</v>
      </c>
      <c r="J605" s="35">
        <f t="shared" si="27"/>
        <v>0.8</v>
      </c>
      <c r="K605" s="36">
        <v>0.19519736554128861</v>
      </c>
      <c r="L605" s="37">
        <v>0</v>
      </c>
      <c r="M605" s="6">
        <f t="shared" si="29"/>
        <v>0.8</v>
      </c>
    </row>
    <row r="606" spans="1:13" x14ac:dyDescent="0.3">
      <c r="A606" s="39" t="s">
        <v>2544</v>
      </c>
      <c r="B606" s="40" t="s">
        <v>8998</v>
      </c>
      <c r="C606" s="40" t="s">
        <v>2545</v>
      </c>
      <c r="D606" s="40" t="s">
        <v>2546</v>
      </c>
      <c r="E606" s="40" t="s">
        <v>8745</v>
      </c>
      <c r="F606" s="33">
        <v>318</v>
      </c>
      <c r="G606" s="33">
        <v>311</v>
      </c>
      <c r="H606" s="33">
        <v>318</v>
      </c>
      <c r="I606" s="34">
        <f t="shared" si="28"/>
        <v>315.66666666666669</v>
      </c>
      <c r="J606" s="35">
        <f t="shared" si="27"/>
        <v>0.8</v>
      </c>
      <c r="K606" s="36">
        <v>9.821567001691979E-2</v>
      </c>
      <c r="L606" s="37">
        <v>0</v>
      </c>
      <c r="M606" s="6">
        <f t="shared" si="29"/>
        <v>0.8</v>
      </c>
    </row>
    <row r="607" spans="1:13" x14ac:dyDescent="0.3">
      <c r="A607" s="39" t="s">
        <v>2805</v>
      </c>
      <c r="B607" s="40" t="s">
        <v>9744</v>
      </c>
      <c r="C607" s="40" t="s">
        <v>2806</v>
      </c>
      <c r="D607" s="40" t="s">
        <v>2785</v>
      </c>
      <c r="E607" s="40" t="s">
        <v>8810</v>
      </c>
      <c r="F607" s="33">
        <v>327</v>
      </c>
      <c r="G607" s="33">
        <v>306</v>
      </c>
      <c r="H607" s="33">
        <v>314</v>
      </c>
      <c r="I607" s="34">
        <f t="shared" si="28"/>
        <v>315.66666666666669</v>
      </c>
      <c r="J607" s="35">
        <f t="shared" si="27"/>
        <v>0.8</v>
      </c>
      <c r="K607" s="36">
        <v>0.16792626787951978</v>
      </c>
      <c r="L607" s="37">
        <v>0</v>
      </c>
      <c r="M607" s="6">
        <f t="shared" si="29"/>
        <v>0.8</v>
      </c>
    </row>
    <row r="608" spans="1:13" x14ac:dyDescent="0.3">
      <c r="A608" s="39" t="s">
        <v>3424</v>
      </c>
      <c r="B608" s="40" t="s">
        <v>10234</v>
      </c>
      <c r="C608" s="40" t="s">
        <v>3425</v>
      </c>
      <c r="D608" s="40" t="s">
        <v>3426</v>
      </c>
      <c r="E608" s="40" t="s">
        <v>8695</v>
      </c>
      <c r="F608" s="33">
        <v>294</v>
      </c>
      <c r="G608" s="33">
        <v>327</v>
      </c>
      <c r="H608" s="33">
        <v>326</v>
      </c>
      <c r="I608" s="34">
        <f t="shared" si="28"/>
        <v>315.66666666666669</v>
      </c>
      <c r="J608" s="35">
        <f t="shared" si="27"/>
        <v>0.8</v>
      </c>
      <c r="K608" s="36">
        <v>0.12600036731452116</v>
      </c>
      <c r="L608" s="37">
        <v>0</v>
      </c>
      <c r="M608" s="6">
        <f t="shared" si="29"/>
        <v>0.8</v>
      </c>
    </row>
    <row r="609" spans="1:13" x14ac:dyDescent="0.3">
      <c r="A609" s="39" t="s">
        <v>3714</v>
      </c>
      <c r="B609" s="40" t="s">
        <v>8922</v>
      </c>
      <c r="C609" s="40" t="s">
        <v>3715</v>
      </c>
      <c r="D609" s="40" t="s">
        <v>852</v>
      </c>
      <c r="E609" s="40" t="s">
        <v>8918</v>
      </c>
      <c r="F609" s="33">
        <v>293</v>
      </c>
      <c r="G609" s="33">
        <v>313</v>
      </c>
      <c r="H609" s="33">
        <v>341</v>
      </c>
      <c r="I609" s="34">
        <f t="shared" si="28"/>
        <v>315.66666666666669</v>
      </c>
      <c r="J609" s="35">
        <f t="shared" si="27"/>
        <v>0.8</v>
      </c>
      <c r="K609" s="36">
        <v>0.21679254988048335</v>
      </c>
      <c r="L609" s="37">
        <v>0</v>
      </c>
      <c r="M609" s="6">
        <f t="shared" si="29"/>
        <v>0.8</v>
      </c>
    </row>
    <row r="610" spans="1:13" x14ac:dyDescent="0.3">
      <c r="A610" s="39" t="s">
        <v>6575</v>
      </c>
      <c r="B610" s="40" t="s">
        <v>8795</v>
      </c>
      <c r="C610" s="40" t="s">
        <v>6576</v>
      </c>
      <c r="D610" s="40" t="s">
        <v>6577</v>
      </c>
      <c r="E610" s="40" t="s">
        <v>8789</v>
      </c>
      <c r="F610" s="33">
        <v>328</v>
      </c>
      <c r="G610" s="33">
        <v>309</v>
      </c>
      <c r="H610" s="33">
        <v>310</v>
      </c>
      <c r="I610" s="34">
        <f t="shared" si="28"/>
        <v>315.66666666666669</v>
      </c>
      <c r="J610" s="35">
        <f t="shared" si="27"/>
        <v>0.8</v>
      </c>
      <c r="K610" s="36">
        <v>0.12077255293379742</v>
      </c>
      <c r="L610" s="37">
        <v>0</v>
      </c>
      <c r="M610" s="6">
        <f t="shared" si="29"/>
        <v>0.8</v>
      </c>
    </row>
    <row r="611" spans="1:13" x14ac:dyDescent="0.3">
      <c r="A611" s="39" t="s">
        <v>7095</v>
      </c>
      <c r="B611" s="40" t="s">
        <v>11564</v>
      </c>
      <c r="C611" s="40" t="s">
        <v>1411</v>
      </c>
      <c r="D611" s="40" t="s">
        <v>931</v>
      </c>
      <c r="E611" s="40" t="s">
        <v>8748</v>
      </c>
      <c r="F611" s="33">
        <v>317</v>
      </c>
      <c r="G611" s="33">
        <v>314</v>
      </c>
      <c r="H611" s="33">
        <v>316</v>
      </c>
      <c r="I611" s="34">
        <f t="shared" si="28"/>
        <v>315.66666666666669</v>
      </c>
      <c r="J611" s="35">
        <f t="shared" si="27"/>
        <v>0.8</v>
      </c>
      <c r="K611" s="36">
        <v>0.1056071879085595</v>
      </c>
      <c r="L611" s="37">
        <v>0</v>
      </c>
      <c r="M611" s="6">
        <f t="shared" si="29"/>
        <v>0.8</v>
      </c>
    </row>
    <row r="612" spans="1:13" x14ac:dyDescent="0.3">
      <c r="A612" s="39" t="s">
        <v>7312</v>
      </c>
      <c r="B612" s="40" t="s">
        <v>10002</v>
      </c>
      <c r="C612" s="40" t="s">
        <v>8677</v>
      </c>
      <c r="D612" s="40" t="s">
        <v>7313</v>
      </c>
      <c r="E612" s="40" t="s">
        <v>8695</v>
      </c>
      <c r="F612" s="33">
        <v>315</v>
      </c>
      <c r="G612" s="33">
        <v>323</v>
      </c>
      <c r="H612" s="33">
        <v>310</v>
      </c>
      <c r="I612" s="34">
        <f t="shared" si="28"/>
        <v>316</v>
      </c>
      <c r="J612" s="35">
        <f t="shared" si="27"/>
        <v>0.8</v>
      </c>
      <c r="K612" s="36">
        <v>0.14025195816866645</v>
      </c>
      <c r="L612" s="37">
        <v>0</v>
      </c>
      <c r="M612" s="6">
        <f t="shared" si="29"/>
        <v>0.8</v>
      </c>
    </row>
    <row r="613" spans="1:13" x14ac:dyDescent="0.3">
      <c r="A613" s="39" t="s">
        <v>4298</v>
      </c>
      <c r="B613" s="40" t="s">
        <v>9190</v>
      </c>
      <c r="C613" s="40" t="s">
        <v>4299</v>
      </c>
      <c r="D613" s="40" t="s">
        <v>870</v>
      </c>
      <c r="E613" s="40" t="s">
        <v>8697</v>
      </c>
      <c r="F613" s="33">
        <v>315</v>
      </c>
      <c r="G613" s="33">
        <v>320</v>
      </c>
      <c r="H613" s="33">
        <v>314</v>
      </c>
      <c r="I613" s="34">
        <f t="shared" si="28"/>
        <v>316.33333333333331</v>
      </c>
      <c r="J613" s="35">
        <f t="shared" si="27"/>
        <v>0.8</v>
      </c>
      <c r="K613" s="36">
        <v>0.13492010834765611</v>
      </c>
      <c r="L613" s="37">
        <v>0</v>
      </c>
      <c r="M613" s="6">
        <f t="shared" si="29"/>
        <v>0.8</v>
      </c>
    </row>
    <row r="614" spans="1:13" x14ac:dyDescent="0.3">
      <c r="A614" s="39" t="s">
        <v>2433</v>
      </c>
      <c r="B614" s="40" t="s">
        <v>11805</v>
      </c>
      <c r="C614" s="40" t="s">
        <v>2434</v>
      </c>
      <c r="D614" s="40" t="s">
        <v>2435</v>
      </c>
      <c r="E614" s="40" t="s">
        <v>8745</v>
      </c>
      <c r="F614" s="33">
        <v>326</v>
      </c>
      <c r="G614" s="33">
        <v>314</v>
      </c>
      <c r="H614" s="33">
        <v>310</v>
      </c>
      <c r="I614" s="34">
        <f t="shared" si="28"/>
        <v>316.66666666666669</v>
      </c>
      <c r="J614" s="35">
        <f t="shared" si="27"/>
        <v>0.8</v>
      </c>
      <c r="K614" s="36">
        <v>0.15975752564220536</v>
      </c>
      <c r="L614" s="37">
        <v>0</v>
      </c>
      <c r="M614" s="6">
        <f t="shared" si="29"/>
        <v>0.8</v>
      </c>
    </row>
    <row r="615" spans="1:13" x14ac:dyDescent="0.3">
      <c r="A615" s="39" t="s">
        <v>3147</v>
      </c>
      <c r="B615" s="40" t="s">
        <v>9429</v>
      </c>
      <c r="C615" s="40" t="s">
        <v>3148</v>
      </c>
      <c r="D615" s="40" t="s">
        <v>833</v>
      </c>
      <c r="E615" s="40" t="s">
        <v>8695</v>
      </c>
      <c r="F615" s="33">
        <v>325</v>
      </c>
      <c r="G615" s="33">
        <v>306</v>
      </c>
      <c r="H615" s="33">
        <v>319</v>
      </c>
      <c r="I615" s="34">
        <f t="shared" si="28"/>
        <v>316.66666666666669</v>
      </c>
      <c r="J615" s="35">
        <f t="shared" si="27"/>
        <v>0.8</v>
      </c>
      <c r="K615" s="36">
        <v>0.1212040202303894</v>
      </c>
      <c r="L615" s="37">
        <v>0</v>
      </c>
      <c r="M615" s="6">
        <f t="shared" si="29"/>
        <v>0.8</v>
      </c>
    </row>
    <row r="616" spans="1:13" x14ac:dyDescent="0.3">
      <c r="A616" s="39" t="s">
        <v>2715</v>
      </c>
      <c r="B616" s="40" t="s">
        <v>9563</v>
      </c>
      <c r="C616" s="40" t="s">
        <v>2716</v>
      </c>
      <c r="D616" s="40" t="s">
        <v>2712</v>
      </c>
      <c r="E616" s="40" t="s">
        <v>8810</v>
      </c>
      <c r="F616" s="33">
        <v>304</v>
      </c>
      <c r="G616" s="33">
        <v>321</v>
      </c>
      <c r="H616" s="33">
        <v>327</v>
      </c>
      <c r="I616" s="34">
        <f t="shared" si="28"/>
        <v>317.33333333333331</v>
      </c>
      <c r="J616" s="35">
        <f t="shared" si="27"/>
        <v>0.8</v>
      </c>
      <c r="K616" s="36">
        <v>0.10816783019024023</v>
      </c>
      <c r="L616" s="37">
        <v>0</v>
      </c>
      <c r="M616" s="6">
        <f t="shared" si="29"/>
        <v>0.8</v>
      </c>
    </row>
    <row r="617" spans="1:13" x14ac:dyDescent="0.3">
      <c r="A617" s="39" t="s">
        <v>3863</v>
      </c>
      <c r="B617" s="40" t="s">
        <v>9628</v>
      </c>
      <c r="C617" s="40" t="s">
        <v>3864</v>
      </c>
      <c r="D617" s="40" t="s">
        <v>650</v>
      </c>
      <c r="E617" s="40" t="s">
        <v>8700</v>
      </c>
      <c r="F617" s="33">
        <v>315</v>
      </c>
      <c r="G617" s="33">
        <v>326</v>
      </c>
      <c r="H617" s="33">
        <v>311</v>
      </c>
      <c r="I617" s="34">
        <f t="shared" si="28"/>
        <v>317.33333333333331</v>
      </c>
      <c r="J617" s="35">
        <f t="shared" si="27"/>
        <v>0.8</v>
      </c>
      <c r="K617" s="36">
        <v>0.15735156237197939</v>
      </c>
      <c r="L617" s="37">
        <v>0</v>
      </c>
      <c r="M617" s="6">
        <f t="shared" si="29"/>
        <v>0.8</v>
      </c>
    </row>
    <row r="618" spans="1:13" x14ac:dyDescent="0.3">
      <c r="A618" s="39" t="s">
        <v>2996</v>
      </c>
      <c r="B618" s="40" t="s">
        <v>10842</v>
      </c>
      <c r="C618" s="40" t="s">
        <v>2997</v>
      </c>
      <c r="D618" s="40" t="s">
        <v>2998</v>
      </c>
      <c r="E618" s="40" t="s">
        <v>8810</v>
      </c>
      <c r="F618" s="33">
        <v>319</v>
      </c>
      <c r="G618" s="33">
        <v>322</v>
      </c>
      <c r="H618" s="33">
        <v>312</v>
      </c>
      <c r="I618" s="34">
        <f t="shared" si="28"/>
        <v>317.66666666666669</v>
      </c>
      <c r="J618" s="35">
        <f t="shared" si="27"/>
        <v>0.8</v>
      </c>
      <c r="K618" s="36">
        <v>0.16174384502720335</v>
      </c>
      <c r="L618" s="37">
        <v>0</v>
      </c>
      <c r="M618" s="6">
        <f t="shared" si="29"/>
        <v>0.8</v>
      </c>
    </row>
    <row r="619" spans="1:13" x14ac:dyDescent="0.3">
      <c r="A619" s="39" t="s">
        <v>5666</v>
      </c>
      <c r="B619" s="40" t="s">
        <v>11530</v>
      </c>
      <c r="C619" s="40" t="s">
        <v>5667</v>
      </c>
      <c r="D619" s="40" t="s">
        <v>5668</v>
      </c>
      <c r="E619" s="40" t="s">
        <v>8748</v>
      </c>
      <c r="F619" s="33">
        <v>314</v>
      </c>
      <c r="G619" s="33">
        <v>327</v>
      </c>
      <c r="H619" s="33">
        <v>312</v>
      </c>
      <c r="I619" s="34">
        <f t="shared" si="28"/>
        <v>317.66666666666669</v>
      </c>
      <c r="J619" s="35">
        <f t="shared" si="27"/>
        <v>0.8</v>
      </c>
      <c r="K619" s="36">
        <v>0.10288761829987798</v>
      </c>
      <c r="L619" s="37">
        <v>0</v>
      </c>
      <c r="M619" s="6">
        <f t="shared" si="29"/>
        <v>0.8</v>
      </c>
    </row>
    <row r="620" spans="1:13" x14ac:dyDescent="0.3">
      <c r="A620" s="39" t="s">
        <v>8173</v>
      </c>
      <c r="B620" s="40" t="s">
        <v>12241</v>
      </c>
      <c r="C620" s="40" t="s">
        <v>8174</v>
      </c>
      <c r="D620" s="40" t="s">
        <v>3236</v>
      </c>
      <c r="E620" s="40" t="s">
        <v>8918</v>
      </c>
      <c r="F620" s="33">
        <v>310</v>
      </c>
      <c r="G620" s="33">
        <v>327</v>
      </c>
      <c r="H620" s="33">
        <v>316</v>
      </c>
      <c r="I620" s="34">
        <f t="shared" si="28"/>
        <v>317.66666666666669</v>
      </c>
      <c r="J620" s="35">
        <f t="shared" ref="J620:J683" si="30">IF(I620&lt;20,0,IF(I620&lt;=99,0.2,IF(I620&lt;=179,0.4,IF(I620&lt;=299,0.5,IF(I620&lt;=399,0.8,IF(I620&lt;=749,1,IF(I620&lt;=999,2,IF(I620&gt;1000,2.5))))))))</f>
        <v>0.8</v>
      </c>
      <c r="K620" s="36">
        <v>0.14363352867404325</v>
      </c>
      <c r="L620" s="37">
        <v>0</v>
      </c>
      <c r="M620" s="6">
        <f t="shared" si="29"/>
        <v>0.8</v>
      </c>
    </row>
    <row r="621" spans="1:13" x14ac:dyDescent="0.3">
      <c r="A621" s="39" t="s">
        <v>1371</v>
      </c>
      <c r="B621" s="40" t="s">
        <v>9372</v>
      </c>
      <c r="C621" s="40" t="s">
        <v>1372</v>
      </c>
      <c r="D621" s="40" t="s">
        <v>1373</v>
      </c>
      <c r="E621" s="40" t="s">
        <v>8704</v>
      </c>
      <c r="F621" s="33">
        <v>319</v>
      </c>
      <c r="G621" s="33">
        <v>319</v>
      </c>
      <c r="H621" s="33">
        <v>317</v>
      </c>
      <c r="I621" s="34">
        <f t="shared" si="28"/>
        <v>318.33333333333331</v>
      </c>
      <c r="J621" s="35">
        <f t="shared" si="30"/>
        <v>0.8</v>
      </c>
      <c r="K621" s="36">
        <v>0.14765846213686962</v>
      </c>
      <c r="L621" s="37">
        <v>0</v>
      </c>
      <c r="M621" s="6">
        <f t="shared" si="29"/>
        <v>0.8</v>
      </c>
    </row>
    <row r="622" spans="1:13" x14ac:dyDescent="0.3">
      <c r="A622" s="39" t="s">
        <v>1708</v>
      </c>
      <c r="B622" s="40" t="s">
        <v>10141</v>
      </c>
      <c r="C622" s="40" t="s">
        <v>1709</v>
      </c>
      <c r="D622" s="40" t="s">
        <v>1710</v>
      </c>
      <c r="E622" s="40" t="s">
        <v>8704</v>
      </c>
      <c r="F622" s="33">
        <v>324</v>
      </c>
      <c r="G622" s="33">
        <v>321</v>
      </c>
      <c r="H622" s="33">
        <v>310</v>
      </c>
      <c r="I622" s="34">
        <f t="shared" si="28"/>
        <v>318.33333333333331</v>
      </c>
      <c r="J622" s="35">
        <f t="shared" si="30"/>
        <v>0.8</v>
      </c>
      <c r="K622" s="36">
        <v>0.12873983754967241</v>
      </c>
      <c r="L622" s="37">
        <v>0</v>
      </c>
      <c r="M622" s="6">
        <f t="shared" si="29"/>
        <v>0.8</v>
      </c>
    </row>
    <row r="623" spans="1:13" x14ac:dyDescent="0.3">
      <c r="A623" s="39" t="s">
        <v>7488</v>
      </c>
      <c r="B623" s="40" t="s">
        <v>11793</v>
      </c>
      <c r="C623" s="40" t="s">
        <v>7489</v>
      </c>
      <c r="D623" s="40" t="s">
        <v>7490</v>
      </c>
      <c r="E623" s="40" t="s">
        <v>8745</v>
      </c>
      <c r="F623" s="33">
        <v>319</v>
      </c>
      <c r="G623" s="33">
        <v>315</v>
      </c>
      <c r="H623" s="33">
        <v>321</v>
      </c>
      <c r="I623" s="34">
        <f t="shared" si="28"/>
        <v>318.33333333333331</v>
      </c>
      <c r="J623" s="35">
        <f t="shared" si="30"/>
        <v>0.8</v>
      </c>
      <c r="K623" s="36">
        <v>6.9199088470761047E-2</v>
      </c>
      <c r="L623" s="37">
        <v>0</v>
      </c>
      <c r="M623" s="6">
        <f t="shared" si="29"/>
        <v>0.8</v>
      </c>
    </row>
    <row r="624" spans="1:13" x14ac:dyDescent="0.3">
      <c r="A624" s="39" t="s">
        <v>7609</v>
      </c>
      <c r="B624" s="40" t="s">
        <v>11820</v>
      </c>
      <c r="C624" s="40" t="s">
        <v>7610</v>
      </c>
      <c r="D624" s="40" t="s">
        <v>807</v>
      </c>
      <c r="E624" s="40" t="s">
        <v>8745</v>
      </c>
      <c r="F624" s="33">
        <v>308</v>
      </c>
      <c r="G624" s="33">
        <v>322</v>
      </c>
      <c r="H624" s="33">
        <v>325</v>
      </c>
      <c r="I624" s="34">
        <f t="shared" si="28"/>
        <v>318.33333333333331</v>
      </c>
      <c r="J624" s="35">
        <f t="shared" si="30"/>
        <v>0.8</v>
      </c>
      <c r="K624" s="36">
        <v>7.5358409706235793E-2</v>
      </c>
      <c r="L624" s="37">
        <v>0</v>
      </c>
      <c r="M624" s="6">
        <f t="shared" si="29"/>
        <v>0.8</v>
      </c>
    </row>
    <row r="625" spans="1:13" x14ac:dyDescent="0.3">
      <c r="A625" s="39" t="s">
        <v>1092</v>
      </c>
      <c r="B625" s="40" t="s">
        <v>9785</v>
      </c>
      <c r="C625" s="40" t="s">
        <v>1093</v>
      </c>
      <c r="D625" s="40" t="s">
        <v>595</v>
      </c>
      <c r="E625" s="40" t="s">
        <v>8901</v>
      </c>
      <c r="F625" s="33">
        <v>314</v>
      </c>
      <c r="G625" s="33">
        <v>326</v>
      </c>
      <c r="H625" s="33">
        <v>317</v>
      </c>
      <c r="I625" s="34">
        <f t="shared" si="28"/>
        <v>319</v>
      </c>
      <c r="J625" s="35">
        <f t="shared" si="30"/>
        <v>0.8</v>
      </c>
      <c r="K625" s="36">
        <v>7.3191313602997174E-2</v>
      </c>
      <c r="L625" s="37">
        <v>0</v>
      </c>
      <c r="M625" s="6">
        <f t="shared" si="29"/>
        <v>0.8</v>
      </c>
    </row>
    <row r="626" spans="1:13" x14ac:dyDescent="0.3">
      <c r="A626" s="39" t="s">
        <v>6652</v>
      </c>
      <c r="B626" s="40" t="s">
        <v>10924</v>
      </c>
      <c r="C626" s="40" t="s">
        <v>6653</v>
      </c>
      <c r="D626" s="40" t="s">
        <v>6654</v>
      </c>
      <c r="E626" s="40" t="s">
        <v>8750</v>
      </c>
      <c r="F626" s="33">
        <v>319</v>
      </c>
      <c r="G626" s="33">
        <v>323</v>
      </c>
      <c r="H626" s="33">
        <v>315</v>
      </c>
      <c r="I626" s="34">
        <f t="shared" si="28"/>
        <v>319</v>
      </c>
      <c r="J626" s="35">
        <f t="shared" si="30"/>
        <v>0.8</v>
      </c>
      <c r="K626" s="36">
        <v>0.10344585211671793</v>
      </c>
      <c r="L626" s="37">
        <v>0</v>
      </c>
      <c r="M626" s="6">
        <f t="shared" si="29"/>
        <v>0.8</v>
      </c>
    </row>
    <row r="627" spans="1:13" x14ac:dyDescent="0.3">
      <c r="A627" s="39" t="s">
        <v>7179</v>
      </c>
      <c r="B627" s="40" t="s">
        <v>12150</v>
      </c>
      <c r="C627" s="40" t="s">
        <v>7180</v>
      </c>
      <c r="D627" s="40" t="s">
        <v>600</v>
      </c>
      <c r="E627" s="40" t="s">
        <v>8702</v>
      </c>
      <c r="F627" s="33">
        <v>330</v>
      </c>
      <c r="G627" s="33">
        <v>319</v>
      </c>
      <c r="H627" s="33">
        <v>310</v>
      </c>
      <c r="I627" s="34">
        <f t="shared" si="28"/>
        <v>319.66666666666669</v>
      </c>
      <c r="J627" s="35">
        <f t="shared" si="30"/>
        <v>0.8</v>
      </c>
      <c r="K627" s="36">
        <v>0.13449062370085729</v>
      </c>
      <c r="L627" s="37">
        <v>0</v>
      </c>
      <c r="M627" s="6">
        <f t="shared" si="29"/>
        <v>0.8</v>
      </c>
    </row>
    <row r="628" spans="1:13" x14ac:dyDescent="0.3">
      <c r="A628" s="39" t="s">
        <v>1151</v>
      </c>
      <c r="B628" s="40" t="s">
        <v>11953</v>
      </c>
      <c r="C628" s="40" t="s">
        <v>1152</v>
      </c>
      <c r="D628" s="40" t="s">
        <v>1153</v>
      </c>
      <c r="E628" s="40" t="s">
        <v>8901</v>
      </c>
      <c r="F628" s="33">
        <v>429</v>
      </c>
      <c r="G628" s="33">
        <v>316</v>
      </c>
      <c r="H628" s="33">
        <v>216</v>
      </c>
      <c r="I628" s="34">
        <f t="shared" si="28"/>
        <v>320.33333333333331</v>
      </c>
      <c r="J628" s="35">
        <f t="shared" si="30"/>
        <v>0.8</v>
      </c>
      <c r="K628" s="36">
        <v>6.0362496543931138E-2</v>
      </c>
      <c r="L628" s="37">
        <v>0</v>
      </c>
      <c r="M628" s="6">
        <f t="shared" si="29"/>
        <v>0.8</v>
      </c>
    </row>
    <row r="629" spans="1:13" x14ac:dyDescent="0.3">
      <c r="A629" s="39" t="s">
        <v>2365</v>
      </c>
      <c r="B629" s="40" t="s">
        <v>9244</v>
      </c>
      <c r="C629" s="40" t="s">
        <v>2366</v>
      </c>
      <c r="D629" s="40" t="s">
        <v>804</v>
      </c>
      <c r="E629" s="40" t="s">
        <v>8745</v>
      </c>
      <c r="F629" s="33">
        <v>314</v>
      </c>
      <c r="G629" s="33">
        <v>319</v>
      </c>
      <c r="H629" s="33">
        <v>330</v>
      </c>
      <c r="I629" s="34">
        <f t="shared" si="28"/>
        <v>321</v>
      </c>
      <c r="J629" s="35">
        <f t="shared" si="30"/>
        <v>0.8</v>
      </c>
      <c r="K629" s="36">
        <v>8.0928769353983507E-2</v>
      </c>
      <c r="L629" s="37">
        <v>0</v>
      </c>
      <c r="M629" s="6">
        <f t="shared" si="29"/>
        <v>0.8</v>
      </c>
    </row>
    <row r="630" spans="1:13" x14ac:dyDescent="0.3">
      <c r="A630" s="39" t="s">
        <v>3730</v>
      </c>
      <c r="B630" s="40" t="s">
        <v>11193</v>
      </c>
      <c r="C630" s="40" t="s">
        <v>3731</v>
      </c>
      <c r="D630" s="40" t="s">
        <v>852</v>
      </c>
      <c r="E630" s="40" t="s">
        <v>8918</v>
      </c>
      <c r="F630" s="33">
        <v>318</v>
      </c>
      <c r="G630" s="33">
        <v>319</v>
      </c>
      <c r="H630" s="33">
        <v>327</v>
      </c>
      <c r="I630" s="34">
        <f t="shared" si="28"/>
        <v>321.33333333333331</v>
      </c>
      <c r="J630" s="35">
        <f t="shared" si="30"/>
        <v>0.8</v>
      </c>
      <c r="K630" s="36">
        <v>0.10463058476584171</v>
      </c>
      <c r="L630" s="37">
        <v>0</v>
      </c>
      <c r="M630" s="6">
        <f t="shared" si="29"/>
        <v>0.8</v>
      </c>
    </row>
    <row r="631" spans="1:13" x14ac:dyDescent="0.3">
      <c r="A631" s="39" t="s">
        <v>4021</v>
      </c>
      <c r="B631" s="40" t="s">
        <v>10300</v>
      </c>
      <c r="C631" s="40" t="s">
        <v>4022</v>
      </c>
      <c r="D631" s="40" t="s">
        <v>863</v>
      </c>
      <c r="E631" s="40" t="s">
        <v>8700</v>
      </c>
      <c r="F631" s="33">
        <v>327</v>
      </c>
      <c r="G631" s="33">
        <v>331</v>
      </c>
      <c r="H631" s="33">
        <v>306</v>
      </c>
      <c r="I631" s="34">
        <f t="shared" si="28"/>
        <v>321.33333333333331</v>
      </c>
      <c r="J631" s="35">
        <f t="shared" si="30"/>
        <v>0.8</v>
      </c>
      <c r="K631" s="36">
        <v>0.14349704391736337</v>
      </c>
      <c r="L631" s="37">
        <v>0</v>
      </c>
      <c r="M631" s="6">
        <f t="shared" si="29"/>
        <v>0.8</v>
      </c>
    </row>
    <row r="632" spans="1:13" x14ac:dyDescent="0.3">
      <c r="A632" s="39" t="s">
        <v>4066</v>
      </c>
      <c r="B632" s="40" t="s">
        <v>9260</v>
      </c>
      <c r="C632" s="40" t="s">
        <v>4067</v>
      </c>
      <c r="D632" s="40" t="s">
        <v>4068</v>
      </c>
      <c r="E632" s="40" t="s">
        <v>8697</v>
      </c>
      <c r="F632" s="33">
        <v>333</v>
      </c>
      <c r="G632" s="33">
        <v>316</v>
      </c>
      <c r="H632" s="33">
        <v>315</v>
      </c>
      <c r="I632" s="34">
        <f t="shared" si="28"/>
        <v>321.33333333333331</v>
      </c>
      <c r="J632" s="35">
        <f t="shared" si="30"/>
        <v>0.8</v>
      </c>
      <c r="K632" s="36">
        <v>0.17487994323437361</v>
      </c>
      <c r="L632" s="37">
        <v>0</v>
      </c>
      <c r="M632" s="6">
        <f t="shared" si="29"/>
        <v>0.8</v>
      </c>
    </row>
    <row r="633" spans="1:13" x14ac:dyDescent="0.3">
      <c r="A633" s="39" t="s">
        <v>6885</v>
      </c>
      <c r="B633" s="40" t="s">
        <v>9218</v>
      </c>
      <c r="C633" s="40" t="s">
        <v>6886</v>
      </c>
      <c r="D633" s="40" t="s">
        <v>695</v>
      </c>
      <c r="E633" s="40" t="s">
        <v>8789</v>
      </c>
      <c r="F633" s="33">
        <v>309</v>
      </c>
      <c r="G633" s="33">
        <v>320</v>
      </c>
      <c r="H633" s="33">
        <v>335</v>
      </c>
      <c r="I633" s="34">
        <f t="shared" si="28"/>
        <v>321.33333333333331</v>
      </c>
      <c r="J633" s="35">
        <f t="shared" si="30"/>
        <v>0.8</v>
      </c>
      <c r="K633" s="36">
        <v>0.14928995797710476</v>
      </c>
      <c r="L633" s="37">
        <v>0</v>
      </c>
      <c r="M633" s="6">
        <f t="shared" si="29"/>
        <v>0.8</v>
      </c>
    </row>
    <row r="634" spans="1:13" x14ac:dyDescent="0.3">
      <c r="A634" s="39" t="s">
        <v>6768</v>
      </c>
      <c r="B634" s="40" t="s">
        <v>11156</v>
      </c>
      <c r="C634" s="40" t="s">
        <v>6769</v>
      </c>
      <c r="D634" s="40" t="s">
        <v>688</v>
      </c>
      <c r="E634" s="40" t="s">
        <v>8750</v>
      </c>
      <c r="F634" s="33">
        <v>317</v>
      </c>
      <c r="G634" s="33">
        <v>319</v>
      </c>
      <c r="H634" s="33">
        <v>329</v>
      </c>
      <c r="I634" s="34">
        <f t="shared" si="28"/>
        <v>321.66666666666669</v>
      </c>
      <c r="J634" s="35">
        <f t="shared" si="30"/>
        <v>0.8</v>
      </c>
      <c r="K634" s="36">
        <v>7.6599283461118661E-2</v>
      </c>
      <c r="L634" s="37">
        <v>0</v>
      </c>
      <c r="M634" s="6">
        <f t="shared" si="29"/>
        <v>0.8</v>
      </c>
    </row>
    <row r="635" spans="1:13" x14ac:dyDescent="0.3">
      <c r="A635" s="39" t="s">
        <v>7908</v>
      </c>
      <c r="B635" s="40" t="s">
        <v>9681</v>
      </c>
      <c r="C635" s="40" t="s">
        <v>7909</v>
      </c>
      <c r="D635" s="40" t="s">
        <v>7910</v>
      </c>
      <c r="E635" s="40" t="s">
        <v>8700</v>
      </c>
      <c r="F635" s="33">
        <v>323</v>
      </c>
      <c r="G635" s="33">
        <v>325</v>
      </c>
      <c r="H635" s="33">
        <v>318</v>
      </c>
      <c r="I635" s="34">
        <f t="shared" si="28"/>
        <v>322</v>
      </c>
      <c r="J635" s="35">
        <f t="shared" si="30"/>
        <v>0.8</v>
      </c>
      <c r="K635" s="36">
        <v>0.14399566034240954</v>
      </c>
      <c r="L635" s="37">
        <v>0</v>
      </c>
      <c r="M635" s="6">
        <f t="shared" si="29"/>
        <v>0.8</v>
      </c>
    </row>
    <row r="636" spans="1:13" x14ac:dyDescent="0.3">
      <c r="A636" s="39" t="s">
        <v>6810</v>
      </c>
      <c r="B636" s="40" t="s">
        <v>11070</v>
      </c>
      <c r="C636" s="40" t="s">
        <v>6811</v>
      </c>
      <c r="D636" s="40" t="s">
        <v>688</v>
      </c>
      <c r="E636" s="40" t="s">
        <v>8750</v>
      </c>
      <c r="F636" s="33">
        <v>320</v>
      </c>
      <c r="G636" s="33">
        <v>316</v>
      </c>
      <c r="H636" s="33">
        <v>331</v>
      </c>
      <c r="I636" s="34">
        <f t="shared" si="28"/>
        <v>322.33333333333331</v>
      </c>
      <c r="J636" s="35">
        <f t="shared" si="30"/>
        <v>0.8</v>
      </c>
      <c r="K636" s="36">
        <v>0.18387032008872231</v>
      </c>
      <c r="L636" s="37">
        <v>0</v>
      </c>
      <c r="M636" s="6">
        <f t="shared" si="29"/>
        <v>0.8</v>
      </c>
    </row>
    <row r="637" spans="1:13" x14ac:dyDescent="0.3">
      <c r="A637" s="39" t="s">
        <v>1804</v>
      </c>
      <c r="B637" s="40" t="s">
        <v>10420</v>
      </c>
      <c r="C637" s="40" t="s">
        <v>1805</v>
      </c>
      <c r="D637" s="40" t="s">
        <v>1806</v>
      </c>
      <c r="E637" s="40" t="s">
        <v>8704</v>
      </c>
      <c r="F637" s="33">
        <v>321</v>
      </c>
      <c r="G637" s="33">
        <v>332</v>
      </c>
      <c r="H637" s="33">
        <v>315</v>
      </c>
      <c r="I637" s="34">
        <f t="shared" si="28"/>
        <v>322.66666666666669</v>
      </c>
      <c r="J637" s="35">
        <f t="shared" si="30"/>
        <v>0.8</v>
      </c>
      <c r="K637" s="36">
        <v>0.15998752464240584</v>
      </c>
      <c r="L637" s="37">
        <v>0</v>
      </c>
      <c r="M637" s="6">
        <f t="shared" si="29"/>
        <v>0.8</v>
      </c>
    </row>
    <row r="638" spans="1:13" x14ac:dyDescent="0.3">
      <c r="A638" s="39" t="s">
        <v>6962</v>
      </c>
      <c r="B638" s="40" t="s">
        <v>11463</v>
      </c>
      <c r="C638" s="40" t="s">
        <v>6963</v>
      </c>
      <c r="D638" s="40" t="s">
        <v>6964</v>
      </c>
      <c r="E638" s="40" t="s">
        <v>8789</v>
      </c>
      <c r="F638" s="33">
        <v>316</v>
      </c>
      <c r="G638" s="33">
        <v>331</v>
      </c>
      <c r="H638" s="33">
        <v>321</v>
      </c>
      <c r="I638" s="34">
        <f t="shared" si="28"/>
        <v>322.66666666666669</v>
      </c>
      <c r="J638" s="35">
        <f t="shared" si="30"/>
        <v>0.8</v>
      </c>
      <c r="K638" s="36">
        <v>0.19602267729463316</v>
      </c>
      <c r="L638" s="37">
        <v>0</v>
      </c>
      <c r="M638" s="6">
        <f t="shared" si="29"/>
        <v>0.8</v>
      </c>
    </row>
    <row r="639" spans="1:13" x14ac:dyDescent="0.3">
      <c r="A639" s="39" t="s">
        <v>8212</v>
      </c>
      <c r="B639" s="40" t="s">
        <v>12256</v>
      </c>
      <c r="C639" s="40" t="s">
        <v>8213</v>
      </c>
      <c r="D639" s="40" t="s">
        <v>987</v>
      </c>
      <c r="E639" s="40" t="s">
        <v>8750</v>
      </c>
      <c r="F639" s="33">
        <v>337</v>
      </c>
      <c r="G639" s="33">
        <v>318</v>
      </c>
      <c r="H639" s="33">
        <v>313</v>
      </c>
      <c r="I639" s="34">
        <f t="shared" si="28"/>
        <v>322.66666666666669</v>
      </c>
      <c r="J639" s="35">
        <f t="shared" si="30"/>
        <v>0.8</v>
      </c>
      <c r="K639" s="36">
        <v>8.0583968374723147E-2</v>
      </c>
      <c r="L639" s="37">
        <v>0</v>
      </c>
      <c r="M639" s="6">
        <f t="shared" si="29"/>
        <v>0.8</v>
      </c>
    </row>
    <row r="640" spans="1:13" x14ac:dyDescent="0.3">
      <c r="A640" s="39" t="s">
        <v>4155</v>
      </c>
      <c r="B640" s="40" t="s">
        <v>10832</v>
      </c>
      <c r="C640" s="40" t="s">
        <v>4156</v>
      </c>
      <c r="D640" s="40" t="s">
        <v>4157</v>
      </c>
      <c r="E640" s="40" t="s">
        <v>8700</v>
      </c>
      <c r="F640" s="33">
        <v>322</v>
      </c>
      <c r="G640" s="33">
        <v>330</v>
      </c>
      <c r="H640" s="33">
        <v>318</v>
      </c>
      <c r="I640" s="34">
        <f t="shared" si="28"/>
        <v>323.33333333333331</v>
      </c>
      <c r="J640" s="35">
        <f t="shared" si="30"/>
        <v>0.8</v>
      </c>
      <c r="K640" s="36">
        <v>0.15588949378941175</v>
      </c>
      <c r="L640" s="37">
        <v>0</v>
      </c>
      <c r="M640" s="6">
        <f t="shared" si="29"/>
        <v>0.8</v>
      </c>
    </row>
    <row r="641" spans="1:13" x14ac:dyDescent="0.3">
      <c r="A641" s="39" t="s">
        <v>4212</v>
      </c>
      <c r="B641" s="40" t="s">
        <v>11010</v>
      </c>
      <c r="C641" s="40" t="s">
        <v>4213</v>
      </c>
      <c r="D641" s="40" t="s">
        <v>4214</v>
      </c>
      <c r="E641" s="40" t="s">
        <v>8695</v>
      </c>
      <c r="F641" s="33">
        <v>316</v>
      </c>
      <c r="G641" s="33">
        <v>314</v>
      </c>
      <c r="H641" s="33">
        <v>340</v>
      </c>
      <c r="I641" s="34">
        <f t="shared" si="28"/>
        <v>323.33333333333331</v>
      </c>
      <c r="J641" s="35">
        <f t="shared" si="30"/>
        <v>0.8</v>
      </c>
      <c r="K641" s="36">
        <v>0.12275674923682284</v>
      </c>
      <c r="L641" s="37">
        <v>0</v>
      </c>
      <c r="M641" s="6">
        <f t="shared" si="29"/>
        <v>0.8</v>
      </c>
    </row>
    <row r="642" spans="1:13" x14ac:dyDescent="0.3">
      <c r="A642" s="39" t="s">
        <v>6995</v>
      </c>
      <c r="B642" s="40" t="s">
        <v>11490</v>
      </c>
      <c r="C642" s="40" t="s">
        <v>6996</v>
      </c>
      <c r="D642" s="40" t="s">
        <v>926</v>
      </c>
      <c r="E642" s="40" t="s">
        <v>8789</v>
      </c>
      <c r="F642" s="33">
        <v>331</v>
      </c>
      <c r="G642" s="33">
        <v>324</v>
      </c>
      <c r="H642" s="33">
        <v>315</v>
      </c>
      <c r="I642" s="34">
        <f t="shared" si="28"/>
        <v>323.33333333333331</v>
      </c>
      <c r="J642" s="35">
        <f t="shared" si="30"/>
        <v>0.8</v>
      </c>
      <c r="K642" s="36">
        <v>0.15911850324404875</v>
      </c>
      <c r="L642" s="37">
        <v>0</v>
      </c>
      <c r="M642" s="6">
        <f t="shared" si="29"/>
        <v>0.8</v>
      </c>
    </row>
    <row r="643" spans="1:13" x14ac:dyDescent="0.3">
      <c r="A643" s="39" t="s">
        <v>8396</v>
      </c>
      <c r="B643" s="40" t="s">
        <v>9791</v>
      </c>
      <c r="C643" s="40" t="s">
        <v>8397</v>
      </c>
      <c r="D643" s="40" t="s">
        <v>620</v>
      </c>
      <c r="E643" s="40" t="s">
        <v>8704</v>
      </c>
      <c r="F643" s="33">
        <v>321</v>
      </c>
      <c r="G643" s="33">
        <v>322</v>
      </c>
      <c r="H643" s="33">
        <v>327</v>
      </c>
      <c r="I643" s="34">
        <f t="shared" ref="I643:I706" si="31">AVERAGE(F643:H643)</f>
        <v>323.33333333333331</v>
      </c>
      <c r="J643" s="35">
        <f t="shared" si="30"/>
        <v>0.8</v>
      </c>
      <c r="K643" s="36">
        <v>0.1000298112030122</v>
      </c>
      <c r="L643" s="37">
        <v>0</v>
      </c>
      <c r="M643" s="6">
        <f t="shared" ref="M643:M706" si="32">J643+L643</f>
        <v>0.8</v>
      </c>
    </row>
    <row r="644" spans="1:13" x14ac:dyDescent="0.3">
      <c r="A644" s="39" t="s">
        <v>3674</v>
      </c>
      <c r="B644" s="40" t="s">
        <v>11035</v>
      </c>
      <c r="C644" s="40" t="s">
        <v>3675</v>
      </c>
      <c r="D644" s="40" t="s">
        <v>849</v>
      </c>
      <c r="E644" s="40" t="s">
        <v>8918</v>
      </c>
      <c r="F644" s="33">
        <v>322</v>
      </c>
      <c r="G644" s="33">
        <v>328</v>
      </c>
      <c r="H644" s="33">
        <v>322</v>
      </c>
      <c r="I644" s="34">
        <f t="shared" si="31"/>
        <v>324</v>
      </c>
      <c r="J644" s="35">
        <f t="shared" si="30"/>
        <v>0.8</v>
      </c>
      <c r="K644" s="36">
        <v>0.131653032368833</v>
      </c>
      <c r="L644" s="37">
        <v>0</v>
      </c>
      <c r="M644" s="6">
        <f t="shared" si="32"/>
        <v>0.8</v>
      </c>
    </row>
    <row r="645" spans="1:13" x14ac:dyDescent="0.3">
      <c r="A645" s="39" t="s">
        <v>1457</v>
      </c>
      <c r="B645" s="40" t="s">
        <v>9022</v>
      </c>
      <c r="C645" s="40" t="s">
        <v>1458</v>
      </c>
      <c r="D645" s="40" t="s">
        <v>780</v>
      </c>
      <c r="E645" s="40" t="s">
        <v>8704</v>
      </c>
      <c r="F645" s="33">
        <v>326</v>
      </c>
      <c r="G645" s="33">
        <v>322</v>
      </c>
      <c r="H645" s="33">
        <v>325</v>
      </c>
      <c r="I645" s="34">
        <f t="shared" si="31"/>
        <v>324.33333333333331</v>
      </c>
      <c r="J645" s="35">
        <f t="shared" si="30"/>
        <v>0.8</v>
      </c>
      <c r="K645" s="36">
        <v>8.7381094054873751E-2</v>
      </c>
      <c r="L645" s="37">
        <v>0</v>
      </c>
      <c r="M645" s="6">
        <f t="shared" si="32"/>
        <v>0.8</v>
      </c>
    </row>
    <row r="646" spans="1:13" x14ac:dyDescent="0.3">
      <c r="A646" s="39" t="s">
        <v>2044</v>
      </c>
      <c r="B646" s="40" t="s">
        <v>10943</v>
      </c>
      <c r="C646" s="40" t="s">
        <v>2045</v>
      </c>
      <c r="D646" s="40" t="s">
        <v>2046</v>
      </c>
      <c r="E646" s="40" t="s">
        <v>8704</v>
      </c>
      <c r="F646" s="33">
        <v>328</v>
      </c>
      <c r="G646" s="33">
        <v>328</v>
      </c>
      <c r="H646" s="33">
        <v>319</v>
      </c>
      <c r="I646" s="34">
        <f t="shared" si="31"/>
        <v>325</v>
      </c>
      <c r="J646" s="35">
        <f t="shared" si="30"/>
        <v>0.8</v>
      </c>
      <c r="K646" s="36">
        <v>0.1311995055687234</v>
      </c>
      <c r="L646" s="37">
        <v>0</v>
      </c>
      <c r="M646" s="6">
        <f t="shared" si="32"/>
        <v>0.8</v>
      </c>
    </row>
    <row r="647" spans="1:13" x14ac:dyDescent="0.3">
      <c r="A647" s="39" t="s">
        <v>2461</v>
      </c>
      <c r="B647" s="40" t="s">
        <v>11828</v>
      </c>
      <c r="C647" s="40" t="s">
        <v>2462</v>
      </c>
      <c r="D647" s="40" t="s">
        <v>2463</v>
      </c>
      <c r="E647" s="40" t="s">
        <v>8745</v>
      </c>
      <c r="F647" s="33">
        <v>325</v>
      </c>
      <c r="G647" s="33">
        <v>330</v>
      </c>
      <c r="H647" s="33">
        <v>320</v>
      </c>
      <c r="I647" s="34">
        <f t="shared" si="31"/>
        <v>325</v>
      </c>
      <c r="J647" s="35">
        <f t="shared" si="30"/>
        <v>0.8</v>
      </c>
      <c r="K647" s="36">
        <v>6.4626554001553996E-2</v>
      </c>
      <c r="L647" s="37">
        <v>0</v>
      </c>
      <c r="M647" s="6">
        <f t="shared" si="32"/>
        <v>0.8</v>
      </c>
    </row>
    <row r="648" spans="1:13" x14ac:dyDescent="0.3">
      <c r="A648" s="39" t="s">
        <v>3612</v>
      </c>
      <c r="B648" s="40" t="s">
        <v>12127</v>
      </c>
      <c r="C648" s="40" t="s">
        <v>3613</v>
      </c>
      <c r="D648" s="40" t="s">
        <v>645</v>
      </c>
      <c r="E648" s="40" t="s">
        <v>8918</v>
      </c>
      <c r="F648" s="33">
        <v>339</v>
      </c>
      <c r="G648" s="33">
        <v>323</v>
      </c>
      <c r="H648" s="33">
        <v>313</v>
      </c>
      <c r="I648" s="34">
        <f t="shared" si="31"/>
        <v>325</v>
      </c>
      <c r="J648" s="35">
        <f t="shared" si="30"/>
        <v>0.8</v>
      </c>
      <c r="K648" s="36">
        <v>0.52659042122161026</v>
      </c>
      <c r="L648" s="37">
        <v>0</v>
      </c>
      <c r="M648" s="6">
        <f t="shared" si="32"/>
        <v>0.8</v>
      </c>
    </row>
    <row r="649" spans="1:13" x14ac:dyDescent="0.3">
      <c r="A649" s="39" t="s">
        <v>5040</v>
      </c>
      <c r="B649" s="40" t="s">
        <v>10554</v>
      </c>
      <c r="C649" s="40" t="s">
        <v>2401</v>
      </c>
      <c r="D649" s="40" t="s">
        <v>5041</v>
      </c>
      <c r="E649" s="40" t="s">
        <v>8748</v>
      </c>
      <c r="F649" s="33">
        <v>321</v>
      </c>
      <c r="G649" s="33">
        <v>322</v>
      </c>
      <c r="H649" s="33">
        <v>332</v>
      </c>
      <c r="I649" s="34">
        <f t="shared" si="31"/>
        <v>325</v>
      </c>
      <c r="J649" s="35">
        <f t="shared" si="30"/>
        <v>0.8</v>
      </c>
      <c r="K649" s="36">
        <v>0.16598582173355872</v>
      </c>
      <c r="L649" s="37">
        <v>0</v>
      </c>
      <c r="M649" s="6">
        <f t="shared" si="32"/>
        <v>0.8</v>
      </c>
    </row>
    <row r="650" spans="1:13" x14ac:dyDescent="0.3">
      <c r="A650" s="39" t="s">
        <v>6465</v>
      </c>
      <c r="B650" s="40" t="s">
        <v>10265</v>
      </c>
      <c r="C650" s="40" t="s">
        <v>6466</v>
      </c>
      <c r="D650" s="40" t="s">
        <v>6424</v>
      </c>
      <c r="E650" s="40" t="s">
        <v>8750</v>
      </c>
      <c r="F650" s="33">
        <v>333</v>
      </c>
      <c r="G650" s="33">
        <v>325</v>
      </c>
      <c r="H650" s="33">
        <v>318</v>
      </c>
      <c r="I650" s="34">
        <f t="shared" si="31"/>
        <v>325.33333333333331</v>
      </c>
      <c r="J650" s="35">
        <f t="shared" si="30"/>
        <v>0.8</v>
      </c>
      <c r="K650" s="36">
        <v>0.13524456241437374</v>
      </c>
      <c r="L650" s="37">
        <v>0</v>
      </c>
      <c r="M650" s="6">
        <f t="shared" si="32"/>
        <v>0.8</v>
      </c>
    </row>
    <row r="651" spans="1:13" x14ac:dyDescent="0.3">
      <c r="A651" s="39" t="s">
        <v>3202</v>
      </c>
      <c r="B651" s="40" t="s">
        <v>9603</v>
      </c>
      <c r="C651" s="40" t="s">
        <v>3203</v>
      </c>
      <c r="D651" s="40" t="s">
        <v>3204</v>
      </c>
      <c r="E651" s="40" t="s">
        <v>8918</v>
      </c>
      <c r="F651" s="33">
        <v>329</v>
      </c>
      <c r="G651" s="33">
        <v>338</v>
      </c>
      <c r="H651" s="33">
        <v>310</v>
      </c>
      <c r="I651" s="34">
        <f t="shared" si="31"/>
        <v>325.66666666666669</v>
      </c>
      <c r="J651" s="35">
        <f t="shared" si="30"/>
        <v>0.8</v>
      </c>
      <c r="K651" s="36">
        <v>0.11999799647759102</v>
      </c>
      <c r="L651" s="37">
        <v>0</v>
      </c>
      <c r="M651" s="6">
        <f t="shared" si="32"/>
        <v>0.8</v>
      </c>
    </row>
    <row r="652" spans="1:13" x14ac:dyDescent="0.3">
      <c r="A652" s="39" t="s">
        <v>2007</v>
      </c>
      <c r="B652" s="40" t="s">
        <v>10933</v>
      </c>
      <c r="C652" s="40" t="s">
        <v>10934</v>
      </c>
      <c r="D652" s="40" t="s">
        <v>2008</v>
      </c>
      <c r="E652" s="40" t="s">
        <v>8704</v>
      </c>
      <c r="F652" s="33">
        <v>351</v>
      </c>
      <c r="G652" s="33">
        <v>333</v>
      </c>
      <c r="H652" s="33">
        <v>296</v>
      </c>
      <c r="I652" s="34">
        <f t="shared" si="31"/>
        <v>326.66666666666669</v>
      </c>
      <c r="J652" s="35">
        <f t="shared" si="30"/>
        <v>0.8</v>
      </c>
      <c r="K652" s="36">
        <v>0.14609802109802109</v>
      </c>
      <c r="L652" s="37">
        <v>0</v>
      </c>
      <c r="M652" s="6">
        <f t="shared" si="32"/>
        <v>0.8</v>
      </c>
    </row>
    <row r="653" spans="1:13" x14ac:dyDescent="0.3">
      <c r="A653" s="39" t="s">
        <v>4310</v>
      </c>
      <c r="B653" s="40" t="s">
        <v>9018</v>
      </c>
      <c r="C653" s="40" t="s">
        <v>4311</v>
      </c>
      <c r="D653" s="40" t="s">
        <v>4312</v>
      </c>
      <c r="E653" s="40" t="s">
        <v>8697</v>
      </c>
      <c r="F653" s="33">
        <v>327</v>
      </c>
      <c r="G653" s="33">
        <v>339</v>
      </c>
      <c r="H653" s="33">
        <v>316</v>
      </c>
      <c r="I653" s="34">
        <f t="shared" si="31"/>
        <v>327.33333333333331</v>
      </c>
      <c r="J653" s="35">
        <f t="shared" si="30"/>
        <v>0.8</v>
      </c>
      <c r="K653" s="36">
        <v>0.14415073240454032</v>
      </c>
      <c r="L653" s="37">
        <v>0</v>
      </c>
      <c r="M653" s="6">
        <f t="shared" si="32"/>
        <v>0.8</v>
      </c>
    </row>
    <row r="654" spans="1:13" x14ac:dyDescent="0.3">
      <c r="A654" s="39" t="s">
        <v>8432</v>
      </c>
      <c r="B654" s="40" t="s">
        <v>8729</v>
      </c>
      <c r="C654" s="40" t="s">
        <v>8433</v>
      </c>
      <c r="D654" s="40" t="s">
        <v>800</v>
      </c>
      <c r="E654" s="40" t="s">
        <v>8704</v>
      </c>
      <c r="F654" s="33">
        <v>367</v>
      </c>
      <c r="G654" s="33">
        <v>332</v>
      </c>
      <c r="H654" s="33">
        <v>283</v>
      </c>
      <c r="I654" s="34">
        <f t="shared" si="31"/>
        <v>327.33333333333331</v>
      </c>
      <c r="J654" s="35">
        <f t="shared" si="30"/>
        <v>0.8</v>
      </c>
      <c r="K654" s="36">
        <v>0.10053083382334954</v>
      </c>
      <c r="L654" s="37">
        <v>0</v>
      </c>
      <c r="M654" s="6">
        <f t="shared" si="32"/>
        <v>0.8</v>
      </c>
    </row>
    <row r="655" spans="1:13" x14ac:dyDescent="0.3">
      <c r="A655" s="39" t="s">
        <v>2553</v>
      </c>
      <c r="B655" s="40" t="s">
        <v>9000</v>
      </c>
      <c r="C655" s="40" t="s">
        <v>2554</v>
      </c>
      <c r="D655" s="40" t="s">
        <v>2552</v>
      </c>
      <c r="E655" s="40" t="s">
        <v>8745</v>
      </c>
      <c r="F655" s="33">
        <v>342</v>
      </c>
      <c r="G655" s="33">
        <v>317</v>
      </c>
      <c r="H655" s="33">
        <v>324</v>
      </c>
      <c r="I655" s="34">
        <f t="shared" si="31"/>
        <v>327.66666666666669</v>
      </c>
      <c r="J655" s="35">
        <f t="shared" si="30"/>
        <v>0.8</v>
      </c>
      <c r="K655" s="36">
        <v>8.6383369921473843E-2</v>
      </c>
      <c r="L655" s="37">
        <v>0</v>
      </c>
      <c r="M655" s="6">
        <f t="shared" si="32"/>
        <v>0.8</v>
      </c>
    </row>
    <row r="656" spans="1:13" x14ac:dyDescent="0.3">
      <c r="A656" s="39" t="s">
        <v>2701</v>
      </c>
      <c r="B656" s="40" t="s">
        <v>9554</v>
      </c>
      <c r="C656" s="40" t="s">
        <v>2702</v>
      </c>
      <c r="D656" s="40" t="s">
        <v>729</v>
      </c>
      <c r="E656" s="40" t="s">
        <v>8810</v>
      </c>
      <c r="F656" s="33">
        <v>305</v>
      </c>
      <c r="G656" s="33">
        <v>331</v>
      </c>
      <c r="H656" s="33">
        <v>347</v>
      </c>
      <c r="I656" s="34">
        <f t="shared" si="31"/>
        <v>327.66666666666669</v>
      </c>
      <c r="J656" s="35">
        <f t="shared" si="30"/>
        <v>0.8</v>
      </c>
      <c r="K656" s="36">
        <v>0.12894037732165028</v>
      </c>
      <c r="L656" s="37">
        <v>0</v>
      </c>
      <c r="M656" s="6">
        <f t="shared" si="32"/>
        <v>0.8</v>
      </c>
    </row>
    <row r="657" spans="1:13" x14ac:dyDescent="0.3">
      <c r="A657" s="39" t="s">
        <v>5596</v>
      </c>
      <c r="B657" s="40" t="s">
        <v>9125</v>
      </c>
      <c r="C657" s="40" t="s">
        <v>3145</v>
      </c>
      <c r="D657" s="40" t="s">
        <v>5597</v>
      </c>
      <c r="E657" s="40" t="s">
        <v>8748</v>
      </c>
      <c r="F657" s="33">
        <v>333</v>
      </c>
      <c r="G657" s="33">
        <v>327</v>
      </c>
      <c r="H657" s="33">
        <v>323</v>
      </c>
      <c r="I657" s="34">
        <f t="shared" si="31"/>
        <v>327.66666666666669</v>
      </c>
      <c r="J657" s="35">
        <f t="shared" si="30"/>
        <v>0.8</v>
      </c>
      <c r="K657" s="36">
        <v>4.9851396543815672E-2</v>
      </c>
      <c r="L657" s="37">
        <v>0</v>
      </c>
      <c r="M657" s="6">
        <f t="shared" si="32"/>
        <v>0.8</v>
      </c>
    </row>
    <row r="658" spans="1:13" x14ac:dyDescent="0.3">
      <c r="A658" s="39" t="s">
        <v>6225</v>
      </c>
      <c r="B658" s="40" t="s">
        <v>9761</v>
      </c>
      <c r="C658" s="40" t="s">
        <v>4197</v>
      </c>
      <c r="D658" s="40" t="s">
        <v>6226</v>
      </c>
      <c r="E658" s="40" t="s">
        <v>8750</v>
      </c>
      <c r="F658" s="33">
        <v>331</v>
      </c>
      <c r="G658" s="33">
        <v>333</v>
      </c>
      <c r="H658" s="33">
        <v>319</v>
      </c>
      <c r="I658" s="34">
        <f t="shared" si="31"/>
        <v>327.66666666666669</v>
      </c>
      <c r="J658" s="35">
        <f t="shared" si="30"/>
        <v>0.8</v>
      </c>
      <c r="K658" s="36">
        <v>6.2904071238272727E-2</v>
      </c>
      <c r="L658" s="37">
        <v>0</v>
      </c>
      <c r="M658" s="6">
        <f t="shared" si="32"/>
        <v>0.8</v>
      </c>
    </row>
    <row r="659" spans="1:13" x14ac:dyDescent="0.3">
      <c r="A659" s="39" t="s">
        <v>5762</v>
      </c>
      <c r="B659" s="40" t="s">
        <v>11607</v>
      </c>
      <c r="C659" s="40" t="s">
        <v>5763</v>
      </c>
      <c r="D659" s="40" t="s">
        <v>5726</v>
      </c>
      <c r="E659" s="40" t="s">
        <v>8702</v>
      </c>
      <c r="F659" s="33">
        <v>316</v>
      </c>
      <c r="G659" s="33">
        <v>336</v>
      </c>
      <c r="H659" s="33">
        <v>335</v>
      </c>
      <c r="I659" s="34">
        <f t="shared" si="31"/>
        <v>329</v>
      </c>
      <c r="J659" s="35">
        <f t="shared" si="30"/>
        <v>0.8</v>
      </c>
      <c r="K659" s="36">
        <v>0.13090994694999983</v>
      </c>
      <c r="L659" s="37">
        <v>0</v>
      </c>
      <c r="M659" s="6">
        <f t="shared" si="32"/>
        <v>0.8</v>
      </c>
    </row>
    <row r="660" spans="1:13" x14ac:dyDescent="0.3">
      <c r="A660" s="39" t="s">
        <v>4163</v>
      </c>
      <c r="B660" s="40" t="s">
        <v>10836</v>
      </c>
      <c r="C660" s="40" t="s">
        <v>3946</v>
      </c>
      <c r="D660" s="40" t="s">
        <v>4164</v>
      </c>
      <c r="E660" s="40" t="s">
        <v>8700</v>
      </c>
      <c r="F660" s="33">
        <v>327</v>
      </c>
      <c r="G660" s="33">
        <v>334</v>
      </c>
      <c r="H660" s="33">
        <v>327</v>
      </c>
      <c r="I660" s="34">
        <f t="shared" si="31"/>
        <v>329.33333333333331</v>
      </c>
      <c r="J660" s="35">
        <f t="shared" si="30"/>
        <v>0.8</v>
      </c>
      <c r="K660" s="36">
        <v>0.11431265908549872</v>
      </c>
      <c r="L660" s="37">
        <v>0</v>
      </c>
      <c r="M660" s="6">
        <f t="shared" si="32"/>
        <v>0.8</v>
      </c>
    </row>
    <row r="661" spans="1:13" x14ac:dyDescent="0.3">
      <c r="A661" s="39" t="s">
        <v>4394</v>
      </c>
      <c r="B661" s="40" t="s">
        <v>9187</v>
      </c>
      <c r="C661" s="40" t="s">
        <v>4395</v>
      </c>
      <c r="D661" s="40" t="s">
        <v>877</v>
      </c>
      <c r="E661" s="40" t="s">
        <v>8697</v>
      </c>
      <c r="F661" s="33">
        <v>320</v>
      </c>
      <c r="G661" s="33">
        <v>331</v>
      </c>
      <c r="H661" s="33">
        <v>337</v>
      </c>
      <c r="I661" s="34">
        <f t="shared" si="31"/>
        <v>329.33333333333331</v>
      </c>
      <c r="J661" s="35">
        <f t="shared" si="30"/>
        <v>0.8</v>
      </c>
      <c r="K661" s="36">
        <v>7.2838822051093557E-2</v>
      </c>
      <c r="L661" s="37">
        <v>0</v>
      </c>
      <c r="M661" s="6">
        <f t="shared" si="32"/>
        <v>0.8</v>
      </c>
    </row>
    <row r="662" spans="1:13" x14ac:dyDescent="0.3">
      <c r="A662" s="39" t="s">
        <v>6974</v>
      </c>
      <c r="B662" s="40" t="s">
        <v>11474</v>
      </c>
      <c r="C662" s="40" t="s">
        <v>6975</v>
      </c>
      <c r="D662" s="40" t="s">
        <v>6938</v>
      </c>
      <c r="E662" s="40" t="s">
        <v>8789</v>
      </c>
      <c r="F662" s="33">
        <v>325</v>
      </c>
      <c r="G662" s="33">
        <v>327</v>
      </c>
      <c r="H662" s="33">
        <v>336</v>
      </c>
      <c r="I662" s="34">
        <f t="shared" si="31"/>
        <v>329.33333333333331</v>
      </c>
      <c r="J662" s="35">
        <f t="shared" si="30"/>
        <v>0.8</v>
      </c>
      <c r="K662" s="36">
        <v>0.16896444534059216</v>
      </c>
      <c r="L662" s="37">
        <v>0</v>
      </c>
      <c r="M662" s="6">
        <f t="shared" si="32"/>
        <v>0.8</v>
      </c>
    </row>
    <row r="663" spans="1:13" x14ac:dyDescent="0.3">
      <c r="A663" s="39" t="s">
        <v>3261</v>
      </c>
      <c r="B663" s="40" t="s">
        <v>9851</v>
      </c>
      <c r="C663" s="40" t="s">
        <v>3262</v>
      </c>
      <c r="D663" s="40" t="s">
        <v>3260</v>
      </c>
      <c r="E663" s="40" t="s">
        <v>8918</v>
      </c>
      <c r="F663" s="33">
        <v>328</v>
      </c>
      <c r="G663" s="33">
        <v>331</v>
      </c>
      <c r="H663" s="33">
        <v>330</v>
      </c>
      <c r="I663" s="34">
        <f t="shared" si="31"/>
        <v>329.66666666666669</v>
      </c>
      <c r="J663" s="35">
        <f t="shared" si="30"/>
        <v>0.8</v>
      </c>
      <c r="K663" s="36">
        <v>0.15772819194821994</v>
      </c>
      <c r="L663" s="37">
        <v>0</v>
      </c>
      <c r="M663" s="6">
        <f t="shared" si="32"/>
        <v>0.8</v>
      </c>
    </row>
    <row r="664" spans="1:13" x14ac:dyDescent="0.3">
      <c r="A664" s="39" t="s">
        <v>7044</v>
      </c>
      <c r="B664" s="40" t="s">
        <v>9298</v>
      </c>
      <c r="C664" s="40" t="s">
        <v>7045</v>
      </c>
      <c r="D664" s="40" t="s">
        <v>7046</v>
      </c>
      <c r="E664" s="40" t="s">
        <v>8748</v>
      </c>
      <c r="F664" s="33">
        <v>336</v>
      </c>
      <c r="G664" s="33">
        <v>339</v>
      </c>
      <c r="H664" s="33">
        <v>314</v>
      </c>
      <c r="I664" s="34">
        <f t="shared" si="31"/>
        <v>329.66666666666669</v>
      </c>
      <c r="J664" s="35">
        <f t="shared" si="30"/>
        <v>0.8</v>
      </c>
      <c r="K664" s="36">
        <v>0.10129672277380974</v>
      </c>
      <c r="L664" s="37">
        <v>0</v>
      </c>
      <c r="M664" s="6">
        <f t="shared" si="32"/>
        <v>0.8</v>
      </c>
    </row>
    <row r="665" spans="1:13" x14ac:dyDescent="0.3">
      <c r="A665" s="39" t="s">
        <v>2830</v>
      </c>
      <c r="B665" s="40" t="s">
        <v>9958</v>
      </c>
      <c r="C665" s="40" t="s">
        <v>2831</v>
      </c>
      <c r="D665" s="40" t="s">
        <v>2832</v>
      </c>
      <c r="E665" s="40" t="s">
        <v>9065</v>
      </c>
      <c r="F665" s="33">
        <v>329</v>
      </c>
      <c r="G665" s="33">
        <v>328</v>
      </c>
      <c r="H665" s="33">
        <v>333</v>
      </c>
      <c r="I665" s="34">
        <f t="shared" si="31"/>
        <v>330</v>
      </c>
      <c r="J665" s="35">
        <f t="shared" si="30"/>
        <v>0.8</v>
      </c>
      <c r="K665" s="36">
        <v>0.13843249617769596</v>
      </c>
      <c r="L665" s="37">
        <v>0</v>
      </c>
      <c r="M665" s="6">
        <f t="shared" si="32"/>
        <v>0.8</v>
      </c>
    </row>
    <row r="666" spans="1:13" x14ac:dyDescent="0.3">
      <c r="A666" s="39" t="s">
        <v>1293</v>
      </c>
      <c r="B666" s="40" t="s">
        <v>10680</v>
      </c>
      <c r="C666" s="40" t="s">
        <v>1294</v>
      </c>
      <c r="D666" s="40" t="s">
        <v>1284</v>
      </c>
      <c r="E666" s="40" t="s">
        <v>8901</v>
      </c>
      <c r="F666" s="33">
        <v>326</v>
      </c>
      <c r="G666" s="33">
        <v>338</v>
      </c>
      <c r="H666" s="33">
        <v>328</v>
      </c>
      <c r="I666" s="34">
        <f t="shared" si="31"/>
        <v>330.66666666666669</v>
      </c>
      <c r="J666" s="35">
        <f t="shared" si="30"/>
        <v>0.8</v>
      </c>
      <c r="K666" s="36">
        <v>0.10798967824687504</v>
      </c>
      <c r="L666" s="37">
        <v>0</v>
      </c>
      <c r="M666" s="6">
        <f t="shared" si="32"/>
        <v>0.8</v>
      </c>
    </row>
    <row r="667" spans="1:13" x14ac:dyDescent="0.3">
      <c r="A667" s="39" t="s">
        <v>4241</v>
      </c>
      <c r="B667" s="40" t="s">
        <v>10986</v>
      </c>
      <c r="C667" s="40" t="s">
        <v>4242</v>
      </c>
      <c r="D667" s="40" t="s">
        <v>4240</v>
      </c>
      <c r="E667" s="40" t="s">
        <v>8695</v>
      </c>
      <c r="F667" s="33">
        <v>325</v>
      </c>
      <c r="G667" s="33">
        <v>326</v>
      </c>
      <c r="H667" s="33">
        <v>342</v>
      </c>
      <c r="I667" s="34">
        <f t="shared" si="31"/>
        <v>331</v>
      </c>
      <c r="J667" s="35">
        <f t="shared" si="30"/>
        <v>0.8</v>
      </c>
      <c r="K667" s="36">
        <v>9.7497017148292578E-2</v>
      </c>
      <c r="L667" s="37">
        <v>0</v>
      </c>
      <c r="M667" s="6">
        <f t="shared" si="32"/>
        <v>0.8</v>
      </c>
    </row>
    <row r="668" spans="1:13" x14ac:dyDescent="0.3">
      <c r="A668" s="39" t="s">
        <v>5352</v>
      </c>
      <c r="B668" s="40" t="s">
        <v>11137</v>
      </c>
      <c r="C668" s="40" t="s">
        <v>5353</v>
      </c>
      <c r="D668" s="40" t="s">
        <v>896</v>
      </c>
      <c r="E668" s="40" t="s">
        <v>8748</v>
      </c>
      <c r="F668" s="33">
        <v>329</v>
      </c>
      <c r="G668" s="33">
        <v>328</v>
      </c>
      <c r="H668" s="33">
        <v>336</v>
      </c>
      <c r="I668" s="34">
        <f t="shared" si="31"/>
        <v>331</v>
      </c>
      <c r="J668" s="35">
        <f t="shared" si="30"/>
        <v>0.8</v>
      </c>
      <c r="K668" s="36">
        <v>0.12492792481116299</v>
      </c>
      <c r="L668" s="37">
        <v>0</v>
      </c>
      <c r="M668" s="6">
        <f t="shared" si="32"/>
        <v>0.8</v>
      </c>
    </row>
    <row r="669" spans="1:13" x14ac:dyDescent="0.3">
      <c r="A669" s="39" t="s">
        <v>4276</v>
      </c>
      <c r="B669" s="40" t="s">
        <v>8883</v>
      </c>
      <c r="C669" s="40" t="s">
        <v>4277</v>
      </c>
      <c r="D669" s="40" t="s">
        <v>4278</v>
      </c>
      <c r="E669" s="40" t="s">
        <v>8697</v>
      </c>
      <c r="F669" s="33">
        <v>332</v>
      </c>
      <c r="G669" s="33">
        <v>332</v>
      </c>
      <c r="H669" s="33">
        <v>330</v>
      </c>
      <c r="I669" s="34">
        <f t="shared" si="31"/>
        <v>331.33333333333331</v>
      </c>
      <c r="J669" s="35">
        <f t="shared" si="30"/>
        <v>0.8</v>
      </c>
      <c r="K669" s="36">
        <v>7.043324814409152E-2</v>
      </c>
      <c r="L669" s="37">
        <v>0</v>
      </c>
      <c r="M669" s="6">
        <f t="shared" si="32"/>
        <v>0.8</v>
      </c>
    </row>
    <row r="670" spans="1:13" x14ac:dyDescent="0.3">
      <c r="A670" s="39" t="s">
        <v>4507</v>
      </c>
      <c r="B670" s="40" t="s">
        <v>9493</v>
      </c>
      <c r="C670" s="40" t="s">
        <v>4508</v>
      </c>
      <c r="D670" s="40" t="s">
        <v>4509</v>
      </c>
      <c r="E670" s="40" t="s">
        <v>8702</v>
      </c>
      <c r="F670" s="33">
        <v>340</v>
      </c>
      <c r="G670" s="33">
        <v>330</v>
      </c>
      <c r="H670" s="33">
        <v>324</v>
      </c>
      <c r="I670" s="34">
        <f t="shared" si="31"/>
        <v>331.33333333333331</v>
      </c>
      <c r="J670" s="35">
        <f t="shared" si="30"/>
        <v>0.8</v>
      </c>
      <c r="K670" s="36">
        <v>9.0619704671992263E-2</v>
      </c>
      <c r="L670" s="37">
        <v>0</v>
      </c>
      <c r="M670" s="6">
        <f t="shared" si="32"/>
        <v>0.8</v>
      </c>
    </row>
    <row r="671" spans="1:13" x14ac:dyDescent="0.3">
      <c r="A671" s="39" t="s">
        <v>2503</v>
      </c>
      <c r="B671" s="40" t="s">
        <v>11846</v>
      </c>
      <c r="C671" s="40" t="s">
        <v>2504</v>
      </c>
      <c r="D671" s="40" t="s">
        <v>945</v>
      </c>
      <c r="E671" s="40" t="s">
        <v>8914</v>
      </c>
      <c r="F671" s="33">
        <v>336</v>
      </c>
      <c r="G671" s="33">
        <v>338</v>
      </c>
      <c r="H671" s="33">
        <v>321</v>
      </c>
      <c r="I671" s="34">
        <f t="shared" si="31"/>
        <v>331.66666666666669</v>
      </c>
      <c r="J671" s="35">
        <f t="shared" si="30"/>
        <v>0.8</v>
      </c>
      <c r="K671" s="36">
        <v>0.14053067908208094</v>
      </c>
      <c r="L671" s="37">
        <v>0</v>
      </c>
      <c r="M671" s="6">
        <f t="shared" si="32"/>
        <v>0.8</v>
      </c>
    </row>
    <row r="672" spans="1:13" x14ac:dyDescent="0.3">
      <c r="A672" s="39" t="s">
        <v>3112</v>
      </c>
      <c r="B672" s="40" t="s">
        <v>9425</v>
      </c>
      <c r="C672" s="40" t="s">
        <v>3113</v>
      </c>
      <c r="D672" s="40" t="s">
        <v>3114</v>
      </c>
      <c r="E672" s="40" t="s">
        <v>8695</v>
      </c>
      <c r="F672" s="33">
        <v>331</v>
      </c>
      <c r="G672" s="33">
        <v>333</v>
      </c>
      <c r="H672" s="33">
        <v>336</v>
      </c>
      <c r="I672" s="34">
        <f t="shared" si="31"/>
        <v>333.33333333333331</v>
      </c>
      <c r="J672" s="35">
        <f t="shared" si="30"/>
        <v>0.8</v>
      </c>
      <c r="K672" s="36">
        <v>9.905765173892063E-2</v>
      </c>
      <c r="L672" s="37">
        <v>0</v>
      </c>
      <c r="M672" s="6">
        <f t="shared" si="32"/>
        <v>0.8</v>
      </c>
    </row>
    <row r="673" spans="1:13" x14ac:dyDescent="0.3">
      <c r="A673" s="39" t="s">
        <v>1781</v>
      </c>
      <c r="B673" s="40" t="s">
        <v>10408</v>
      </c>
      <c r="C673" s="40" t="s">
        <v>1782</v>
      </c>
      <c r="D673" s="40" t="s">
        <v>1783</v>
      </c>
      <c r="E673" s="40" t="s">
        <v>8704</v>
      </c>
      <c r="F673" s="33">
        <v>335</v>
      </c>
      <c r="G673" s="33">
        <v>333</v>
      </c>
      <c r="H673" s="33">
        <v>335</v>
      </c>
      <c r="I673" s="34">
        <f t="shared" si="31"/>
        <v>334.33333333333331</v>
      </c>
      <c r="J673" s="35">
        <f t="shared" si="30"/>
        <v>0.8</v>
      </c>
      <c r="K673" s="36">
        <v>0.12961618334752664</v>
      </c>
      <c r="L673" s="37">
        <v>0</v>
      </c>
      <c r="M673" s="6">
        <f t="shared" si="32"/>
        <v>0.8</v>
      </c>
    </row>
    <row r="674" spans="1:13" x14ac:dyDescent="0.3">
      <c r="A674" s="39" t="s">
        <v>3350</v>
      </c>
      <c r="B674" s="40" t="s">
        <v>10181</v>
      </c>
      <c r="C674" s="40" t="s">
        <v>3351</v>
      </c>
      <c r="D674" s="40" t="s">
        <v>3352</v>
      </c>
      <c r="E674" s="40" t="s">
        <v>8695</v>
      </c>
      <c r="F674" s="33">
        <v>327</v>
      </c>
      <c r="G674" s="33">
        <v>333</v>
      </c>
      <c r="H674" s="33">
        <v>343</v>
      </c>
      <c r="I674" s="34">
        <f t="shared" si="31"/>
        <v>334.33333333333331</v>
      </c>
      <c r="J674" s="35">
        <f t="shared" si="30"/>
        <v>0.8</v>
      </c>
      <c r="K674" s="36">
        <v>0.11524794112324538</v>
      </c>
      <c r="L674" s="37">
        <v>0</v>
      </c>
      <c r="M674" s="6">
        <f t="shared" si="32"/>
        <v>0.8</v>
      </c>
    </row>
    <row r="675" spans="1:13" x14ac:dyDescent="0.3">
      <c r="A675" s="39" t="s">
        <v>2122</v>
      </c>
      <c r="B675" s="40" t="s">
        <v>8725</v>
      </c>
      <c r="C675" s="40" t="s">
        <v>2123</v>
      </c>
      <c r="D675" s="40" t="s">
        <v>2124</v>
      </c>
      <c r="E675" s="40" t="s">
        <v>8704</v>
      </c>
      <c r="F675" s="33">
        <v>347</v>
      </c>
      <c r="G675" s="33">
        <v>334</v>
      </c>
      <c r="H675" s="33">
        <v>323</v>
      </c>
      <c r="I675" s="34">
        <f t="shared" si="31"/>
        <v>334.66666666666669</v>
      </c>
      <c r="J675" s="35">
        <f t="shared" si="30"/>
        <v>0.8</v>
      </c>
      <c r="K675" s="36">
        <v>0.135398736168512</v>
      </c>
      <c r="L675" s="37">
        <v>0</v>
      </c>
      <c r="M675" s="6">
        <f t="shared" si="32"/>
        <v>0.8</v>
      </c>
    </row>
    <row r="676" spans="1:13" x14ac:dyDescent="0.3">
      <c r="A676" s="39" t="s">
        <v>3376</v>
      </c>
      <c r="B676" s="40" t="s">
        <v>10191</v>
      </c>
      <c r="C676" s="40" t="s">
        <v>3377</v>
      </c>
      <c r="D676" s="40" t="s">
        <v>639</v>
      </c>
      <c r="E676" s="40" t="s">
        <v>8695</v>
      </c>
      <c r="F676" s="33">
        <v>327</v>
      </c>
      <c r="G676" s="33">
        <v>336</v>
      </c>
      <c r="H676" s="33">
        <v>341</v>
      </c>
      <c r="I676" s="34">
        <f t="shared" si="31"/>
        <v>334.66666666666669</v>
      </c>
      <c r="J676" s="35">
        <f t="shared" si="30"/>
        <v>0.8</v>
      </c>
      <c r="K676" s="36">
        <v>0.17721626594443998</v>
      </c>
      <c r="L676" s="37">
        <v>0</v>
      </c>
      <c r="M676" s="6">
        <f t="shared" si="32"/>
        <v>0.8</v>
      </c>
    </row>
    <row r="677" spans="1:13" x14ac:dyDescent="0.3">
      <c r="A677" s="39" t="s">
        <v>3310</v>
      </c>
      <c r="B677" s="40" t="s">
        <v>9980</v>
      </c>
      <c r="C677" s="40" t="s">
        <v>3311</v>
      </c>
      <c r="D677" s="40" t="s">
        <v>636</v>
      </c>
      <c r="E677" s="40" t="s">
        <v>8695</v>
      </c>
      <c r="F677" s="33">
        <v>340</v>
      </c>
      <c r="G677" s="33">
        <v>340</v>
      </c>
      <c r="H677" s="33">
        <v>325</v>
      </c>
      <c r="I677" s="34">
        <f t="shared" si="31"/>
        <v>335</v>
      </c>
      <c r="J677" s="35">
        <f t="shared" si="30"/>
        <v>0.8</v>
      </c>
      <c r="K677" s="36">
        <v>0.10447963800904976</v>
      </c>
      <c r="L677" s="37">
        <v>0</v>
      </c>
      <c r="M677" s="6">
        <f t="shared" si="32"/>
        <v>0.8</v>
      </c>
    </row>
    <row r="678" spans="1:13" x14ac:dyDescent="0.3">
      <c r="A678" s="39" t="s">
        <v>4945</v>
      </c>
      <c r="B678" s="40" t="s">
        <v>10345</v>
      </c>
      <c r="C678" s="40" t="s">
        <v>4946</v>
      </c>
      <c r="D678" s="40" t="s">
        <v>4947</v>
      </c>
      <c r="E678" s="40" t="s">
        <v>8702</v>
      </c>
      <c r="F678" s="33">
        <v>340</v>
      </c>
      <c r="G678" s="33">
        <v>328</v>
      </c>
      <c r="H678" s="33">
        <v>337</v>
      </c>
      <c r="I678" s="34">
        <f t="shared" si="31"/>
        <v>335</v>
      </c>
      <c r="J678" s="35">
        <f t="shared" si="30"/>
        <v>0.8</v>
      </c>
      <c r="K678" s="36">
        <v>9.4537171458291644E-2</v>
      </c>
      <c r="L678" s="37">
        <v>0</v>
      </c>
      <c r="M678" s="6">
        <f t="shared" si="32"/>
        <v>0.8</v>
      </c>
    </row>
    <row r="679" spans="1:13" x14ac:dyDescent="0.3">
      <c r="A679" s="39" t="s">
        <v>2641</v>
      </c>
      <c r="B679" s="40" t="s">
        <v>11896</v>
      </c>
      <c r="C679" s="40" t="s">
        <v>2642</v>
      </c>
      <c r="D679" s="40" t="s">
        <v>2603</v>
      </c>
      <c r="E679" s="40" t="s">
        <v>8745</v>
      </c>
      <c r="F679" s="33">
        <v>334</v>
      </c>
      <c r="G679" s="33">
        <v>338</v>
      </c>
      <c r="H679" s="33">
        <v>334</v>
      </c>
      <c r="I679" s="34">
        <f t="shared" si="31"/>
        <v>335.33333333333331</v>
      </c>
      <c r="J679" s="35">
        <f t="shared" si="30"/>
        <v>0.8</v>
      </c>
      <c r="K679" s="36">
        <v>0.17897931946757373</v>
      </c>
      <c r="L679" s="37">
        <v>0</v>
      </c>
      <c r="M679" s="6">
        <f t="shared" si="32"/>
        <v>0.8</v>
      </c>
    </row>
    <row r="680" spans="1:13" x14ac:dyDescent="0.3">
      <c r="A680" s="39" t="s">
        <v>3871</v>
      </c>
      <c r="B680" s="40" t="s">
        <v>9632</v>
      </c>
      <c r="C680" s="40" t="s">
        <v>3872</v>
      </c>
      <c r="D680" s="40" t="s">
        <v>650</v>
      </c>
      <c r="E680" s="40" t="s">
        <v>8700</v>
      </c>
      <c r="F680" s="33">
        <v>338</v>
      </c>
      <c r="G680" s="33">
        <v>334</v>
      </c>
      <c r="H680" s="33">
        <v>334</v>
      </c>
      <c r="I680" s="34">
        <f t="shared" si="31"/>
        <v>335.33333333333331</v>
      </c>
      <c r="J680" s="35">
        <f t="shared" si="30"/>
        <v>0.8</v>
      </c>
      <c r="K680" s="36">
        <v>0.13814383068183159</v>
      </c>
      <c r="L680" s="37">
        <v>0</v>
      </c>
      <c r="M680" s="6">
        <f t="shared" si="32"/>
        <v>0.8</v>
      </c>
    </row>
    <row r="681" spans="1:13" x14ac:dyDescent="0.3">
      <c r="A681" s="39" t="s">
        <v>6338</v>
      </c>
      <c r="B681" s="40" t="s">
        <v>9983</v>
      </c>
      <c r="C681" s="40" t="s">
        <v>6339</v>
      </c>
      <c r="D681" s="40" t="s">
        <v>913</v>
      </c>
      <c r="E681" s="40" t="s">
        <v>8750</v>
      </c>
      <c r="F681" s="33">
        <v>319</v>
      </c>
      <c r="G681" s="33">
        <v>328</v>
      </c>
      <c r="H681" s="33">
        <v>360</v>
      </c>
      <c r="I681" s="34">
        <f t="shared" si="31"/>
        <v>335.66666666666669</v>
      </c>
      <c r="J681" s="35">
        <f t="shared" si="30"/>
        <v>0.8</v>
      </c>
      <c r="K681" s="36">
        <v>0.16338992674148267</v>
      </c>
      <c r="L681" s="37">
        <v>0</v>
      </c>
      <c r="M681" s="6">
        <f t="shared" si="32"/>
        <v>0.8</v>
      </c>
    </row>
    <row r="682" spans="1:13" x14ac:dyDescent="0.3">
      <c r="A682" s="39" t="s">
        <v>6589</v>
      </c>
      <c r="B682" s="40" t="s">
        <v>10915</v>
      </c>
      <c r="C682" s="40" t="s">
        <v>6590</v>
      </c>
      <c r="D682" s="40" t="s">
        <v>685</v>
      </c>
      <c r="E682" s="40" t="s">
        <v>8750</v>
      </c>
      <c r="F682" s="33">
        <v>295</v>
      </c>
      <c r="G682" s="33">
        <v>332</v>
      </c>
      <c r="H682" s="33">
        <v>381</v>
      </c>
      <c r="I682" s="34">
        <f t="shared" si="31"/>
        <v>336</v>
      </c>
      <c r="J682" s="35">
        <f t="shared" si="30"/>
        <v>0.8</v>
      </c>
      <c r="K682" s="36">
        <v>0.21374129464162087</v>
      </c>
      <c r="L682" s="37">
        <v>0</v>
      </c>
      <c r="M682" s="6">
        <f t="shared" si="32"/>
        <v>0.8</v>
      </c>
    </row>
    <row r="683" spans="1:13" x14ac:dyDescent="0.3">
      <c r="A683" s="39" t="s">
        <v>6800</v>
      </c>
      <c r="B683" s="40" t="s">
        <v>11088</v>
      </c>
      <c r="C683" s="40" t="s">
        <v>6801</v>
      </c>
      <c r="D683" s="40" t="s">
        <v>688</v>
      </c>
      <c r="E683" s="40" t="s">
        <v>8750</v>
      </c>
      <c r="F683" s="33">
        <v>336</v>
      </c>
      <c r="G683" s="33">
        <v>335</v>
      </c>
      <c r="H683" s="33">
        <v>337</v>
      </c>
      <c r="I683" s="34">
        <f t="shared" si="31"/>
        <v>336</v>
      </c>
      <c r="J683" s="35">
        <f t="shared" si="30"/>
        <v>0.8</v>
      </c>
      <c r="K683" s="36">
        <v>0.12598985783249919</v>
      </c>
      <c r="L683" s="37">
        <v>0</v>
      </c>
      <c r="M683" s="6">
        <f t="shared" si="32"/>
        <v>0.8</v>
      </c>
    </row>
    <row r="684" spans="1:13" x14ac:dyDescent="0.3">
      <c r="A684" s="39" t="s">
        <v>1249</v>
      </c>
      <c r="B684" s="40" t="s">
        <v>8960</v>
      </c>
      <c r="C684" s="40" t="s">
        <v>1250</v>
      </c>
      <c r="D684" s="40" t="s">
        <v>1251</v>
      </c>
      <c r="E684" s="40" t="s">
        <v>8901</v>
      </c>
      <c r="F684" s="33">
        <v>344</v>
      </c>
      <c r="G684" s="33">
        <v>336</v>
      </c>
      <c r="H684" s="33">
        <v>329</v>
      </c>
      <c r="I684" s="34">
        <f t="shared" si="31"/>
        <v>336.33333333333331</v>
      </c>
      <c r="J684" s="35">
        <f t="shared" ref="J684:J747" si="33">IF(I684&lt;20,0,IF(I684&lt;=99,0.2,IF(I684&lt;=179,0.4,IF(I684&lt;=299,0.5,IF(I684&lt;=399,0.8,IF(I684&lt;=749,1,IF(I684&lt;=999,2,IF(I684&gt;1000,2.5))))))))</f>
        <v>0.8</v>
      </c>
      <c r="K684" s="36">
        <v>4.4718943160308826E-2</v>
      </c>
      <c r="L684" s="37">
        <v>0</v>
      </c>
      <c r="M684" s="6">
        <f t="shared" si="32"/>
        <v>0.8</v>
      </c>
    </row>
    <row r="685" spans="1:13" x14ac:dyDescent="0.3">
      <c r="A685" s="39" t="s">
        <v>1626</v>
      </c>
      <c r="B685" s="40" t="s">
        <v>8974</v>
      </c>
      <c r="C685" s="40" t="s">
        <v>1627</v>
      </c>
      <c r="D685" s="40" t="s">
        <v>1628</v>
      </c>
      <c r="E685" s="40" t="s">
        <v>8704</v>
      </c>
      <c r="F685" s="33">
        <v>353</v>
      </c>
      <c r="G685" s="33">
        <v>327</v>
      </c>
      <c r="H685" s="33">
        <v>330</v>
      </c>
      <c r="I685" s="34">
        <f t="shared" si="31"/>
        <v>336.66666666666669</v>
      </c>
      <c r="J685" s="35">
        <f t="shared" si="33"/>
        <v>0.8</v>
      </c>
      <c r="K685" s="36">
        <v>0.11104834240473714</v>
      </c>
      <c r="L685" s="37">
        <v>0</v>
      </c>
      <c r="M685" s="6">
        <f t="shared" si="32"/>
        <v>0.8</v>
      </c>
    </row>
    <row r="686" spans="1:13" x14ac:dyDescent="0.3">
      <c r="A686" s="39" t="s">
        <v>8219</v>
      </c>
      <c r="B686" s="40" t="s">
        <v>12257</v>
      </c>
      <c r="C686" s="40" t="s">
        <v>8220</v>
      </c>
      <c r="D686" s="40" t="s">
        <v>6276</v>
      </c>
      <c r="E686" s="40" t="s">
        <v>8750</v>
      </c>
      <c r="F686" s="33">
        <v>340</v>
      </c>
      <c r="G686" s="33">
        <v>331</v>
      </c>
      <c r="H686" s="33">
        <v>339</v>
      </c>
      <c r="I686" s="34">
        <f t="shared" si="31"/>
        <v>336.66666666666669</v>
      </c>
      <c r="J686" s="35">
        <f t="shared" si="33"/>
        <v>0.8</v>
      </c>
      <c r="K686" s="36">
        <v>0.13560232227710931</v>
      </c>
      <c r="L686" s="37">
        <v>0</v>
      </c>
      <c r="M686" s="6">
        <f t="shared" si="32"/>
        <v>0.8</v>
      </c>
    </row>
    <row r="687" spans="1:13" x14ac:dyDescent="0.3">
      <c r="A687" s="39" t="s">
        <v>1033</v>
      </c>
      <c r="B687" s="40" t="s">
        <v>9105</v>
      </c>
      <c r="C687" s="40" t="s">
        <v>1034</v>
      </c>
      <c r="D687" s="40" t="s">
        <v>756</v>
      </c>
      <c r="E687" s="40" t="s">
        <v>8901</v>
      </c>
      <c r="F687" s="33">
        <v>373</v>
      </c>
      <c r="G687" s="33">
        <v>335</v>
      </c>
      <c r="H687" s="33">
        <v>304</v>
      </c>
      <c r="I687" s="34">
        <f t="shared" si="31"/>
        <v>337.33333333333331</v>
      </c>
      <c r="J687" s="35">
        <f t="shared" si="33"/>
        <v>0.8</v>
      </c>
      <c r="K687" s="36">
        <v>1.3626528357226145E-2</v>
      </c>
      <c r="L687" s="37">
        <v>0</v>
      </c>
      <c r="M687" s="6">
        <f t="shared" si="32"/>
        <v>0.8</v>
      </c>
    </row>
    <row r="688" spans="1:13" x14ac:dyDescent="0.3">
      <c r="A688" s="39" t="s">
        <v>1097</v>
      </c>
      <c r="B688" s="40" t="s">
        <v>9783</v>
      </c>
      <c r="C688" s="40" t="s">
        <v>1098</v>
      </c>
      <c r="D688" s="40" t="s">
        <v>711</v>
      </c>
      <c r="E688" s="40" t="s">
        <v>8901</v>
      </c>
      <c r="F688" s="33">
        <v>313</v>
      </c>
      <c r="G688" s="33">
        <v>341</v>
      </c>
      <c r="H688" s="33">
        <v>358</v>
      </c>
      <c r="I688" s="34">
        <f t="shared" si="31"/>
        <v>337.33333333333331</v>
      </c>
      <c r="J688" s="35">
        <f t="shared" si="33"/>
        <v>0.8</v>
      </c>
      <c r="K688" s="36">
        <v>0.1045238173376853</v>
      </c>
      <c r="L688" s="37">
        <v>0</v>
      </c>
      <c r="M688" s="6">
        <f t="shared" si="32"/>
        <v>0.8</v>
      </c>
    </row>
    <row r="689" spans="1:13" x14ac:dyDescent="0.3">
      <c r="A689" s="39" t="s">
        <v>5657</v>
      </c>
      <c r="B689" s="40" t="s">
        <v>11527</v>
      </c>
      <c r="C689" s="40" t="s">
        <v>5658</v>
      </c>
      <c r="D689" s="40" t="s">
        <v>5659</v>
      </c>
      <c r="E689" s="40" t="s">
        <v>8748</v>
      </c>
      <c r="F689" s="33">
        <v>333</v>
      </c>
      <c r="G689" s="33">
        <v>337</v>
      </c>
      <c r="H689" s="33">
        <v>343</v>
      </c>
      <c r="I689" s="34">
        <f t="shared" si="31"/>
        <v>337.66666666666669</v>
      </c>
      <c r="J689" s="35">
        <f t="shared" si="33"/>
        <v>0.8</v>
      </c>
      <c r="K689" s="36">
        <v>0.16270772420472657</v>
      </c>
      <c r="L689" s="37">
        <v>0</v>
      </c>
      <c r="M689" s="6">
        <f t="shared" si="32"/>
        <v>0.8</v>
      </c>
    </row>
    <row r="690" spans="1:13" x14ac:dyDescent="0.3">
      <c r="A690" s="39" t="s">
        <v>4302</v>
      </c>
      <c r="B690" s="40" t="s">
        <v>9192</v>
      </c>
      <c r="C690" s="40" t="s">
        <v>4303</v>
      </c>
      <c r="D690" s="40" t="s">
        <v>870</v>
      </c>
      <c r="E690" s="40" t="s">
        <v>8697</v>
      </c>
      <c r="F690" s="33">
        <v>333</v>
      </c>
      <c r="G690" s="33">
        <v>331</v>
      </c>
      <c r="H690" s="33">
        <v>350</v>
      </c>
      <c r="I690" s="34">
        <f t="shared" si="31"/>
        <v>338</v>
      </c>
      <c r="J690" s="35">
        <f t="shared" si="33"/>
        <v>0.8</v>
      </c>
      <c r="K690" s="36">
        <v>0.13619193643362829</v>
      </c>
      <c r="L690" s="37">
        <v>0</v>
      </c>
      <c r="M690" s="6">
        <f t="shared" si="32"/>
        <v>0.8</v>
      </c>
    </row>
    <row r="691" spans="1:13" x14ac:dyDescent="0.3">
      <c r="A691" s="39" t="s">
        <v>5876</v>
      </c>
      <c r="B691" s="40" t="s">
        <v>11676</v>
      </c>
      <c r="C691" s="40" t="s">
        <v>8640</v>
      </c>
      <c r="D691" s="40" t="s">
        <v>907</v>
      </c>
      <c r="E691" s="40" t="s">
        <v>8702</v>
      </c>
      <c r="F691" s="33">
        <v>330</v>
      </c>
      <c r="G691" s="33">
        <v>340</v>
      </c>
      <c r="H691" s="33">
        <v>344</v>
      </c>
      <c r="I691" s="34">
        <f t="shared" si="31"/>
        <v>338</v>
      </c>
      <c r="J691" s="35">
        <f t="shared" si="33"/>
        <v>0.8</v>
      </c>
      <c r="K691" s="36">
        <v>0.29234962483936489</v>
      </c>
      <c r="L691" s="37">
        <v>0</v>
      </c>
      <c r="M691" s="6">
        <f t="shared" si="32"/>
        <v>0.8</v>
      </c>
    </row>
    <row r="692" spans="1:13" x14ac:dyDescent="0.3">
      <c r="A692" s="39" t="s">
        <v>7127</v>
      </c>
      <c r="B692" s="40" t="s">
        <v>11464</v>
      </c>
      <c r="C692" s="40" t="s">
        <v>7128</v>
      </c>
      <c r="D692" s="40" t="s">
        <v>5146</v>
      </c>
      <c r="E692" s="40" t="s">
        <v>8789</v>
      </c>
      <c r="F692" s="33">
        <v>334</v>
      </c>
      <c r="G692" s="33">
        <v>347</v>
      </c>
      <c r="H692" s="33">
        <v>333</v>
      </c>
      <c r="I692" s="34">
        <f t="shared" si="31"/>
        <v>338</v>
      </c>
      <c r="J692" s="35">
        <f t="shared" si="33"/>
        <v>0.8</v>
      </c>
      <c r="K692" s="36">
        <v>0.23670079853965684</v>
      </c>
      <c r="L692" s="37">
        <v>0</v>
      </c>
      <c r="M692" s="6">
        <f t="shared" si="32"/>
        <v>0.8</v>
      </c>
    </row>
    <row r="693" spans="1:13" x14ac:dyDescent="0.3">
      <c r="A693" s="39" t="s">
        <v>6788</v>
      </c>
      <c r="B693" s="40" t="s">
        <v>11064</v>
      </c>
      <c r="C693" s="40" t="s">
        <v>6789</v>
      </c>
      <c r="D693" s="40" t="s">
        <v>688</v>
      </c>
      <c r="E693" s="40" t="s">
        <v>8750</v>
      </c>
      <c r="F693" s="33">
        <v>347</v>
      </c>
      <c r="G693" s="33">
        <v>343</v>
      </c>
      <c r="H693" s="33">
        <v>326</v>
      </c>
      <c r="I693" s="34">
        <f t="shared" si="31"/>
        <v>338.66666666666669</v>
      </c>
      <c r="J693" s="35">
        <f t="shared" si="33"/>
        <v>0.8</v>
      </c>
      <c r="K693" s="36">
        <v>0.16531801050592212</v>
      </c>
      <c r="L693" s="37">
        <v>0</v>
      </c>
      <c r="M693" s="6">
        <f t="shared" si="32"/>
        <v>0.8</v>
      </c>
    </row>
    <row r="694" spans="1:13" x14ac:dyDescent="0.3">
      <c r="A694" s="39" t="s">
        <v>3449</v>
      </c>
      <c r="B694" s="40" t="s">
        <v>10529</v>
      </c>
      <c r="C694" s="40" t="s">
        <v>3450</v>
      </c>
      <c r="D694" s="40" t="s">
        <v>3451</v>
      </c>
      <c r="E694" s="40" t="s">
        <v>8918</v>
      </c>
      <c r="F694" s="33">
        <v>339</v>
      </c>
      <c r="G694" s="33">
        <v>348</v>
      </c>
      <c r="H694" s="33">
        <v>330</v>
      </c>
      <c r="I694" s="34">
        <f t="shared" si="31"/>
        <v>339</v>
      </c>
      <c r="J694" s="35">
        <f t="shared" si="33"/>
        <v>0.8</v>
      </c>
      <c r="K694" s="36">
        <v>0.13964068515487496</v>
      </c>
      <c r="L694" s="37">
        <v>0</v>
      </c>
      <c r="M694" s="6">
        <f t="shared" si="32"/>
        <v>0.8</v>
      </c>
    </row>
    <row r="695" spans="1:13" x14ac:dyDescent="0.3">
      <c r="A695" s="39" t="s">
        <v>7369</v>
      </c>
      <c r="B695" s="40" t="s">
        <v>11764</v>
      </c>
      <c r="C695" s="40" t="s">
        <v>7370</v>
      </c>
      <c r="D695" s="40" t="s">
        <v>7371</v>
      </c>
      <c r="E695" s="40" t="s">
        <v>8745</v>
      </c>
      <c r="F695" s="33">
        <v>345</v>
      </c>
      <c r="G695" s="33">
        <v>328</v>
      </c>
      <c r="H695" s="33">
        <v>344</v>
      </c>
      <c r="I695" s="34">
        <f t="shared" si="31"/>
        <v>339</v>
      </c>
      <c r="J695" s="35">
        <f t="shared" si="33"/>
        <v>0.8</v>
      </c>
      <c r="K695" s="36">
        <v>4.8242044604470312E-2</v>
      </c>
      <c r="L695" s="37">
        <v>0</v>
      </c>
      <c r="M695" s="6">
        <f t="shared" si="32"/>
        <v>0.8</v>
      </c>
    </row>
    <row r="696" spans="1:13" x14ac:dyDescent="0.3">
      <c r="A696" s="39" t="s">
        <v>5114</v>
      </c>
      <c r="B696" s="40" t="s">
        <v>8701</v>
      </c>
      <c r="C696" s="40" t="s">
        <v>5115</v>
      </c>
      <c r="D696" s="40" t="s">
        <v>5116</v>
      </c>
      <c r="E696" s="40" t="s">
        <v>8702</v>
      </c>
      <c r="F696" s="33">
        <v>349</v>
      </c>
      <c r="G696" s="33">
        <v>344</v>
      </c>
      <c r="H696" s="33">
        <v>326</v>
      </c>
      <c r="I696" s="34">
        <f t="shared" si="31"/>
        <v>339.66666666666669</v>
      </c>
      <c r="J696" s="35">
        <f t="shared" si="33"/>
        <v>0.8</v>
      </c>
      <c r="K696" s="36">
        <v>2.454176803381326E-2</v>
      </c>
      <c r="L696" s="37">
        <v>0</v>
      </c>
      <c r="M696" s="6">
        <f t="shared" si="32"/>
        <v>0.8</v>
      </c>
    </row>
    <row r="697" spans="1:13" x14ac:dyDescent="0.3">
      <c r="A697" s="39" t="s">
        <v>1565</v>
      </c>
      <c r="B697" s="40" t="s">
        <v>9813</v>
      </c>
      <c r="C697" s="40" t="s">
        <v>1566</v>
      </c>
      <c r="D697" s="40" t="s">
        <v>1567</v>
      </c>
      <c r="E697" s="40" t="s">
        <v>8704</v>
      </c>
      <c r="F697" s="33">
        <v>357</v>
      </c>
      <c r="G697" s="33">
        <v>346</v>
      </c>
      <c r="H697" s="33">
        <v>317</v>
      </c>
      <c r="I697" s="34">
        <f t="shared" si="31"/>
        <v>340</v>
      </c>
      <c r="J697" s="35">
        <f t="shared" si="33"/>
        <v>0.8</v>
      </c>
      <c r="K697" s="36">
        <v>0.14535776808368053</v>
      </c>
      <c r="L697" s="37">
        <v>0</v>
      </c>
      <c r="M697" s="6">
        <f t="shared" si="32"/>
        <v>0.8</v>
      </c>
    </row>
    <row r="698" spans="1:13" x14ac:dyDescent="0.3">
      <c r="A698" s="39" t="s">
        <v>1620</v>
      </c>
      <c r="B698" s="40" t="s">
        <v>8855</v>
      </c>
      <c r="C698" s="40" t="s">
        <v>1621</v>
      </c>
      <c r="D698" s="40" t="s">
        <v>1622</v>
      </c>
      <c r="E698" s="40" t="s">
        <v>8704</v>
      </c>
      <c r="F698" s="33">
        <v>349</v>
      </c>
      <c r="G698" s="33">
        <v>352</v>
      </c>
      <c r="H698" s="33">
        <v>319</v>
      </c>
      <c r="I698" s="34">
        <f t="shared" si="31"/>
        <v>340</v>
      </c>
      <c r="J698" s="35">
        <f t="shared" si="33"/>
        <v>0.8</v>
      </c>
      <c r="K698" s="36">
        <v>0.12921968050228597</v>
      </c>
      <c r="L698" s="37">
        <v>0</v>
      </c>
      <c r="M698" s="6">
        <f t="shared" si="32"/>
        <v>0.8</v>
      </c>
    </row>
    <row r="699" spans="1:13" x14ac:dyDescent="0.3">
      <c r="A699" s="39" t="s">
        <v>8162</v>
      </c>
      <c r="B699" s="40" t="s">
        <v>10570</v>
      </c>
      <c r="C699" s="40" t="s">
        <v>8163</v>
      </c>
      <c r="D699" s="40" t="s">
        <v>8164</v>
      </c>
      <c r="E699" s="40" t="s">
        <v>8748</v>
      </c>
      <c r="F699" s="33">
        <v>358</v>
      </c>
      <c r="G699" s="33">
        <v>325</v>
      </c>
      <c r="H699" s="33">
        <v>337</v>
      </c>
      <c r="I699" s="34">
        <f t="shared" si="31"/>
        <v>340</v>
      </c>
      <c r="J699" s="35">
        <f t="shared" si="33"/>
        <v>0.8</v>
      </c>
      <c r="K699" s="36">
        <v>0.21210187720208773</v>
      </c>
      <c r="L699" s="37">
        <v>0</v>
      </c>
      <c r="M699" s="6">
        <f t="shared" si="32"/>
        <v>0.8</v>
      </c>
    </row>
    <row r="700" spans="1:13" x14ac:dyDescent="0.3">
      <c r="A700" s="39" t="s">
        <v>3002</v>
      </c>
      <c r="B700" s="40" t="s">
        <v>10844</v>
      </c>
      <c r="C700" s="40" t="s">
        <v>8568</v>
      </c>
      <c r="D700" s="40" t="s">
        <v>3001</v>
      </c>
      <c r="E700" s="40" t="s">
        <v>8810</v>
      </c>
      <c r="F700" s="33">
        <v>332</v>
      </c>
      <c r="G700" s="33">
        <v>352</v>
      </c>
      <c r="H700" s="33">
        <v>337</v>
      </c>
      <c r="I700" s="34">
        <f t="shared" si="31"/>
        <v>340.33333333333331</v>
      </c>
      <c r="J700" s="35">
        <f t="shared" si="33"/>
        <v>0.8</v>
      </c>
      <c r="K700" s="36">
        <v>8.2752374483095595E-2</v>
      </c>
      <c r="L700" s="37">
        <v>0</v>
      </c>
      <c r="M700" s="6">
        <f t="shared" si="32"/>
        <v>0.8</v>
      </c>
    </row>
    <row r="701" spans="1:13" x14ac:dyDescent="0.3">
      <c r="A701" s="39" t="s">
        <v>5462</v>
      </c>
      <c r="B701" s="40" t="s">
        <v>11269</v>
      </c>
      <c r="C701" s="40" t="s">
        <v>5463</v>
      </c>
      <c r="D701" s="40" t="s">
        <v>5464</v>
      </c>
      <c r="E701" s="40" t="s">
        <v>8789</v>
      </c>
      <c r="F701" s="33">
        <v>345</v>
      </c>
      <c r="G701" s="33">
        <v>342</v>
      </c>
      <c r="H701" s="33">
        <v>334</v>
      </c>
      <c r="I701" s="34">
        <f t="shared" si="31"/>
        <v>340.33333333333331</v>
      </c>
      <c r="J701" s="35">
        <f t="shared" si="33"/>
        <v>0.8</v>
      </c>
      <c r="K701" s="36">
        <v>9.5002875002600948E-2</v>
      </c>
      <c r="L701" s="37">
        <v>0</v>
      </c>
      <c r="M701" s="6">
        <f t="shared" si="32"/>
        <v>0.8</v>
      </c>
    </row>
    <row r="702" spans="1:13" x14ac:dyDescent="0.3">
      <c r="A702" s="39" t="s">
        <v>7042</v>
      </c>
      <c r="B702" s="40" t="s">
        <v>9297</v>
      </c>
      <c r="C702" s="40" t="s">
        <v>7043</v>
      </c>
      <c r="D702" s="40" t="s">
        <v>704</v>
      </c>
      <c r="E702" s="40" t="s">
        <v>8748</v>
      </c>
      <c r="F702" s="33">
        <v>319</v>
      </c>
      <c r="G702" s="33">
        <v>344</v>
      </c>
      <c r="H702" s="33">
        <v>358</v>
      </c>
      <c r="I702" s="34">
        <f t="shared" si="31"/>
        <v>340.33333333333331</v>
      </c>
      <c r="J702" s="35">
        <f t="shared" si="33"/>
        <v>0.8</v>
      </c>
      <c r="K702" s="36">
        <v>5.4872611823819861E-2</v>
      </c>
      <c r="L702" s="37">
        <v>0</v>
      </c>
      <c r="M702" s="6">
        <f t="shared" si="32"/>
        <v>0.8</v>
      </c>
    </row>
    <row r="703" spans="1:13" x14ac:dyDescent="0.3">
      <c r="A703" s="39" t="s">
        <v>1178</v>
      </c>
      <c r="B703" s="40" t="s">
        <v>9096</v>
      </c>
      <c r="C703" s="40" t="s">
        <v>1179</v>
      </c>
      <c r="D703" s="40" t="s">
        <v>611</v>
      </c>
      <c r="E703" s="40" t="s">
        <v>8901</v>
      </c>
      <c r="F703" s="33">
        <v>342</v>
      </c>
      <c r="G703" s="33">
        <v>342</v>
      </c>
      <c r="H703" s="33">
        <v>338</v>
      </c>
      <c r="I703" s="34">
        <f t="shared" si="31"/>
        <v>340.66666666666669</v>
      </c>
      <c r="J703" s="35">
        <f t="shared" si="33"/>
        <v>0.8</v>
      </c>
      <c r="K703" s="36">
        <v>0.1076277149151643</v>
      </c>
      <c r="L703" s="37">
        <v>0</v>
      </c>
      <c r="M703" s="6">
        <f t="shared" si="32"/>
        <v>0.8</v>
      </c>
    </row>
    <row r="704" spans="1:13" x14ac:dyDescent="0.3">
      <c r="A704" s="39" t="s">
        <v>1313</v>
      </c>
      <c r="B704" s="40" t="s">
        <v>10673</v>
      </c>
      <c r="C704" s="40" t="s">
        <v>8530</v>
      </c>
      <c r="D704" s="40" t="s">
        <v>1314</v>
      </c>
      <c r="E704" s="40" t="s">
        <v>8901</v>
      </c>
      <c r="F704" s="33">
        <v>365</v>
      </c>
      <c r="G704" s="33">
        <v>337</v>
      </c>
      <c r="H704" s="33">
        <v>321</v>
      </c>
      <c r="I704" s="34">
        <f t="shared" si="31"/>
        <v>341</v>
      </c>
      <c r="J704" s="35">
        <f t="shared" si="33"/>
        <v>0.8</v>
      </c>
      <c r="K704" s="36">
        <v>9.0152436204777364E-2</v>
      </c>
      <c r="L704" s="37">
        <v>0</v>
      </c>
      <c r="M704" s="6">
        <f t="shared" si="32"/>
        <v>0.8</v>
      </c>
    </row>
    <row r="705" spans="1:13" x14ac:dyDescent="0.3">
      <c r="A705" s="39" t="s">
        <v>4499</v>
      </c>
      <c r="B705" s="40" t="s">
        <v>9487</v>
      </c>
      <c r="C705" s="40" t="s">
        <v>8619</v>
      </c>
      <c r="D705" s="40" t="s">
        <v>4500</v>
      </c>
      <c r="E705" s="40" t="s">
        <v>8702</v>
      </c>
      <c r="F705" s="33">
        <v>364</v>
      </c>
      <c r="G705" s="33">
        <v>345</v>
      </c>
      <c r="H705" s="33">
        <v>317</v>
      </c>
      <c r="I705" s="34">
        <f t="shared" si="31"/>
        <v>342</v>
      </c>
      <c r="J705" s="35">
        <f t="shared" si="33"/>
        <v>0.8</v>
      </c>
      <c r="K705" s="36">
        <v>0.10627954011577656</v>
      </c>
      <c r="L705" s="37">
        <v>0</v>
      </c>
      <c r="M705" s="6">
        <f t="shared" si="32"/>
        <v>0.8</v>
      </c>
    </row>
    <row r="706" spans="1:13" x14ac:dyDescent="0.3">
      <c r="A706" s="39" t="s">
        <v>3923</v>
      </c>
      <c r="B706" s="40" t="s">
        <v>9902</v>
      </c>
      <c r="C706" s="40" t="s">
        <v>3924</v>
      </c>
      <c r="D706" s="40" t="s">
        <v>3892</v>
      </c>
      <c r="E706" s="40" t="s">
        <v>8697</v>
      </c>
      <c r="F706" s="33">
        <v>331</v>
      </c>
      <c r="G706" s="33">
        <v>348</v>
      </c>
      <c r="H706" s="33">
        <v>348</v>
      </c>
      <c r="I706" s="34">
        <f t="shared" si="31"/>
        <v>342.33333333333331</v>
      </c>
      <c r="J706" s="35">
        <f t="shared" si="33"/>
        <v>0.8</v>
      </c>
      <c r="K706" s="36">
        <v>0.1209385236888102</v>
      </c>
      <c r="L706" s="37">
        <v>0</v>
      </c>
      <c r="M706" s="6">
        <f t="shared" si="32"/>
        <v>0.8</v>
      </c>
    </row>
    <row r="707" spans="1:13" x14ac:dyDescent="0.3">
      <c r="A707" s="39" t="s">
        <v>2911</v>
      </c>
      <c r="B707" s="40" t="s">
        <v>10386</v>
      </c>
      <c r="C707" s="40" t="s">
        <v>2912</v>
      </c>
      <c r="D707" s="40" t="s">
        <v>2890</v>
      </c>
      <c r="E707" s="40" t="s">
        <v>9065</v>
      </c>
      <c r="F707" s="33">
        <v>366</v>
      </c>
      <c r="G707" s="33">
        <v>340</v>
      </c>
      <c r="H707" s="33">
        <v>324</v>
      </c>
      <c r="I707" s="34">
        <f t="shared" ref="I707:I770" si="34">AVERAGE(F707:H707)</f>
        <v>343.33333333333331</v>
      </c>
      <c r="J707" s="35">
        <f t="shared" si="33"/>
        <v>0.8</v>
      </c>
      <c r="K707" s="36">
        <v>0.10707287165017798</v>
      </c>
      <c r="L707" s="37">
        <v>0</v>
      </c>
      <c r="M707" s="6">
        <f t="shared" ref="M707:M770" si="35">J707+L707</f>
        <v>0.8</v>
      </c>
    </row>
    <row r="708" spans="1:13" x14ac:dyDescent="0.3">
      <c r="A708" s="39" t="s">
        <v>4616</v>
      </c>
      <c r="B708" s="40" t="s">
        <v>9129</v>
      </c>
      <c r="C708" s="40" t="s">
        <v>4617</v>
      </c>
      <c r="D708" s="40" t="s">
        <v>600</v>
      </c>
      <c r="E708" s="40" t="s">
        <v>8702</v>
      </c>
      <c r="F708" s="33">
        <v>333</v>
      </c>
      <c r="G708" s="33">
        <v>351</v>
      </c>
      <c r="H708" s="33">
        <v>347</v>
      </c>
      <c r="I708" s="34">
        <f t="shared" si="34"/>
        <v>343.66666666666669</v>
      </c>
      <c r="J708" s="35">
        <f t="shared" si="33"/>
        <v>0.8</v>
      </c>
      <c r="K708" s="36">
        <v>0.13811705742541477</v>
      </c>
      <c r="L708" s="37">
        <v>0</v>
      </c>
      <c r="M708" s="6">
        <f t="shared" si="35"/>
        <v>0.8</v>
      </c>
    </row>
    <row r="709" spans="1:13" x14ac:dyDescent="0.3">
      <c r="A709" s="39" t="s">
        <v>6566</v>
      </c>
      <c r="B709" s="40" t="s">
        <v>10610</v>
      </c>
      <c r="C709" s="40" t="s">
        <v>6567</v>
      </c>
      <c r="D709" s="40" t="s">
        <v>921</v>
      </c>
      <c r="E709" s="40" t="s">
        <v>8789</v>
      </c>
      <c r="F709" s="33">
        <v>328</v>
      </c>
      <c r="G709" s="33">
        <v>350</v>
      </c>
      <c r="H709" s="33">
        <v>353</v>
      </c>
      <c r="I709" s="34">
        <f t="shared" si="34"/>
        <v>343.66666666666669</v>
      </c>
      <c r="J709" s="35">
        <f t="shared" si="33"/>
        <v>0.8</v>
      </c>
      <c r="K709" s="36">
        <v>0.11186766491299067</v>
      </c>
      <c r="L709" s="37">
        <v>0</v>
      </c>
      <c r="M709" s="6">
        <f t="shared" si="35"/>
        <v>0.8</v>
      </c>
    </row>
    <row r="710" spans="1:13" x14ac:dyDescent="0.3">
      <c r="A710" s="39" t="s">
        <v>3797</v>
      </c>
      <c r="B710" s="40" t="s">
        <v>11747</v>
      </c>
      <c r="C710" s="40" t="s">
        <v>3798</v>
      </c>
      <c r="D710" s="40" t="s">
        <v>854</v>
      </c>
      <c r="E710" s="40" t="s">
        <v>8914</v>
      </c>
      <c r="F710" s="33">
        <v>384</v>
      </c>
      <c r="G710" s="33">
        <v>349</v>
      </c>
      <c r="H710" s="33">
        <v>300</v>
      </c>
      <c r="I710" s="34">
        <f t="shared" si="34"/>
        <v>344.33333333333331</v>
      </c>
      <c r="J710" s="35">
        <f t="shared" si="33"/>
        <v>0.8</v>
      </c>
      <c r="K710" s="36">
        <v>0.14131427093282392</v>
      </c>
      <c r="L710" s="37">
        <v>0</v>
      </c>
      <c r="M710" s="6">
        <f t="shared" si="35"/>
        <v>0.8</v>
      </c>
    </row>
    <row r="711" spans="1:13" x14ac:dyDescent="0.3">
      <c r="A711" s="39" t="s">
        <v>3879</v>
      </c>
      <c r="B711" s="40" t="s">
        <v>9684</v>
      </c>
      <c r="C711" s="40" t="s">
        <v>3880</v>
      </c>
      <c r="D711" s="40" t="s">
        <v>3881</v>
      </c>
      <c r="E711" s="40" t="s">
        <v>8700</v>
      </c>
      <c r="F711" s="33">
        <v>349</v>
      </c>
      <c r="G711" s="33">
        <v>349</v>
      </c>
      <c r="H711" s="33">
        <v>336</v>
      </c>
      <c r="I711" s="34">
        <f t="shared" si="34"/>
        <v>344.66666666666669</v>
      </c>
      <c r="J711" s="35">
        <f t="shared" si="33"/>
        <v>0.8</v>
      </c>
      <c r="K711" s="36">
        <v>0.1037118524582708</v>
      </c>
      <c r="L711" s="37">
        <v>0</v>
      </c>
      <c r="M711" s="6">
        <f t="shared" si="35"/>
        <v>0.8</v>
      </c>
    </row>
    <row r="712" spans="1:13" x14ac:dyDescent="0.3">
      <c r="A712" s="39" t="s">
        <v>3103</v>
      </c>
      <c r="B712" s="40" t="s">
        <v>9412</v>
      </c>
      <c r="C712" s="40" t="s">
        <v>3104</v>
      </c>
      <c r="D712" s="40" t="s">
        <v>3105</v>
      </c>
      <c r="E712" s="40" t="s">
        <v>8695</v>
      </c>
      <c r="F712" s="33">
        <v>332</v>
      </c>
      <c r="G712" s="33">
        <v>348</v>
      </c>
      <c r="H712" s="33">
        <v>357</v>
      </c>
      <c r="I712" s="34">
        <f t="shared" si="34"/>
        <v>345.66666666666669</v>
      </c>
      <c r="J712" s="35">
        <f t="shared" si="33"/>
        <v>0.8</v>
      </c>
      <c r="K712" s="36">
        <v>0.10830514174926305</v>
      </c>
      <c r="L712" s="37">
        <v>0</v>
      </c>
      <c r="M712" s="6">
        <f t="shared" si="35"/>
        <v>0.8</v>
      </c>
    </row>
    <row r="713" spans="1:13" x14ac:dyDescent="0.3">
      <c r="A713" s="39" t="s">
        <v>6180</v>
      </c>
      <c r="B713" s="40" t="s">
        <v>9756</v>
      </c>
      <c r="C713" s="40" t="s">
        <v>6181</v>
      </c>
      <c r="D713" s="40" t="s">
        <v>6182</v>
      </c>
      <c r="E713" s="40" t="s">
        <v>8750</v>
      </c>
      <c r="F713" s="33">
        <v>339</v>
      </c>
      <c r="G713" s="33">
        <v>350</v>
      </c>
      <c r="H713" s="33">
        <v>348</v>
      </c>
      <c r="I713" s="34">
        <f t="shared" si="34"/>
        <v>345.66666666666669</v>
      </c>
      <c r="J713" s="35">
        <f t="shared" si="33"/>
        <v>0.8</v>
      </c>
      <c r="K713" s="36">
        <v>0.15135358995597017</v>
      </c>
      <c r="L713" s="37">
        <v>0</v>
      </c>
      <c r="M713" s="6">
        <f t="shared" si="35"/>
        <v>0.8</v>
      </c>
    </row>
    <row r="714" spans="1:13" x14ac:dyDescent="0.3">
      <c r="A714" s="39" t="s">
        <v>3831</v>
      </c>
      <c r="B714" s="40" t="s">
        <v>9323</v>
      </c>
      <c r="C714" s="40" t="s">
        <v>3832</v>
      </c>
      <c r="D714" s="40" t="s">
        <v>3833</v>
      </c>
      <c r="E714" s="40" t="s">
        <v>8700</v>
      </c>
      <c r="F714" s="33">
        <v>340</v>
      </c>
      <c r="G714" s="33">
        <v>353</v>
      </c>
      <c r="H714" s="33">
        <v>345</v>
      </c>
      <c r="I714" s="34">
        <f t="shared" si="34"/>
        <v>346</v>
      </c>
      <c r="J714" s="35">
        <f t="shared" si="33"/>
        <v>0.8</v>
      </c>
      <c r="K714" s="36">
        <v>0.16953905428000327</v>
      </c>
      <c r="L714" s="37">
        <v>0</v>
      </c>
      <c r="M714" s="6">
        <f t="shared" si="35"/>
        <v>0.8</v>
      </c>
    </row>
    <row r="715" spans="1:13" x14ac:dyDescent="0.3">
      <c r="A715" s="39" t="s">
        <v>4304</v>
      </c>
      <c r="B715" s="40" t="s">
        <v>9194</v>
      </c>
      <c r="C715" s="40" t="s">
        <v>8609</v>
      </c>
      <c r="D715" s="40" t="s">
        <v>870</v>
      </c>
      <c r="E715" s="40" t="s">
        <v>8697</v>
      </c>
      <c r="F715" s="33">
        <v>341</v>
      </c>
      <c r="G715" s="33">
        <v>352</v>
      </c>
      <c r="H715" s="33">
        <v>346</v>
      </c>
      <c r="I715" s="34">
        <f t="shared" si="34"/>
        <v>346.33333333333331</v>
      </c>
      <c r="J715" s="35">
        <f t="shared" si="33"/>
        <v>0.8</v>
      </c>
      <c r="K715" s="36">
        <v>0.10583388424615349</v>
      </c>
      <c r="L715" s="37">
        <v>0</v>
      </c>
      <c r="M715" s="6">
        <f t="shared" si="35"/>
        <v>0.8</v>
      </c>
    </row>
    <row r="716" spans="1:13" x14ac:dyDescent="0.3">
      <c r="A716" s="39" t="s">
        <v>6731</v>
      </c>
      <c r="B716" s="40" t="s">
        <v>10900</v>
      </c>
      <c r="C716" s="40" t="s">
        <v>6732</v>
      </c>
      <c r="D716" s="40" t="s">
        <v>6733</v>
      </c>
      <c r="E716" s="40" t="s">
        <v>8750</v>
      </c>
      <c r="F716" s="33">
        <v>342</v>
      </c>
      <c r="G716" s="33">
        <v>341</v>
      </c>
      <c r="H716" s="33">
        <v>356</v>
      </c>
      <c r="I716" s="34">
        <f t="shared" si="34"/>
        <v>346.33333333333331</v>
      </c>
      <c r="J716" s="35">
        <f t="shared" si="33"/>
        <v>0.8</v>
      </c>
      <c r="K716" s="36">
        <v>0.13002107965958332</v>
      </c>
      <c r="L716" s="37">
        <v>0</v>
      </c>
      <c r="M716" s="6">
        <f t="shared" si="35"/>
        <v>0.8</v>
      </c>
    </row>
    <row r="717" spans="1:13" x14ac:dyDescent="0.3">
      <c r="A717" s="39" t="s">
        <v>1562</v>
      </c>
      <c r="B717" s="40" t="s">
        <v>9811</v>
      </c>
      <c r="C717" s="40" t="s">
        <v>1563</v>
      </c>
      <c r="D717" s="40" t="s">
        <v>1564</v>
      </c>
      <c r="E717" s="40" t="s">
        <v>8704</v>
      </c>
      <c r="F717" s="33">
        <v>359</v>
      </c>
      <c r="G717" s="33">
        <v>342</v>
      </c>
      <c r="H717" s="33">
        <v>339</v>
      </c>
      <c r="I717" s="34">
        <f t="shared" si="34"/>
        <v>346.66666666666669</v>
      </c>
      <c r="J717" s="35">
        <f t="shared" si="33"/>
        <v>0.8</v>
      </c>
      <c r="K717" s="36">
        <v>9.2202003462517265E-2</v>
      </c>
      <c r="L717" s="37">
        <v>0</v>
      </c>
      <c r="M717" s="6">
        <f t="shared" si="35"/>
        <v>0.8</v>
      </c>
    </row>
    <row r="718" spans="1:13" x14ac:dyDescent="0.3">
      <c r="A718" s="39" t="s">
        <v>4518</v>
      </c>
      <c r="B718" s="40" t="s">
        <v>9497</v>
      </c>
      <c r="C718" s="40" t="s">
        <v>4519</v>
      </c>
      <c r="D718" s="40" t="s">
        <v>4520</v>
      </c>
      <c r="E718" s="40" t="s">
        <v>8702</v>
      </c>
      <c r="F718" s="33">
        <v>352</v>
      </c>
      <c r="G718" s="33">
        <v>355</v>
      </c>
      <c r="H718" s="33">
        <v>333</v>
      </c>
      <c r="I718" s="34">
        <f t="shared" si="34"/>
        <v>346.66666666666669</v>
      </c>
      <c r="J718" s="35">
        <f t="shared" si="33"/>
        <v>0.8</v>
      </c>
      <c r="K718" s="36">
        <v>6.9186447971659237E-2</v>
      </c>
      <c r="L718" s="37">
        <v>0</v>
      </c>
      <c r="M718" s="6">
        <f t="shared" si="35"/>
        <v>0.8</v>
      </c>
    </row>
    <row r="719" spans="1:13" x14ac:dyDescent="0.3">
      <c r="A719" s="39" t="s">
        <v>6444</v>
      </c>
      <c r="B719" s="40" t="s">
        <v>10225</v>
      </c>
      <c r="C719" s="40" t="s">
        <v>6445</v>
      </c>
      <c r="D719" s="40" t="s">
        <v>6446</v>
      </c>
      <c r="E719" s="40" t="s">
        <v>8750</v>
      </c>
      <c r="F719" s="33">
        <v>357</v>
      </c>
      <c r="G719" s="33">
        <v>346</v>
      </c>
      <c r="H719" s="33">
        <v>337</v>
      </c>
      <c r="I719" s="34">
        <f t="shared" si="34"/>
        <v>346.66666666666669</v>
      </c>
      <c r="J719" s="35">
        <f t="shared" si="33"/>
        <v>0.8</v>
      </c>
      <c r="K719" s="36">
        <v>7.3247474778777341E-2</v>
      </c>
      <c r="L719" s="37">
        <v>0</v>
      </c>
      <c r="M719" s="6">
        <f t="shared" si="35"/>
        <v>0.8</v>
      </c>
    </row>
    <row r="720" spans="1:13" x14ac:dyDescent="0.3">
      <c r="A720" s="39" t="s">
        <v>1017</v>
      </c>
      <c r="B720" s="40" t="s">
        <v>9040</v>
      </c>
      <c r="C720" s="40" t="s">
        <v>1018</v>
      </c>
      <c r="D720" s="40" t="s">
        <v>755</v>
      </c>
      <c r="E720" s="40" t="s">
        <v>8901</v>
      </c>
      <c r="F720" s="33">
        <v>340</v>
      </c>
      <c r="G720" s="33">
        <v>352</v>
      </c>
      <c r="H720" s="33">
        <v>349</v>
      </c>
      <c r="I720" s="34">
        <f t="shared" si="34"/>
        <v>347</v>
      </c>
      <c r="J720" s="35">
        <f t="shared" si="33"/>
        <v>0.8</v>
      </c>
      <c r="K720" s="36">
        <v>3.072679644923872E-2</v>
      </c>
      <c r="L720" s="37">
        <v>0</v>
      </c>
      <c r="M720" s="6">
        <f t="shared" si="35"/>
        <v>0.8</v>
      </c>
    </row>
    <row r="721" spans="1:13" x14ac:dyDescent="0.3">
      <c r="A721" s="39" t="s">
        <v>3329</v>
      </c>
      <c r="B721" s="40" t="s">
        <v>10007</v>
      </c>
      <c r="C721" s="40" t="s">
        <v>3330</v>
      </c>
      <c r="D721" s="40" t="s">
        <v>3305</v>
      </c>
      <c r="E721" s="40" t="s">
        <v>8695</v>
      </c>
      <c r="F721" s="33">
        <v>333</v>
      </c>
      <c r="G721" s="33">
        <v>348</v>
      </c>
      <c r="H721" s="33">
        <v>362</v>
      </c>
      <c r="I721" s="34">
        <f t="shared" si="34"/>
        <v>347.66666666666669</v>
      </c>
      <c r="J721" s="35">
        <f t="shared" si="33"/>
        <v>0.8</v>
      </c>
      <c r="K721" s="36">
        <v>9.2266537827597084E-2</v>
      </c>
      <c r="L721" s="37">
        <v>0</v>
      </c>
      <c r="M721" s="6">
        <f t="shared" si="35"/>
        <v>0.8</v>
      </c>
    </row>
    <row r="722" spans="1:13" x14ac:dyDescent="0.3">
      <c r="A722" s="39" t="s">
        <v>6265</v>
      </c>
      <c r="B722" s="40" t="s">
        <v>9078</v>
      </c>
      <c r="C722" s="40" t="s">
        <v>6266</v>
      </c>
      <c r="D722" s="40" t="s">
        <v>913</v>
      </c>
      <c r="E722" s="40" t="s">
        <v>8750</v>
      </c>
      <c r="F722" s="33">
        <v>360</v>
      </c>
      <c r="G722" s="33">
        <v>349</v>
      </c>
      <c r="H722" s="33">
        <v>334</v>
      </c>
      <c r="I722" s="34">
        <f t="shared" si="34"/>
        <v>347.66666666666669</v>
      </c>
      <c r="J722" s="35">
        <f t="shared" si="33"/>
        <v>0.8</v>
      </c>
      <c r="K722" s="36">
        <v>6.4336878614626836E-2</v>
      </c>
      <c r="L722" s="37">
        <v>0</v>
      </c>
      <c r="M722" s="6">
        <f t="shared" si="35"/>
        <v>0.8</v>
      </c>
    </row>
    <row r="723" spans="1:13" x14ac:dyDescent="0.3">
      <c r="A723" s="39" t="s">
        <v>6759</v>
      </c>
      <c r="B723" s="40" t="s">
        <v>11084</v>
      </c>
      <c r="C723" s="40" t="s">
        <v>6760</v>
      </c>
      <c r="D723" s="40" t="s">
        <v>688</v>
      </c>
      <c r="E723" s="40" t="s">
        <v>8750</v>
      </c>
      <c r="F723" s="33">
        <v>344</v>
      </c>
      <c r="G723" s="33">
        <v>358</v>
      </c>
      <c r="H723" s="33">
        <v>342</v>
      </c>
      <c r="I723" s="34">
        <f t="shared" si="34"/>
        <v>348</v>
      </c>
      <c r="J723" s="35">
        <f t="shared" si="33"/>
        <v>0.8</v>
      </c>
      <c r="K723" s="36">
        <v>0.11970037945469247</v>
      </c>
      <c r="L723" s="37">
        <v>0</v>
      </c>
      <c r="M723" s="6">
        <f t="shared" si="35"/>
        <v>0.8</v>
      </c>
    </row>
    <row r="724" spans="1:13" x14ac:dyDescent="0.3">
      <c r="A724" s="39" t="s">
        <v>1075</v>
      </c>
      <c r="B724" s="40" t="s">
        <v>9770</v>
      </c>
      <c r="C724" s="40" t="s">
        <v>1076</v>
      </c>
      <c r="D724" s="40" t="s">
        <v>713</v>
      </c>
      <c r="E724" s="40" t="s">
        <v>8901</v>
      </c>
      <c r="F724" s="33">
        <v>328</v>
      </c>
      <c r="G724" s="33">
        <v>359</v>
      </c>
      <c r="H724" s="33">
        <v>358</v>
      </c>
      <c r="I724" s="34">
        <f t="shared" si="34"/>
        <v>348.33333333333331</v>
      </c>
      <c r="J724" s="35">
        <f t="shared" si="33"/>
        <v>0.8</v>
      </c>
      <c r="K724" s="36">
        <v>0.12763165535671792</v>
      </c>
      <c r="L724" s="37">
        <v>0</v>
      </c>
      <c r="M724" s="6">
        <f t="shared" si="35"/>
        <v>0.8</v>
      </c>
    </row>
    <row r="725" spans="1:13" x14ac:dyDescent="0.3">
      <c r="A725" s="39" t="s">
        <v>4643</v>
      </c>
      <c r="B725" s="40" t="s">
        <v>9126</v>
      </c>
      <c r="C725" s="40" t="s">
        <v>4644</v>
      </c>
      <c r="D725" s="40" t="s">
        <v>600</v>
      </c>
      <c r="E725" s="40" t="s">
        <v>8702</v>
      </c>
      <c r="F725" s="33">
        <v>348</v>
      </c>
      <c r="G725" s="33">
        <v>347</v>
      </c>
      <c r="H725" s="33">
        <v>351</v>
      </c>
      <c r="I725" s="34">
        <f t="shared" si="34"/>
        <v>348.66666666666669</v>
      </c>
      <c r="J725" s="35">
        <f t="shared" si="33"/>
        <v>0.8</v>
      </c>
      <c r="K725" s="36">
        <v>0.21990238798513337</v>
      </c>
      <c r="L725" s="37">
        <v>0</v>
      </c>
      <c r="M725" s="6">
        <f t="shared" si="35"/>
        <v>0.8</v>
      </c>
    </row>
    <row r="726" spans="1:13" x14ac:dyDescent="0.3">
      <c r="A726" s="39" t="s">
        <v>7129</v>
      </c>
      <c r="B726" s="40" t="s">
        <v>11465</v>
      </c>
      <c r="C726" s="40" t="s">
        <v>7130</v>
      </c>
      <c r="D726" s="40" t="s">
        <v>7131</v>
      </c>
      <c r="E726" s="40" t="s">
        <v>8789</v>
      </c>
      <c r="F726" s="33">
        <v>327</v>
      </c>
      <c r="G726" s="33">
        <v>350</v>
      </c>
      <c r="H726" s="33">
        <v>369</v>
      </c>
      <c r="I726" s="34">
        <f t="shared" si="34"/>
        <v>348.66666666666669</v>
      </c>
      <c r="J726" s="35">
        <f t="shared" si="33"/>
        <v>0.8</v>
      </c>
      <c r="K726" s="36">
        <v>0.23151495132251454</v>
      </c>
      <c r="L726" s="37">
        <v>0</v>
      </c>
      <c r="M726" s="6">
        <f t="shared" si="35"/>
        <v>0.8</v>
      </c>
    </row>
    <row r="727" spans="1:13" x14ac:dyDescent="0.3">
      <c r="A727" s="39" t="s">
        <v>709</v>
      </c>
      <c r="B727" s="40" t="s">
        <v>9776</v>
      </c>
      <c r="C727" s="40" t="s">
        <v>710</v>
      </c>
      <c r="D727" s="40" t="s">
        <v>711</v>
      </c>
      <c r="E727" s="40" t="s">
        <v>8901</v>
      </c>
      <c r="F727" s="33">
        <v>348</v>
      </c>
      <c r="G727" s="33">
        <v>348</v>
      </c>
      <c r="H727" s="33">
        <v>351</v>
      </c>
      <c r="I727" s="34">
        <f t="shared" si="34"/>
        <v>349</v>
      </c>
      <c r="J727" s="35">
        <f t="shared" si="33"/>
        <v>0.8</v>
      </c>
      <c r="K727" s="36">
        <v>0.12990798048269314</v>
      </c>
      <c r="L727" s="37">
        <v>0</v>
      </c>
      <c r="M727" s="6">
        <f t="shared" si="35"/>
        <v>0.8</v>
      </c>
    </row>
    <row r="728" spans="1:13" x14ac:dyDescent="0.3">
      <c r="A728" s="39" t="s">
        <v>4238</v>
      </c>
      <c r="B728" s="40" t="s">
        <v>10985</v>
      </c>
      <c r="C728" s="40" t="s">
        <v>4239</v>
      </c>
      <c r="D728" s="40" t="s">
        <v>4240</v>
      </c>
      <c r="E728" s="40" t="s">
        <v>8695</v>
      </c>
      <c r="F728" s="33">
        <v>344</v>
      </c>
      <c r="G728" s="33">
        <v>351</v>
      </c>
      <c r="H728" s="33">
        <v>353</v>
      </c>
      <c r="I728" s="34">
        <f t="shared" si="34"/>
        <v>349.33333333333331</v>
      </c>
      <c r="J728" s="35">
        <f t="shared" si="33"/>
        <v>0.8</v>
      </c>
      <c r="K728" s="36">
        <v>0.14685575963492822</v>
      </c>
      <c r="L728" s="37">
        <v>0</v>
      </c>
      <c r="M728" s="6">
        <f t="shared" si="35"/>
        <v>0.8</v>
      </c>
    </row>
    <row r="729" spans="1:13" x14ac:dyDescent="0.3">
      <c r="A729" s="39" t="s">
        <v>6706</v>
      </c>
      <c r="B729" s="40" t="s">
        <v>10892</v>
      </c>
      <c r="C729" s="40" t="s">
        <v>8665</v>
      </c>
      <c r="D729" s="40" t="s">
        <v>6707</v>
      </c>
      <c r="E729" s="40" t="s">
        <v>8750</v>
      </c>
      <c r="F729" s="33">
        <v>339</v>
      </c>
      <c r="G729" s="33">
        <v>352</v>
      </c>
      <c r="H729" s="33">
        <v>357</v>
      </c>
      <c r="I729" s="34">
        <f t="shared" si="34"/>
        <v>349.33333333333331</v>
      </c>
      <c r="J729" s="35">
        <f t="shared" si="33"/>
        <v>0.8</v>
      </c>
      <c r="K729" s="36">
        <v>0.18215515288979631</v>
      </c>
      <c r="L729" s="37">
        <v>0</v>
      </c>
      <c r="M729" s="6">
        <f t="shared" si="35"/>
        <v>0.8</v>
      </c>
    </row>
    <row r="730" spans="1:13" x14ac:dyDescent="0.3">
      <c r="A730" s="39" t="s">
        <v>6959</v>
      </c>
      <c r="B730" s="40" t="s">
        <v>11462</v>
      </c>
      <c r="C730" s="40" t="s">
        <v>6960</v>
      </c>
      <c r="D730" s="40" t="s">
        <v>6961</v>
      </c>
      <c r="E730" s="40" t="s">
        <v>8789</v>
      </c>
      <c r="F730" s="33">
        <v>365</v>
      </c>
      <c r="G730" s="33">
        <v>354</v>
      </c>
      <c r="H730" s="33">
        <v>329</v>
      </c>
      <c r="I730" s="34">
        <f t="shared" si="34"/>
        <v>349.33333333333331</v>
      </c>
      <c r="J730" s="35">
        <f t="shared" si="33"/>
        <v>0.8</v>
      </c>
      <c r="K730" s="36">
        <v>0.13378345392039082</v>
      </c>
      <c r="L730" s="37">
        <v>0</v>
      </c>
      <c r="M730" s="6">
        <f t="shared" si="35"/>
        <v>0.8</v>
      </c>
    </row>
    <row r="731" spans="1:13" x14ac:dyDescent="0.3">
      <c r="A731" s="39" t="s">
        <v>3444</v>
      </c>
      <c r="B731" s="40" t="s">
        <v>10520</v>
      </c>
      <c r="C731" s="40" t="s">
        <v>3445</v>
      </c>
      <c r="D731" s="40" t="s">
        <v>642</v>
      </c>
      <c r="E731" s="40" t="s">
        <v>8918</v>
      </c>
      <c r="F731" s="33">
        <v>365</v>
      </c>
      <c r="G731" s="33">
        <v>349</v>
      </c>
      <c r="H731" s="33">
        <v>335</v>
      </c>
      <c r="I731" s="34">
        <f t="shared" si="34"/>
        <v>349.66666666666669</v>
      </c>
      <c r="J731" s="35">
        <f t="shared" si="33"/>
        <v>0.8</v>
      </c>
      <c r="K731" s="36">
        <v>0.12586687788048803</v>
      </c>
      <c r="L731" s="37">
        <v>0</v>
      </c>
      <c r="M731" s="6">
        <f t="shared" si="35"/>
        <v>0.8</v>
      </c>
    </row>
    <row r="732" spans="1:13" x14ac:dyDescent="0.3">
      <c r="A732" s="39" t="s">
        <v>6263</v>
      </c>
      <c r="B732" s="40" t="s">
        <v>9076</v>
      </c>
      <c r="C732" s="40" t="s">
        <v>6264</v>
      </c>
      <c r="D732" s="40" t="s">
        <v>913</v>
      </c>
      <c r="E732" s="40" t="s">
        <v>8750</v>
      </c>
      <c r="F732" s="33">
        <v>359</v>
      </c>
      <c r="G732" s="33">
        <v>347</v>
      </c>
      <c r="H732" s="33">
        <v>343</v>
      </c>
      <c r="I732" s="34">
        <f t="shared" si="34"/>
        <v>349.66666666666669</v>
      </c>
      <c r="J732" s="35">
        <f t="shared" si="33"/>
        <v>0.8</v>
      </c>
      <c r="K732" s="36">
        <v>6.6524702221466864E-2</v>
      </c>
      <c r="L732" s="37">
        <v>0</v>
      </c>
      <c r="M732" s="6">
        <f t="shared" si="35"/>
        <v>0.8</v>
      </c>
    </row>
    <row r="733" spans="1:13" x14ac:dyDescent="0.3">
      <c r="A733" s="39" t="s">
        <v>5281</v>
      </c>
      <c r="B733" s="40" t="s">
        <v>11015</v>
      </c>
      <c r="C733" s="40" t="s">
        <v>5282</v>
      </c>
      <c r="D733" s="40" t="s">
        <v>672</v>
      </c>
      <c r="E733" s="40" t="s">
        <v>8914</v>
      </c>
      <c r="F733" s="33">
        <v>350</v>
      </c>
      <c r="G733" s="33">
        <v>352</v>
      </c>
      <c r="H733" s="33">
        <v>350</v>
      </c>
      <c r="I733" s="34">
        <f t="shared" si="34"/>
        <v>350.66666666666669</v>
      </c>
      <c r="J733" s="35">
        <f t="shared" si="33"/>
        <v>0.8</v>
      </c>
      <c r="K733" s="36">
        <v>9.0303030303030288E-2</v>
      </c>
      <c r="L733" s="37">
        <v>0</v>
      </c>
      <c r="M733" s="6">
        <f t="shared" si="35"/>
        <v>0.8</v>
      </c>
    </row>
    <row r="734" spans="1:13" x14ac:dyDescent="0.3">
      <c r="A734" s="39" t="s">
        <v>4243</v>
      </c>
      <c r="B734" s="40" t="s">
        <v>10990</v>
      </c>
      <c r="C734" s="40" t="s">
        <v>8606</v>
      </c>
      <c r="D734" s="40" t="s">
        <v>867</v>
      </c>
      <c r="E734" s="40" t="s">
        <v>8695</v>
      </c>
      <c r="F734" s="33">
        <v>378</v>
      </c>
      <c r="G734" s="33">
        <v>347</v>
      </c>
      <c r="H734" s="33">
        <v>329</v>
      </c>
      <c r="I734" s="34">
        <f t="shared" si="34"/>
        <v>351.33333333333331</v>
      </c>
      <c r="J734" s="35">
        <f t="shared" si="33"/>
        <v>0.8</v>
      </c>
      <c r="K734" s="36">
        <v>7.258746239268242E-2</v>
      </c>
      <c r="L734" s="37">
        <v>0</v>
      </c>
      <c r="M734" s="6">
        <f t="shared" si="35"/>
        <v>0.8</v>
      </c>
    </row>
    <row r="735" spans="1:13" x14ac:dyDescent="0.3">
      <c r="A735" s="39" t="s">
        <v>5212</v>
      </c>
      <c r="B735" s="40" t="s">
        <v>10821</v>
      </c>
      <c r="C735" s="40" t="s">
        <v>5213</v>
      </c>
      <c r="D735" s="40" t="s">
        <v>5133</v>
      </c>
      <c r="E735" s="40" t="s">
        <v>8702</v>
      </c>
      <c r="F735" s="33">
        <v>362</v>
      </c>
      <c r="G735" s="33">
        <v>356</v>
      </c>
      <c r="H735" s="33">
        <v>339</v>
      </c>
      <c r="I735" s="34">
        <f t="shared" si="34"/>
        <v>352.33333333333331</v>
      </c>
      <c r="J735" s="35">
        <f t="shared" si="33"/>
        <v>0.8</v>
      </c>
      <c r="K735" s="36">
        <v>0.14060060234929775</v>
      </c>
      <c r="L735" s="37">
        <v>0</v>
      </c>
      <c r="M735" s="6">
        <f t="shared" si="35"/>
        <v>0.8</v>
      </c>
    </row>
    <row r="736" spans="1:13" x14ac:dyDescent="0.3">
      <c r="A736" s="39" t="s">
        <v>5862</v>
      </c>
      <c r="B736" s="40" t="s">
        <v>11669</v>
      </c>
      <c r="C736" s="40" t="s">
        <v>2509</v>
      </c>
      <c r="D736" s="40" t="s">
        <v>5863</v>
      </c>
      <c r="E736" s="40" t="s">
        <v>8702</v>
      </c>
      <c r="F736" s="33">
        <v>348</v>
      </c>
      <c r="G736" s="33">
        <v>354</v>
      </c>
      <c r="H736" s="33">
        <v>355</v>
      </c>
      <c r="I736" s="34">
        <f t="shared" si="34"/>
        <v>352.33333333333331</v>
      </c>
      <c r="J736" s="35">
        <f t="shared" si="33"/>
        <v>0.8</v>
      </c>
      <c r="K736" s="36">
        <v>0.14183557739710553</v>
      </c>
      <c r="L736" s="37">
        <v>0</v>
      </c>
      <c r="M736" s="6">
        <f t="shared" si="35"/>
        <v>0.8</v>
      </c>
    </row>
    <row r="737" spans="1:13" x14ac:dyDescent="0.3">
      <c r="A737" s="39" t="s">
        <v>6829</v>
      </c>
      <c r="B737" s="40" t="s">
        <v>11630</v>
      </c>
      <c r="C737" s="40" t="s">
        <v>6830</v>
      </c>
      <c r="D737" s="40" t="s">
        <v>688</v>
      </c>
      <c r="E737" s="40" t="s">
        <v>8750</v>
      </c>
      <c r="F737" s="33">
        <v>323</v>
      </c>
      <c r="G737" s="33">
        <v>359</v>
      </c>
      <c r="H737" s="33">
        <v>376</v>
      </c>
      <c r="I737" s="34">
        <f t="shared" si="34"/>
        <v>352.66666666666669</v>
      </c>
      <c r="J737" s="35">
        <f t="shared" si="33"/>
        <v>0.8</v>
      </c>
      <c r="K737" s="36">
        <v>0.12617793267337973</v>
      </c>
      <c r="L737" s="37">
        <v>0</v>
      </c>
      <c r="M737" s="6">
        <f t="shared" si="35"/>
        <v>0.8</v>
      </c>
    </row>
    <row r="738" spans="1:13" x14ac:dyDescent="0.3">
      <c r="A738" s="39" t="s">
        <v>7047</v>
      </c>
      <c r="B738" s="40" t="s">
        <v>9299</v>
      </c>
      <c r="C738" s="40" t="s">
        <v>7048</v>
      </c>
      <c r="D738" s="40" t="s">
        <v>701</v>
      </c>
      <c r="E738" s="40" t="s">
        <v>8748</v>
      </c>
      <c r="F738" s="33">
        <v>344</v>
      </c>
      <c r="G738" s="33">
        <v>346</v>
      </c>
      <c r="H738" s="33">
        <v>368</v>
      </c>
      <c r="I738" s="34">
        <f t="shared" si="34"/>
        <v>352.66666666666669</v>
      </c>
      <c r="J738" s="35">
        <f t="shared" si="33"/>
        <v>0.8</v>
      </c>
      <c r="K738" s="36">
        <v>0.18294398304275741</v>
      </c>
      <c r="L738" s="37">
        <v>0</v>
      </c>
      <c r="M738" s="6">
        <f t="shared" si="35"/>
        <v>0.8</v>
      </c>
    </row>
    <row r="739" spans="1:13" x14ac:dyDescent="0.3">
      <c r="A739" s="39" t="s">
        <v>1088</v>
      </c>
      <c r="B739" s="40" t="s">
        <v>10733</v>
      </c>
      <c r="C739" s="40" t="s">
        <v>1089</v>
      </c>
      <c r="D739" s="40" t="s">
        <v>595</v>
      </c>
      <c r="E739" s="40" t="s">
        <v>8901</v>
      </c>
      <c r="F739" s="33">
        <v>363</v>
      </c>
      <c r="G739" s="33">
        <v>346</v>
      </c>
      <c r="H739" s="33">
        <v>350</v>
      </c>
      <c r="I739" s="34">
        <f t="shared" si="34"/>
        <v>353</v>
      </c>
      <c r="J739" s="35">
        <f t="shared" si="33"/>
        <v>0.8</v>
      </c>
      <c r="K739" s="36">
        <v>5.1000736287126203E-2</v>
      </c>
      <c r="L739" s="37">
        <v>0</v>
      </c>
      <c r="M739" s="6">
        <f t="shared" si="35"/>
        <v>0.8</v>
      </c>
    </row>
    <row r="740" spans="1:13" x14ac:dyDescent="0.3">
      <c r="A740" s="39" t="s">
        <v>4624</v>
      </c>
      <c r="B740" s="40" t="s">
        <v>9205</v>
      </c>
      <c r="C740" s="40" t="s">
        <v>4625</v>
      </c>
      <c r="D740" s="40" t="s">
        <v>600</v>
      </c>
      <c r="E740" s="40" t="s">
        <v>8702</v>
      </c>
      <c r="F740" s="33">
        <v>370</v>
      </c>
      <c r="G740" s="33">
        <v>360</v>
      </c>
      <c r="H740" s="33">
        <v>330</v>
      </c>
      <c r="I740" s="34">
        <f t="shared" si="34"/>
        <v>353.33333333333331</v>
      </c>
      <c r="J740" s="35">
        <f t="shared" si="33"/>
        <v>0.8</v>
      </c>
      <c r="K740" s="36">
        <v>0.21371598871598874</v>
      </c>
      <c r="L740" s="37">
        <v>0</v>
      </c>
      <c r="M740" s="6">
        <f t="shared" si="35"/>
        <v>0.8</v>
      </c>
    </row>
    <row r="741" spans="1:13" x14ac:dyDescent="0.3">
      <c r="A741" s="39" t="s">
        <v>6549</v>
      </c>
      <c r="B741" s="40" t="s">
        <v>10599</v>
      </c>
      <c r="C741" s="40" t="s">
        <v>6550</v>
      </c>
      <c r="D741" s="40" t="s">
        <v>6551</v>
      </c>
      <c r="E741" s="40" t="s">
        <v>8789</v>
      </c>
      <c r="F741" s="33">
        <v>363</v>
      </c>
      <c r="G741" s="33">
        <v>361</v>
      </c>
      <c r="H741" s="33">
        <v>336</v>
      </c>
      <c r="I741" s="34">
        <f t="shared" si="34"/>
        <v>353.33333333333331</v>
      </c>
      <c r="J741" s="35">
        <f t="shared" si="33"/>
        <v>0.8</v>
      </c>
      <c r="K741" s="36">
        <v>0.12170652908187535</v>
      </c>
      <c r="L741" s="37">
        <v>0</v>
      </c>
      <c r="M741" s="6">
        <f t="shared" si="35"/>
        <v>0.8</v>
      </c>
    </row>
    <row r="742" spans="1:13" x14ac:dyDescent="0.3">
      <c r="A742" s="39" t="s">
        <v>4279</v>
      </c>
      <c r="B742" s="40" t="s">
        <v>8885</v>
      </c>
      <c r="C742" s="40" t="s">
        <v>4280</v>
      </c>
      <c r="D742" s="40" t="s">
        <v>4281</v>
      </c>
      <c r="E742" s="40" t="s">
        <v>8697</v>
      </c>
      <c r="F742" s="33">
        <v>344</v>
      </c>
      <c r="G742" s="33">
        <v>361</v>
      </c>
      <c r="H742" s="33">
        <v>356</v>
      </c>
      <c r="I742" s="34">
        <f t="shared" si="34"/>
        <v>353.66666666666669</v>
      </c>
      <c r="J742" s="35">
        <f t="shared" si="33"/>
        <v>0.8</v>
      </c>
      <c r="K742" s="36">
        <v>9.3217331730299446E-2</v>
      </c>
      <c r="L742" s="37">
        <v>0</v>
      </c>
      <c r="M742" s="6">
        <f t="shared" si="35"/>
        <v>0.8</v>
      </c>
    </row>
    <row r="743" spans="1:13" x14ac:dyDescent="0.3">
      <c r="A743" s="39" t="s">
        <v>8124</v>
      </c>
      <c r="B743" s="40" t="s">
        <v>11478</v>
      </c>
      <c r="C743" s="40" t="s">
        <v>11479</v>
      </c>
      <c r="D743" s="40" t="s">
        <v>8125</v>
      </c>
      <c r="E743" s="40" t="s">
        <v>8789</v>
      </c>
      <c r="F743" s="33">
        <v>356</v>
      </c>
      <c r="G743" s="33">
        <v>351</v>
      </c>
      <c r="H743" s="33">
        <v>354</v>
      </c>
      <c r="I743" s="34">
        <f t="shared" si="34"/>
        <v>353.66666666666669</v>
      </c>
      <c r="J743" s="35">
        <f t="shared" si="33"/>
        <v>0.8</v>
      </c>
      <c r="K743" s="36">
        <v>0.17538697915451551</v>
      </c>
      <c r="L743" s="37">
        <v>0</v>
      </c>
      <c r="M743" s="6">
        <f t="shared" si="35"/>
        <v>0.8</v>
      </c>
    </row>
    <row r="744" spans="1:13" x14ac:dyDescent="0.3">
      <c r="A744" s="39" t="s">
        <v>3904</v>
      </c>
      <c r="B744" s="40" t="s">
        <v>9884</v>
      </c>
      <c r="C744" s="40" t="s">
        <v>3905</v>
      </c>
      <c r="D744" s="40" t="s">
        <v>3906</v>
      </c>
      <c r="E744" s="40" t="s">
        <v>8697</v>
      </c>
      <c r="F744" s="33">
        <v>348</v>
      </c>
      <c r="G744" s="33">
        <v>356</v>
      </c>
      <c r="H744" s="33">
        <v>359</v>
      </c>
      <c r="I744" s="34">
        <f t="shared" si="34"/>
        <v>354.33333333333331</v>
      </c>
      <c r="J744" s="35">
        <f t="shared" si="33"/>
        <v>0.8</v>
      </c>
      <c r="K744" s="36">
        <v>7.523910235632604E-2</v>
      </c>
      <c r="L744" s="37">
        <v>0</v>
      </c>
      <c r="M744" s="6">
        <f t="shared" si="35"/>
        <v>0.8</v>
      </c>
    </row>
    <row r="745" spans="1:13" x14ac:dyDescent="0.3">
      <c r="A745" s="39" t="s">
        <v>1140</v>
      </c>
      <c r="B745" s="40" t="s">
        <v>10748</v>
      </c>
      <c r="C745" s="40" t="s">
        <v>1141</v>
      </c>
      <c r="D745" s="40" t="s">
        <v>1142</v>
      </c>
      <c r="E745" s="40" t="s">
        <v>8901</v>
      </c>
      <c r="F745" s="33">
        <v>351</v>
      </c>
      <c r="G745" s="33">
        <v>367</v>
      </c>
      <c r="H745" s="33">
        <v>346</v>
      </c>
      <c r="I745" s="34">
        <f t="shared" si="34"/>
        <v>354.66666666666669</v>
      </c>
      <c r="J745" s="35">
        <f t="shared" si="33"/>
        <v>0.8</v>
      </c>
      <c r="K745" s="36">
        <v>4.7989954472763059E-2</v>
      </c>
      <c r="L745" s="37">
        <v>0</v>
      </c>
      <c r="M745" s="6">
        <f t="shared" si="35"/>
        <v>0.8</v>
      </c>
    </row>
    <row r="746" spans="1:13" x14ac:dyDescent="0.3">
      <c r="A746" s="39" t="s">
        <v>6217</v>
      </c>
      <c r="B746" s="40" t="s">
        <v>9318</v>
      </c>
      <c r="C746" s="40" t="s">
        <v>6218</v>
      </c>
      <c r="D746" s="40" t="s">
        <v>6212</v>
      </c>
      <c r="E746" s="40" t="s">
        <v>8750</v>
      </c>
      <c r="F746" s="33">
        <v>350</v>
      </c>
      <c r="G746" s="33">
        <v>365</v>
      </c>
      <c r="H746" s="33">
        <v>351</v>
      </c>
      <c r="I746" s="34">
        <f t="shared" si="34"/>
        <v>355.33333333333331</v>
      </c>
      <c r="J746" s="35">
        <f t="shared" si="33"/>
        <v>0.8</v>
      </c>
      <c r="K746" s="36">
        <v>6.4754396626542754E-2</v>
      </c>
      <c r="L746" s="37">
        <v>0</v>
      </c>
      <c r="M746" s="6">
        <f t="shared" si="35"/>
        <v>0.8</v>
      </c>
    </row>
    <row r="747" spans="1:13" x14ac:dyDescent="0.3">
      <c r="A747" s="39" t="s">
        <v>3196</v>
      </c>
      <c r="B747" s="40" t="s">
        <v>9597</v>
      </c>
      <c r="C747" s="40" t="s">
        <v>3197</v>
      </c>
      <c r="D747" s="40" t="s">
        <v>835</v>
      </c>
      <c r="E747" s="40" t="s">
        <v>8918</v>
      </c>
      <c r="F747" s="33">
        <v>351</v>
      </c>
      <c r="G747" s="33">
        <v>350</v>
      </c>
      <c r="H747" s="33">
        <v>366</v>
      </c>
      <c r="I747" s="34">
        <f t="shared" si="34"/>
        <v>355.66666666666669</v>
      </c>
      <c r="J747" s="35">
        <f t="shared" si="33"/>
        <v>0.8</v>
      </c>
      <c r="K747" s="36">
        <v>0.35101996970849431</v>
      </c>
      <c r="L747" s="37">
        <v>0</v>
      </c>
      <c r="M747" s="6">
        <f t="shared" si="35"/>
        <v>0.8</v>
      </c>
    </row>
    <row r="748" spans="1:13" x14ac:dyDescent="0.3">
      <c r="A748" s="39" t="s">
        <v>3557</v>
      </c>
      <c r="B748" s="40" t="s">
        <v>9173</v>
      </c>
      <c r="C748" s="40" t="s">
        <v>3558</v>
      </c>
      <c r="D748" s="40" t="s">
        <v>3536</v>
      </c>
      <c r="E748" s="40" t="s">
        <v>8918</v>
      </c>
      <c r="F748" s="33">
        <v>305</v>
      </c>
      <c r="G748" s="33">
        <v>358</v>
      </c>
      <c r="H748" s="33">
        <v>404</v>
      </c>
      <c r="I748" s="34">
        <f t="shared" si="34"/>
        <v>355.66666666666669</v>
      </c>
      <c r="J748" s="35">
        <f t="shared" ref="J748:J811" si="36">IF(I748&lt;20,0,IF(I748&lt;=99,0.2,IF(I748&lt;=179,0.4,IF(I748&lt;=299,0.5,IF(I748&lt;=399,0.8,IF(I748&lt;=749,1,IF(I748&lt;=999,2,IF(I748&gt;1000,2.5))))))))</f>
        <v>0.8</v>
      </c>
      <c r="K748" s="36">
        <v>8.4005595357594179E-2</v>
      </c>
      <c r="L748" s="37">
        <v>0</v>
      </c>
      <c r="M748" s="6">
        <f t="shared" si="35"/>
        <v>0.8</v>
      </c>
    </row>
    <row r="749" spans="1:13" x14ac:dyDescent="0.3">
      <c r="A749" s="39" t="s">
        <v>4639</v>
      </c>
      <c r="B749" s="40" t="s">
        <v>9326</v>
      </c>
      <c r="C749" s="40" t="s">
        <v>4640</v>
      </c>
      <c r="D749" s="40" t="s">
        <v>600</v>
      </c>
      <c r="E749" s="40" t="s">
        <v>8702</v>
      </c>
      <c r="F749" s="33">
        <v>389</v>
      </c>
      <c r="G749" s="33">
        <v>348</v>
      </c>
      <c r="H749" s="33">
        <v>331</v>
      </c>
      <c r="I749" s="34">
        <f t="shared" si="34"/>
        <v>356</v>
      </c>
      <c r="J749" s="35">
        <f t="shared" si="36"/>
        <v>0.8</v>
      </c>
      <c r="K749" s="36">
        <v>0.21139434392548806</v>
      </c>
      <c r="L749" s="37">
        <v>0</v>
      </c>
      <c r="M749" s="6">
        <f t="shared" si="35"/>
        <v>0.8</v>
      </c>
    </row>
    <row r="750" spans="1:13" x14ac:dyDescent="0.3">
      <c r="A750" s="39" t="s">
        <v>712</v>
      </c>
      <c r="B750" s="40" t="s">
        <v>12223</v>
      </c>
      <c r="C750" s="40" t="s">
        <v>12224</v>
      </c>
      <c r="D750" s="40" t="s">
        <v>1212</v>
      </c>
      <c r="E750" s="40" t="s">
        <v>8901</v>
      </c>
      <c r="F750" s="33">
        <v>370</v>
      </c>
      <c r="G750" s="33">
        <v>348</v>
      </c>
      <c r="H750" s="33">
        <v>351</v>
      </c>
      <c r="I750" s="34">
        <f t="shared" si="34"/>
        <v>356.33333333333331</v>
      </c>
      <c r="J750" s="35">
        <f t="shared" si="36"/>
        <v>0.8</v>
      </c>
      <c r="K750" s="36">
        <v>0</v>
      </c>
      <c r="L750" s="37">
        <v>0</v>
      </c>
      <c r="M750" s="6">
        <f t="shared" si="35"/>
        <v>0.8</v>
      </c>
    </row>
    <row r="751" spans="1:13" x14ac:dyDescent="0.3">
      <c r="A751" s="39" t="s">
        <v>3324</v>
      </c>
      <c r="B751" s="40" t="s">
        <v>10003</v>
      </c>
      <c r="C751" s="40" t="s">
        <v>3325</v>
      </c>
      <c r="D751" s="40" t="s">
        <v>3326</v>
      </c>
      <c r="E751" s="40" t="s">
        <v>8695</v>
      </c>
      <c r="F751" s="33">
        <v>363</v>
      </c>
      <c r="G751" s="33">
        <v>355</v>
      </c>
      <c r="H751" s="33">
        <v>351</v>
      </c>
      <c r="I751" s="34">
        <f t="shared" si="34"/>
        <v>356.33333333333331</v>
      </c>
      <c r="J751" s="35">
        <f t="shared" si="36"/>
        <v>0.8</v>
      </c>
      <c r="K751" s="36">
        <v>0.11795294065887323</v>
      </c>
      <c r="L751" s="37">
        <v>0</v>
      </c>
      <c r="M751" s="6">
        <f t="shared" si="35"/>
        <v>0.8</v>
      </c>
    </row>
    <row r="752" spans="1:13" x14ac:dyDescent="0.3">
      <c r="A752" s="39" t="s">
        <v>4891</v>
      </c>
      <c r="B752" s="40" t="s">
        <v>10321</v>
      </c>
      <c r="C752" s="40" t="s">
        <v>4892</v>
      </c>
      <c r="D752" s="40" t="s">
        <v>4880</v>
      </c>
      <c r="E752" s="40" t="s">
        <v>8702</v>
      </c>
      <c r="F752" s="33">
        <v>352</v>
      </c>
      <c r="G752" s="33">
        <v>364</v>
      </c>
      <c r="H752" s="33">
        <v>354</v>
      </c>
      <c r="I752" s="34">
        <f t="shared" si="34"/>
        <v>356.66666666666669</v>
      </c>
      <c r="J752" s="35">
        <f t="shared" si="36"/>
        <v>0.8</v>
      </c>
      <c r="K752" s="36">
        <v>0.10744857778756084</v>
      </c>
      <c r="L752" s="37">
        <v>0</v>
      </c>
      <c r="M752" s="6">
        <f t="shared" si="35"/>
        <v>0.8</v>
      </c>
    </row>
    <row r="753" spans="1:13" x14ac:dyDescent="0.3">
      <c r="A753" s="39" t="s">
        <v>2874</v>
      </c>
      <c r="B753" s="40" t="s">
        <v>10153</v>
      </c>
      <c r="C753" s="40" t="s">
        <v>2875</v>
      </c>
      <c r="D753" s="40" t="s">
        <v>631</v>
      </c>
      <c r="E753" s="40" t="s">
        <v>9065</v>
      </c>
      <c r="F753" s="33">
        <v>355</v>
      </c>
      <c r="G753" s="33">
        <v>368</v>
      </c>
      <c r="H753" s="33">
        <v>348</v>
      </c>
      <c r="I753" s="34">
        <f t="shared" si="34"/>
        <v>357</v>
      </c>
      <c r="J753" s="35">
        <f t="shared" si="36"/>
        <v>0.8</v>
      </c>
      <c r="K753" s="36">
        <v>9.0650860016001381E-2</v>
      </c>
      <c r="L753" s="37">
        <v>0</v>
      </c>
      <c r="M753" s="6">
        <f t="shared" si="35"/>
        <v>0.8</v>
      </c>
    </row>
    <row r="754" spans="1:13" x14ac:dyDescent="0.3">
      <c r="A754" s="39" t="s">
        <v>4908</v>
      </c>
      <c r="B754" s="40" t="s">
        <v>10329</v>
      </c>
      <c r="C754" s="40" t="s">
        <v>4909</v>
      </c>
      <c r="D754" s="40" t="s">
        <v>885</v>
      </c>
      <c r="E754" s="40" t="s">
        <v>8702</v>
      </c>
      <c r="F754" s="33">
        <v>354</v>
      </c>
      <c r="G754" s="33">
        <v>372</v>
      </c>
      <c r="H754" s="33">
        <v>345</v>
      </c>
      <c r="I754" s="34">
        <f t="shared" si="34"/>
        <v>357</v>
      </c>
      <c r="J754" s="35">
        <f t="shared" si="36"/>
        <v>0.8</v>
      </c>
      <c r="K754" s="36">
        <v>9.3423454119486646E-2</v>
      </c>
      <c r="L754" s="37">
        <v>0</v>
      </c>
      <c r="M754" s="6">
        <f t="shared" si="35"/>
        <v>0.8</v>
      </c>
    </row>
    <row r="755" spans="1:13" x14ac:dyDescent="0.3">
      <c r="A755" s="39" t="s">
        <v>2907</v>
      </c>
      <c r="B755" s="40" t="s">
        <v>10383</v>
      </c>
      <c r="C755" s="40" t="s">
        <v>2695</v>
      </c>
      <c r="D755" s="40" t="s">
        <v>2908</v>
      </c>
      <c r="E755" s="40" t="s">
        <v>9065</v>
      </c>
      <c r="F755" s="33">
        <v>352</v>
      </c>
      <c r="G755" s="33">
        <v>366</v>
      </c>
      <c r="H755" s="33">
        <v>356</v>
      </c>
      <c r="I755" s="34">
        <f t="shared" si="34"/>
        <v>358</v>
      </c>
      <c r="J755" s="35">
        <f t="shared" si="36"/>
        <v>0.8</v>
      </c>
      <c r="K755" s="36">
        <v>8.3733994485283847E-2</v>
      </c>
      <c r="L755" s="37">
        <v>0</v>
      </c>
      <c r="M755" s="6">
        <f t="shared" si="35"/>
        <v>0.8</v>
      </c>
    </row>
    <row r="756" spans="1:13" x14ac:dyDescent="0.3">
      <c r="A756" s="39" t="s">
        <v>2100</v>
      </c>
      <c r="B756" s="40" t="s">
        <v>8716</v>
      </c>
      <c r="C756" s="40" t="s">
        <v>2101</v>
      </c>
      <c r="D756" s="40" t="s">
        <v>1937</v>
      </c>
      <c r="E756" s="40" t="s">
        <v>8704</v>
      </c>
      <c r="F756" s="33">
        <v>389</v>
      </c>
      <c r="G756" s="33">
        <v>355</v>
      </c>
      <c r="H756" s="33">
        <v>333</v>
      </c>
      <c r="I756" s="34">
        <f t="shared" si="34"/>
        <v>359</v>
      </c>
      <c r="J756" s="35">
        <f t="shared" si="36"/>
        <v>0.8</v>
      </c>
      <c r="K756" s="36">
        <v>0.15114712090706878</v>
      </c>
      <c r="L756" s="37">
        <v>0</v>
      </c>
      <c r="M756" s="6">
        <f t="shared" si="35"/>
        <v>0.8</v>
      </c>
    </row>
    <row r="757" spans="1:13" x14ac:dyDescent="0.3">
      <c r="A757" s="39" t="s">
        <v>6090</v>
      </c>
      <c r="B757" s="40" t="s">
        <v>9542</v>
      </c>
      <c r="C757" s="40" t="s">
        <v>6091</v>
      </c>
      <c r="D757" s="40" t="s">
        <v>6092</v>
      </c>
      <c r="E757" s="40" t="s">
        <v>8750</v>
      </c>
      <c r="F757" s="33">
        <v>353</v>
      </c>
      <c r="G757" s="33">
        <v>362</v>
      </c>
      <c r="H757" s="33">
        <v>362</v>
      </c>
      <c r="I757" s="34">
        <f t="shared" si="34"/>
        <v>359</v>
      </c>
      <c r="J757" s="35">
        <f t="shared" si="36"/>
        <v>0.8</v>
      </c>
      <c r="K757" s="36">
        <v>0.24131229816516156</v>
      </c>
      <c r="L757" s="37">
        <v>0</v>
      </c>
      <c r="M757" s="6">
        <f t="shared" si="35"/>
        <v>0.8</v>
      </c>
    </row>
    <row r="758" spans="1:13" x14ac:dyDescent="0.3">
      <c r="A758" s="39" t="s">
        <v>6135</v>
      </c>
      <c r="B758" s="40" t="s">
        <v>9749</v>
      </c>
      <c r="C758" s="40" t="s">
        <v>1560</v>
      </c>
      <c r="D758" s="40" t="s">
        <v>6136</v>
      </c>
      <c r="E758" s="40" t="s">
        <v>8750</v>
      </c>
      <c r="F758" s="33">
        <v>367</v>
      </c>
      <c r="G758" s="33">
        <v>356</v>
      </c>
      <c r="H758" s="33">
        <v>355</v>
      </c>
      <c r="I758" s="34">
        <f t="shared" si="34"/>
        <v>359.33333333333331</v>
      </c>
      <c r="J758" s="35">
        <f t="shared" si="36"/>
        <v>0.8</v>
      </c>
      <c r="K758" s="36">
        <v>0.1091935010239005</v>
      </c>
      <c r="L758" s="37">
        <v>0</v>
      </c>
      <c r="M758" s="6">
        <f t="shared" si="35"/>
        <v>0.8</v>
      </c>
    </row>
    <row r="759" spans="1:13" x14ac:dyDescent="0.3">
      <c r="A759" s="39" t="s">
        <v>3387</v>
      </c>
      <c r="B759" s="40" t="s">
        <v>10190</v>
      </c>
      <c r="C759" s="40" t="s">
        <v>3388</v>
      </c>
      <c r="D759" s="40" t="s">
        <v>639</v>
      </c>
      <c r="E759" s="40" t="s">
        <v>8695</v>
      </c>
      <c r="F759" s="33">
        <v>337</v>
      </c>
      <c r="G759" s="33">
        <v>354</v>
      </c>
      <c r="H759" s="33">
        <v>388</v>
      </c>
      <c r="I759" s="34">
        <f t="shared" si="34"/>
        <v>359.66666666666669</v>
      </c>
      <c r="J759" s="35">
        <f t="shared" si="36"/>
        <v>0.8</v>
      </c>
      <c r="K759" s="36">
        <v>0.15207484690364173</v>
      </c>
      <c r="L759" s="37">
        <v>0</v>
      </c>
      <c r="M759" s="6">
        <f t="shared" si="35"/>
        <v>0.8</v>
      </c>
    </row>
    <row r="760" spans="1:13" x14ac:dyDescent="0.3">
      <c r="A760" s="39" t="s">
        <v>4781</v>
      </c>
      <c r="B760" s="40" t="s">
        <v>10061</v>
      </c>
      <c r="C760" s="40" t="s">
        <v>4782</v>
      </c>
      <c r="D760" s="40" t="s">
        <v>883</v>
      </c>
      <c r="E760" s="40" t="s">
        <v>8702</v>
      </c>
      <c r="F760" s="33">
        <v>356</v>
      </c>
      <c r="G760" s="33">
        <v>356</v>
      </c>
      <c r="H760" s="33">
        <v>367</v>
      </c>
      <c r="I760" s="34">
        <f t="shared" si="34"/>
        <v>359.66666666666669</v>
      </c>
      <c r="J760" s="35">
        <f t="shared" si="36"/>
        <v>0.8</v>
      </c>
      <c r="K760" s="36">
        <v>0.21938431864801153</v>
      </c>
      <c r="L760" s="37">
        <v>0</v>
      </c>
      <c r="M760" s="6">
        <f t="shared" si="35"/>
        <v>0.8</v>
      </c>
    </row>
    <row r="761" spans="1:13" x14ac:dyDescent="0.3">
      <c r="A761" s="39" t="s">
        <v>5584</v>
      </c>
      <c r="B761" s="40" t="s">
        <v>8982</v>
      </c>
      <c r="C761" s="40" t="s">
        <v>5585</v>
      </c>
      <c r="D761" s="40" t="s">
        <v>5586</v>
      </c>
      <c r="E761" s="40" t="s">
        <v>8748</v>
      </c>
      <c r="F761" s="33">
        <v>374</v>
      </c>
      <c r="G761" s="33">
        <v>353</v>
      </c>
      <c r="H761" s="33">
        <v>353</v>
      </c>
      <c r="I761" s="34">
        <f t="shared" si="34"/>
        <v>360</v>
      </c>
      <c r="J761" s="35">
        <f t="shared" si="36"/>
        <v>0.8</v>
      </c>
      <c r="K761" s="36">
        <v>0.13018537314487991</v>
      </c>
      <c r="L761" s="37">
        <v>0</v>
      </c>
      <c r="M761" s="6">
        <f t="shared" si="35"/>
        <v>0.8</v>
      </c>
    </row>
    <row r="762" spans="1:13" x14ac:dyDescent="0.3">
      <c r="A762" s="39" t="s">
        <v>6258</v>
      </c>
      <c r="B762" s="40" t="s">
        <v>9074</v>
      </c>
      <c r="C762" s="40" t="s">
        <v>6259</v>
      </c>
      <c r="D762" s="40" t="s">
        <v>6255</v>
      </c>
      <c r="E762" s="40" t="s">
        <v>8750</v>
      </c>
      <c r="F762" s="33">
        <v>350</v>
      </c>
      <c r="G762" s="33">
        <v>355</v>
      </c>
      <c r="H762" s="33">
        <v>375</v>
      </c>
      <c r="I762" s="34">
        <f t="shared" si="34"/>
        <v>360</v>
      </c>
      <c r="J762" s="35">
        <f t="shared" si="36"/>
        <v>0.8</v>
      </c>
      <c r="K762" s="36">
        <v>0.1103608316566063</v>
      </c>
      <c r="L762" s="37">
        <v>0</v>
      </c>
      <c r="M762" s="6">
        <f t="shared" si="35"/>
        <v>0.8</v>
      </c>
    </row>
    <row r="763" spans="1:13" x14ac:dyDescent="0.3">
      <c r="A763" s="39" t="s">
        <v>2779</v>
      </c>
      <c r="B763" s="40" t="s">
        <v>9741</v>
      </c>
      <c r="C763" s="40" t="s">
        <v>2780</v>
      </c>
      <c r="D763" s="40" t="s">
        <v>2749</v>
      </c>
      <c r="E763" s="40" t="s">
        <v>8810</v>
      </c>
      <c r="F763" s="33">
        <v>333</v>
      </c>
      <c r="G763" s="33">
        <v>355</v>
      </c>
      <c r="H763" s="33">
        <v>397</v>
      </c>
      <c r="I763" s="34">
        <f t="shared" si="34"/>
        <v>361.66666666666669</v>
      </c>
      <c r="J763" s="35">
        <f t="shared" si="36"/>
        <v>0.8</v>
      </c>
      <c r="K763" s="36">
        <v>0.14937060734768898</v>
      </c>
      <c r="L763" s="37">
        <v>0</v>
      </c>
      <c r="M763" s="6">
        <f t="shared" si="35"/>
        <v>0.8</v>
      </c>
    </row>
    <row r="764" spans="1:13" x14ac:dyDescent="0.3">
      <c r="A764" s="39" t="s">
        <v>1195</v>
      </c>
      <c r="B764" s="40" t="s">
        <v>9345</v>
      </c>
      <c r="C764" s="40" t="s">
        <v>1196</v>
      </c>
      <c r="D764" s="40" t="s">
        <v>614</v>
      </c>
      <c r="E764" s="40" t="s">
        <v>8901</v>
      </c>
      <c r="F764" s="33">
        <v>412</v>
      </c>
      <c r="G764" s="33">
        <v>355</v>
      </c>
      <c r="H764" s="33">
        <v>319</v>
      </c>
      <c r="I764" s="34">
        <f t="shared" si="34"/>
        <v>362</v>
      </c>
      <c r="J764" s="35">
        <f t="shared" si="36"/>
        <v>0.8</v>
      </c>
      <c r="K764" s="36">
        <v>9.6478701775127129E-2</v>
      </c>
      <c r="L764" s="37">
        <v>0</v>
      </c>
      <c r="M764" s="6">
        <f t="shared" si="35"/>
        <v>0.8</v>
      </c>
    </row>
    <row r="765" spans="1:13" x14ac:dyDescent="0.3">
      <c r="A765" s="39" t="s">
        <v>3361</v>
      </c>
      <c r="B765" s="40" t="s">
        <v>10182</v>
      </c>
      <c r="C765" s="40" t="s">
        <v>3362</v>
      </c>
      <c r="D765" s="40" t="s">
        <v>3358</v>
      </c>
      <c r="E765" s="40" t="s">
        <v>8695</v>
      </c>
      <c r="F765" s="33">
        <v>364</v>
      </c>
      <c r="G765" s="33">
        <v>350</v>
      </c>
      <c r="H765" s="33">
        <v>372</v>
      </c>
      <c r="I765" s="34">
        <f t="shared" si="34"/>
        <v>362</v>
      </c>
      <c r="J765" s="35">
        <f t="shared" si="36"/>
        <v>0.8</v>
      </c>
      <c r="K765" s="36">
        <v>0.13152034345582733</v>
      </c>
      <c r="L765" s="37">
        <v>0</v>
      </c>
      <c r="M765" s="6">
        <f t="shared" si="35"/>
        <v>0.8</v>
      </c>
    </row>
    <row r="766" spans="1:13" x14ac:dyDescent="0.3">
      <c r="A766" s="39" t="s">
        <v>6277</v>
      </c>
      <c r="B766" s="40" t="s">
        <v>9159</v>
      </c>
      <c r="C766" s="40" t="s">
        <v>6278</v>
      </c>
      <c r="D766" s="40" t="s">
        <v>914</v>
      </c>
      <c r="E766" s="40" t="s">
        <v>8750</v>
      </c>
      <c r="F766" s="33">
        <v>356</v>
      </c>
      <c r="G766" s="33">
        <v>359</v>
      </c>
      <c r="H766" s="33">
        <v>371</v>
      </c>
      <c r="I766" s="34">
        <f t="shared" si="34"/>
        <v>362</v>
      </c>
      <c r="J766" s="35">
        <f t="shared" si="36"/>
        <v>0.8</v>
      </c>
      <c r="K766" s="36">
        <v>0.1130841059604325</v>
      </c>
      <c r="L766" s="37">
        <v>0</v>
      </c>
      <c r="M766" s="6">
        <f t="shared" si="35"/>
        <v>0.8</v>
      </c>
    </row>
    <row r="767" spans="1:13" x14ac:dyDescent="0.3">
      <c r="A767" s="39" t="s">
        <v>3141</v>
      </c>
      <c r="B767" s="40" t="s">
        <v>9420</v>
      </c>
      <c r="C767" s="40" t="s">
        <v>3142</v>
      </c>
      <c r="D767" s="40" t="s">
        <v>3143</v>
      </c>
      <c r="E767" s="40" t="s">
        <v>8695</v>
      </c>
      <c r="F767" s="33">
        <v>372</v>
      </c>
      <c r="G767" s="33">
        <v>371</v>
      </c>
      <c r="H767" s="33">
        <v>344</v>
      </c>
      <c r="I767" s="34">
        <f t="shared" si="34"/>
        <v>362.33333333333331</v>
      </c>
      <c r="J767" s="35">
        <f t="shared" si="36"/>
        <v>0.8</v>
      </c>
      <c r="K767" s="36">
        <v>0.15051901452452063</v>
      </c>
      <c r="L767" s="37">
        <v>0</v>
      </c>
      <c r="M767" s="6">
        <f t="shared" si="35"/>
        <v>0.8</v>
      </c>
    </row>
    <row r="768" spans="1:13" x14ac:dyDescent="0.3">
      <c r="A768" s="39" t="s">
        <v>3327</v>
      </c>
      <c r="B768" s="40" t="s">
        <v>10005</v>
      </c>
      <c r="C768" s="40" t="s">
        <v>3328</v>
      </c>
      <c r="D768" s="40" t="s">
        <v>737</v>
      </c>
      <c r="E768" s="40" t="s">
        <v>8695</v>
      </c>
      <c r="F768" s="33">
        <v>375</v>
      </c>
      <c r="G768" s="33">
        <v>354</v>
      </c>
      <c r="H768" s="33">
        <v>359</v>
      </c>
      <c r="I768" s="34">
        <f t="shared" si="34"/>
        <v>362.66666666666669</v>
      </c>
      <c r="J768" s="35">
        <f t="shared" si="36"/>
        <v>0.8</v>
      </c>
      <c r="K768" s="36">
        <v>8.8992629662852984E-2</v>
      </c>
      <c r="L768" s="37">
        <v>0</v>
      </c>
      <c r="M768" s="6">
        <f t="shared" si="35"/>
        <v>0.8</v>
      </c>
    </row>
    <row r="769" spans="1:13" x14ac:dyDescent="0.3">
      <c r="A769" s="39" t="s">
        <v>4057</v>
      </c>
      <c r="B769" s="40" t="s">
        <v>9117</v>
      </c>
      <c r="C769" s="40" t="s">
        <v>4058</v>
      </c>
      <c r="D769" s="40" t="s">
        <v>865</v>
      </c>
      <c r="E769" s="40" t="s">
        <v>8697</v>
      </c>
      <c r="F769" s="33">
        <v>368</v>
      </c>
      <c r="G769" s="33">
        <v>350</v>
      </c>
      <c r="H769" s="33">
        <v>370</v>
      </c>
      <c r="I769" s="34">
        <f t="shared" si="34"/>
        <v>362.66666666666669</v>
      </c>
      <c r="J769" s="35">
        <f t="shared" si="36"/>
        <v>0.8</v>
      </c>
      <c r="K769" s="36">
        <v>0.10469545632589111</v>
      </c>
      <c r="L769" s="37">
        <v>0</v>
      </c>
      <c r="M769" s="6">
        <f t="shared" si="35"/>
        <v>0.8</v>
      </c>
    </row>
    <row r="770" spans="1:13" x14ac:dyDescent="0.3">
      <c r="A770" s="39" t="s">
        <v>3657</v>
      </c>
      <c r="B770" s="40" t="s">
        <v>11053</v>
      </c>
      <c r="C770" s="40" t="s">
        <v>3658</v>
      </c>
      <c r="D770" s="40" t="s">
        <v>647</v>
      </c>
      <c r="E770" s="40" t="s">
        <v>8918</v>
      </c>
      <c r="F770" s="33">
        <v>351</v>
      </c>
      <c r="G770" s="33">
        <v>357</v>
      </c>
      <c r="H770" s="33">
        <v>381</v>
      </c>
      <c r="I770" s="34">
        <f t="shared" si="34"/>
        <v>363</v>
      </c>
      <c r="J770" s="35">
        <f t="shared" si="36"/>
        <v>0.8</v>
      </c>
      <c r="K770" s="36">
        <v>0.22520261890340629</v>
      </c>
      <c r="L770" s="37">
        <v>0</v>
      </c>
      <c r="M770" s="6">
        <f t="shared" si="35"/>
        <v>0.8</v>
      </c>
    </row>
    <row r="771" spans="1:13" x14ac:dyDescent="0.3">
      <c r="A771" s="39" t="s">
        <v>5176</v>
      </c>
      <c r="B771" s="40" t="s">
        <v>10806</v>
      </c>
      <c r="C771" s="40" t="s">
        <v>5177</v>
      </c>
      <c r="D771" s="40" t="s">
        <v>5178</v>
      </c>
      <c r="E771" s="40" t="s">
        <v>8702</v>
      </c>
      <c r="F771" s="33">
        <v>357</v>
      </c>
      <c r="G771" s="33">
        <v>369</v>
      </c>
      <c r="H771" s="33">
        <v>363</v>
      </c>
      <c r="I771" s="34">
        <f t="shared" ref="I771:I834" si="37">AVERAGE(F771:H771)</f>
        <v>363</v>
      </c>
      <c r="J771" s="35">
        <f t="shared" si="36"/>
        <v>0.8</v>
      </c>
      <c r="K771" s="36">
        <v>9.2808500138616232E-2</v>
      </c>
      <c r="L771" s="37">
        <v>0</v>
      </c>
      <c r="M771" s="6">
        <f t="shared" ref="M771:M834" si="38">J771+L771</f>
        <v>0.8</v>
      </c>
    </row>
    <row r="772" spans="1:13" x14ac:dyDescent="0.3">
      <c r="A772" s="39" t="s">
        <v>6357</v>
      </c>
      <c r="B772" s="40" t="s">
        <v>9830</v>
      </c>
      <c r="C772" s="40" t="s">
        <v>6358</v>
      </c>
      <c r="D772" s="40" t="s">
        <v>680</v>
      </c>
      <c r="E772" s="40" t="s">
        <v>8750</v>
      </c>
      <c r="F772" s="33">
        <v>373</v>
      </c>
      <c r="G772" s="33">
        <v>356</v>
      </c>
      <c r="H772" s="33">
        <v>361</v>
      </c>
      <c r="I772" s="34">
        <f t="shared" si="37"/>
        <v>363.33333333333331</v>
      </c>
      <c r="J772" s="35">
        <f t="shared" si="36"/>
        <v>0.8</v>
      </c>
      <c r="K772" s="36">
        <v>8.8996947654410699E-2</v>
      </c>
      <c r="L772" s="37">
        <v>0</v>
      </c>
      <c r="M772" s="6">
        <f t="shared" si="38"/>
        <v>0.8</v>
      </c>
    </row>
    <row r="773" spans="1:13" x14ac:dyDescent="0.3">
      <c r="A773" s="39" t="s">
        <v>7356</v>
      </c>
      <c r="B773" s="40" t="s">
        <v>9988</v>
      </c>
      <c r="C773" s="40" t="s">
        <v>6154</v>
      </c>
      <c r="D773" s="40" t="s">
        <v>7357</v>
      </c>
      <c r="E773" s="40" t="s">
        <v>8750</v>
      </c>
      <c r="F773" s="33">
        <v>362</v>
      </c>
      <c r="G773" s="33">
        <v>370</v>
      </c>
      <c r="H773" s="33">
        <v>358</v>
      </c>
      <c r="I773" s="34">
        <f t="shared" si="37"/>
        <v>363.33333333333331</v>
      </c>
      <c r="J773" s="35">
        <f t="shared" si="36"/>
        <v>0.8</v>
      </c>
      <c r="K773" s="36">
        <v>8.5337774578183243E-2</v>
      </c>
      <c r="L773" s="37">
        <v>0</v>
      </c>
      <c r="M773" s="6">
        <f t="shared" si="38"/>
        <v>0.8</v>
      </c>
    </row>
    <row r="774" spans="1:13" x14ac:dyDescent="0.3">
      <c r="A774" s="39" t="s">
        <v>1172</v>
      </c>
      <c r="B774" s="40" t="s">
        <v>9102</v>
      </c>
      <c r="C774" s="40" t="s">
        <v>1173</v>
      </c>
      <c r="D774" s="40" t="s">
        <v>1174</v>
      </c>
      <c r="E774" s="40" t="s">
        <v>8901</v>
      </c>
      <c r="F774" s="33">
        <v>368</v>
      </c>
      <c r="G774" s="33">
        <v>367</v>
      </c>
      <c r="H774" s="33">
        <v>356</v>
      </c>
      <c r="I774" s="34">
        <f t="shared" si="37"/>
        <v>363.66666666666669</v>
      </c>
      <c r="J774" s="35">
        <f t="shared" si="36"/>
        <v>0.8</v>
      </c>
      <c r="K774" s="36">
        <v>0.10337223965245433</v>
      </c>
      <c r="L774" s="37">
        <v>0</v>
      </c>
      <c r="M774" s="6">
        <f t="shared" si="38"/>
        <v>0.8</v>
      </c>
    </row>
    <row r="775" spans="1:13" x14ac:dyDescent="0.3">
      <c r="A775" s="39" t="s">
        <v>1686</v>
      </c>
      <c r="B775" s="40" t="s">
        <v>10131</v>
      </c>
      <c r="C775" s="40" t="s">
        <v>1687</v>
      </c>
      <c r="D775" s="40" t="s">
        <v>788</v>
      </c>
      <c r="E775" s="40" t="s">
        <v>8704</v>
      </c>
      <c r="F775" s="33">
        <v>368</v>
      </c>
      <c r="G775" s="33">
        <v>360</v>
      </c>
      <c r="H775" s="33">
        <v>363</v>
      </c>
      <c r="I775" s="34">
        <f t="shared" si="37"/>
        <v>363.66666666666669</v>
      </c>
      <c r="J775" s="35">
        <f t="shared" si="36"/>
        <v>0.8</v>
      </c>
      <c r="K775" s="36">
        <v>0.10363999015184787</v>
      </c>
      <c r="L775" s="37">
        <v>0</v>
      </c>
      <c r="M775" s="6">
        <f t="shared" si="38"/>
        <v>0.8</v>
      </c>
    </row>
    <row r="776" spans="1:13" x14ac:dyDescent="0.3">
      <c r="A776" s="39" t="s">
        <v>3065</v>
      </c>
      <c r="B776" s="40" t="s">
        <v>11029</v>
      </c>
      <c r="C776" s="40" t="s">
        <v>3066</v>
      </c>
      <c r="D776" s="40" t="s">
        <v>829</v>
      </c>
      <c r="E776" s="40" t="s">
        <v>9065</v>
      </c>
      <c r="F776" s="33">
        <v>355</v>
      </c>
      <c r="G776" s="33">
        <v>361</v>
      </c>
      <c r="H776" s="33">
        <v>377</v>
      </c>
      <c r="I776" s="34">
        <f t="shared" si="37"/>
        <v>364.33333333333331</v>
      </c>
      <c r="J776" s="35">
        <f t="shared" si="36"/>
        <v>0.8</v>
      </c>
      <c r="K776" s="36">
        <v>0.11900731806826124</v>
      </c>
      <c r="L776" s="37">
        <v>0</v>
      </c>
      <c r="M776" s="6">
        <f t="shared" si="38"/>
        <v>0.8</v>
      </c>
    </row>
    <row r="777" spans="1:13" x14ac:dyDescent="0.3">
      <c r="A777" s="39" t="s">
        <v>8115</v>
      </c>
      <c r="B777" s="40" t="s">
        <v>12211</v>
      </c>
      <c r="C777" s="40" t="s">
        <v>8116</v>
      </c>
      <c r="D777" s="40" t="s">
        <v>2110</v>
      </c>
      <c r="E777" s="40" t="s">
        <v>8704</v>
      </c>
      <c r="F777" s="33">
        <v>391</v>
      </c>
      <c r="G777" s="33">
        <v>369</v>
      </c>
      <c r="H777" s="33">
        <v>333</v>
      </c>
      <c r="I777" s="34">
        <f t="shared" si="37"/>
        <v>364.33333333333331</v>
      </c>
      <c r="J777" s="35">
        <f t="shared" si="36"/>
        <v>0.8</v>
      </c>
      <c r="K777" s="36">
        <v>5.2537223144172175E-2</v>
      </c>
      <c r="L777" s="37">
        <v>0</v>
      </c>
      <c r="M777" s="6">
        <f t="shared" si="38"/>
        <v>0.8</v>
      </c>
    </row>
    <row r="778" spans="1:13" x14ac:dyDescent="0.3">
      <c r="A778" s="39" t="s">
        <v>4218</v>
      </c>
      <c r="B778" s="40" t="s">
        <v>11496</v>
      </c>
      <c r="C778" s="40" t="s">
        <v>4219</v>
      </c>
      <c r="D778" s="40" t="s">
        <v>867</v>
      </c>
      <c r="E778" s="40" t="s">
        <v>8695</v>
      </c>
      <c r="F778" s="33">
        <v>343</v>
      </c>
      <c r="G778" s="33">
        <v>373</v>
      </c>
      <c r="H778" s="33">
        <v>378</v>
      </c>
      <c r="I778" s="34">
        <f t="shared" si="37"/>
        <v>364.66666666666669</v>
      </c>
      <c r="J778" s="35">
        <f t="shared" si="36"/>
        <v>0.8</v>
      </c>
      <c r="K778" s="36">
        <v>0.19000171667458421</v>
      </c>
      <c r="L778" s="37">
        <v>0</v>
      </c>
      <c r="M778" s="6">
        <f t="shared" si="38"/>
        <v>0.8</v>
      </c>
    </row>
    <row r="779" spans="1:13" x14ac:dyDescent="0.3">
      <c r="A779" s="39" t="s">
        <v>5271</v>
      </c>
      <c r="B779" s="40" t="s">
        <v>11005</v>
      </c>
      <c r="C779" s="40" t="s">
        <v>5272</v>
      </c>
      <c r="D779" s="40" t="s">
        <v>5270</v>
      </c>
      <c r="E779" s="40" t="s">
        <v>8914</v>
      </c>
      <c r="F779" s="33">
        <v>367</v>
      </c>
      <c r="G779" s="33">
        <v>373</v>
      </c>
      <c r="H779" s="33">
        <v>354</v>
      </c>
      <c r="I779" s="34">
        <f t="shared" si="37"/>
        <v>364.66666666666669</v>
      </c>
      <c r="J779" s="35">
        <f t="shared" si="36"/>
        <v>0.8</v>
      </c>
      <c r="K779" s="36">
        <v>0.11061237072876422</v>
      </c>
      <c r="L779" s="37">
        <v>0</v>
      </c>
      <c r="M779" s="6">
        <f t="shared" si="38"/>
        <v>0.8</v>
      </c>
    </row>
    <row r="780" spans="1:13" x14ac:dyDescent="0.3">
      <c r="A780" s="39" t="s">
        <v>6825</v>
      </c>
      <c r="B780" s="40" t="s">
        <v>11148</v>
      </c>
      <c r="C780" s="40" t="s">
        <v>6826</v>
      </c>
      <c r="D780" s="40" t="s">
        <v>688</v>
      </c>
      <c r="E780" s="40" t="s">
        <v>8750</v>
      </c>
      <c r="F780" s="33">
        <v>356</v>
      </c>
      <c r="G780" s="33">
        <v>371</v>
      </c>
      <c r="H780" s="33">
        <v>367</v>
      </c>
      <c r="I780" s="34">
        <f t="shared" si="37"/>
        <v>364.66666666666669</v>
      </c>
      <c r="J780" s="35">
        <f t="shared" si="36"/>
        <v>0.8</v>
      </c>
      <c r="K780" s="36">
        <v>7.7836202473796565E-2</v>
      </c>
      <c r="L780" s="37">
        <v>0</v>
      </c>
      <c r="M780" s="6">
        <f t="shared" si="38"/>
        <v>0.8</v>
      </c>
    </row>
    <row r="781" spans="1:13" x14ac:dyDescent="0.3">
      <c r="A781" s="39" t="s">
        <v>2599</v>
      </c>
      <c r="B781" s="40" t="s">
        <v>8760</v>
      </c>
      <c r="C781" s="40" t="s">
        <v>2600</v>
      </c>
      <c r="D781" s="40" t="s">
        <v>623</v>
      </c>
      <c r="E781" s="40" t="s">
        <v>8745</v>
      </c>
      <c r="F781" s="33">
        <v>342</v>
      </c>
      <c r="G781" s="33">
        <v>365</v>
      </c>
      <c r="H781" s="33">
        <v>389</v>
      </c>
      <c r="I781" s="34">
        <f t="shared" si="37"/>
        <v>365.33333333333331</v>
      </c>
      <c r="J781" s="35">
        <f t="shared" si="36"/>
        <v>0.8</v>
      </c>
      <c r="K781" s="36">
        <v>0.1097492383986695</v>
      </c>
      <c r="L781" s="37">
        <v>0</v>
      </c>
      <c r="M781" s="6">
        <f t="shared" si="38"/>
        <v>0.8</v>
      </c>
    </row>
    <row r="782" spans="1:13" x14ac:dyDescent="0.3">
      <c r="A782" s="39" t="s">
        <v>4124</v>
      </c>
      <c r="B782" s="40" t="s">
        <v>9108</v>
      </c>
      <c r="C782" s="40" t="s">
        <v>4125</v>
      </c>
      <c r="D782" s="40" t="s">
        <v>4111</v>
      </c>
      <c r="E782" s="40" t="s">
        <v>8697</v>
      </c>
      <c r="F782" s="33">
        <v>371</v>
      </c>
      <c r="G782" s="33">
        <v>364</v>
      </c>
      <c r="H782" s="33">
        <v>362</v>
      </c>
      <c r="I782" s="34">
        <f t="shared" si="37"/>
        <v>365.66666666666669</v>
      </c>
      <c r="J782" s="35">
        <f t="shared" si="36"/>
        <v>0.8</v>
      </c>
      <c r="K782" s="36">
        <v>0.15051411113643992</v>
      </c>
      <c r="L782" s="37">
        <v>0</v>
      </c>
      <c r="M782" s="6">
        <f t="shared" si="38"/>
        <v>0.8</v>
      </c>
    </row>
    <row r="783" spans="1:13" x14ac:dyDescent="0.3">
      <c r="A783" s="39" t="s">
        <v>7334</v>
      </c>
      <c r="B783" s="40" t="s">
        <v>10498</v>
      </c>
      <c r="C783" s="40" t="s">
        <v>4693</v>
      </c>
      <c r="D783" s="40" t="s">
        <v>7335</v>
      </c>
      <c r="E783" s="40" t="s">
        <v>8789</v>
      </c>
      <c r="F783" s="33">
        <v>364</v>
      </c>
      <c r="G783" s="33">
        <v>365</v>
      </c>
      <c r="H783" s="33">
        <v>368</v>
      </c>
      <c r="I783" s="34">
        <f t="shared" si="37"/>
        <v>365.66666666666669</v>
      </c>
      <c r="J783" s="35">
        <f t="shared" si="36"/>
        <v>0.8</v>
      </c>
      <c r="K783" s="36">
        <v>0.1695918608887638</v>
      </c>
      <c r="L783" s="37">
        <v>0</v>
      </c>
      <c r="M783" s="6">
        <f t="shared" si="38"/>
        <v>0.8</v>
      </c>
    </row>
    <row r="784" spans="1:13" x14ac:dyDescent="0.3">
      <c r="A784" s="39" t="s">
        <v>3679</v>
      </c>
      <c r="B784" s="40" t="s">
        <v>11041</v>
      </c>
      <c r="C784" s="40" t="s">
        <v>3680</v>
      </c>
      <c r="D784" s="40" t="s">
        <v>850</v>
      </c>
      <c r="E784" s="40" t="s">
        <v>8918</v>
      </c>
      <c r="F784" s="33">
        <v>369</v>
      </c>
      <c r="G784" s="33">
        <v>371</v>
      </c>
      <c r="H784" s="33">
        <v>358</v>
      </c>
      <c r="I784" s="34">
        <f t="shared" si="37"/>
        <v>366</v>
      </c>
      <c r="J784" s="35">
        <f t="shared" si="36"/>
        <v>0.8</v>
      </c>
      <c r="K784" s="36">
        <v>0.12349927592094666</v>
      </c>
      <c r="L784" s="37">
        <v>0</v>
      </c>
      <c r="M784" s="6">
        <f t="shared" si="38"/>
        <v>0.8</v>
      </c>
    </row>
    <row r="785" spans="1:13" x14ac:dyDescent="0.3">
      <c r="A785" s="39" t="s">
        <v>2982</v>
      </c>
      <c r="B785" s="40" t="s">
        <v>10715</v>
      </c>
      <c r="C785" s="40" t="s">
        <v>2983</v>
      </c>
      <c r="D785" s="40" t="s">
        <v>2979</v>
      </c>
      <c r="E785" s="40" t="s">
        <v>9065</v>
      </c>
      <c r="F785" s="33">
        <v>371</v>
      </c>
      <c r="G785" s="33">
        <v>366</v>
      </c>
      <c r="H785" s="33">
        <v>362</v>
      </c>
      <c r="I785" s="34">
        <f t="shared" si="37"/>
        <v>366.33333333333331</v>
      </c>
      <c r="J785" s="35">
        <f t="shared" si="36"/>
        <v>0.8</v>
      </c>
      <c r="K785" s="36">
        <v>0.15105109738406217</v>
      </c>
      <c r="L785" s="37">
        <v>0</v>
      </c>
      <c r="M785" s="6">
        <f t="shared" si="38"/>
        <v>0.8</v>
      </c>
    </row>
    <row r="786" spans="1:13" x14ac:dyDescent="0.3">
      <c r="A786" s="39" t="s">
        <v>6798</v>
      </c>
      <c r="B786" s="40" t="s">
        <v>11083</v>
      </c>
      <c r="C786" s="40" t="s">
        <v>6799</v>
      </c>
      <c r="D786" s="40" t="s">
        <v>688</v>
      </c>
      <c r="E786" s="40" t="s">
        <v>8750</v>
      </c>
      <c r="F786" s="33">
        <v>370</v>
      </c>
      <c r="G786" s="33">
        <v>367</v>
      </c>
      <c r="H786" s="33">
        <v>362</v>
      </c>
      <c r="I786" s="34">
        <f t="shared" si="37"/>
        <v>366.33333333333331</v>
      </c>
      <c r="J786" s="35">
        <f t="shared" si="36"/>
        <v>0.8</v>
      </c>
      <c r="K786" s="36">
        <v>7.0148576022693476E-2</v>
      </c>
      <c r="L786" s="37">
        <v>0</v>
      </c>
      <c r="M786" s="6">
        <f t="shared" si="38"/>
        <v>0.8</v>
      </c>
    </row>
    <row r="787" spans="1:13" x14ac:dyDescent="0.3">
      <c r="A787" s="39" t="s">
        <v>2416</v>
      </c>
      <c r="B787" s="40" t="s">
        <v>8744</v>
      </c>
      <c r="C787" s="40" t="s">
        <v>2417</v>
      </c>
      <c r="D787" s="40" t="s">
        <v>2418</v>
      </c>
      <c r="E787" s="40" t="s">
        <v>8745</v>
      </c>
      <c r="F787" s="33">
        <v>383</v>
      </c>
      <c r="G787" s="33">
        <v>357</v>
      </c>
      <c r="H787" s="33">
        <v>360</v>
      </c>
      <c r="I787" s="34">
        <f t="shared" si="37"/>
        <v>366.66666666666669</v>
      </c>
      <c r="J787" s="35">
        <f t="shared" si="36"/>
        <v>0.8</v>
      </c>
      <c r="K787" s="36">
        <v>0.10296360493718811</v>
      </c>
      <c r="L787" s="37">
        <v>0</v>
      </c>
      <c r="M787" s="6">
        <f t="shared" si="38"/>
        <v>0.8</v>
      </c>
    </row>
    <row r="788" spans="1:13" x14ac:dyDescent="0.3">
      <c r="A788" s="39" t="s">
        <v>5021</v>
      </c>
      <c r="B788" s="40" t="s">
        <v>10577</v>
      </c>
      <c r="C788" s="40" t="s">
        <v>5022</v>
      </c>
      <c r="D788" s="40" t="s">
        <v>669</v>
      </c>
      <c r="E788" s="40" t="s">
        <v>8748</v>
      </c>
      <c r="F788" s="33">
        <v>381</v>
      </c>
      <c r="G788" s="33">
        <v>362</v>
      </c>
      <c r="H788" s="33">
        <v>357</v>
      </c>
      <c r="I788" s="34">
        <f t="shared" si="37"/>
        <v>366.66666666666669</v>
      </c>
      <c r="J788" s="35">
        <f t="shared" si="36"/>
        <v>0.8</v>
      </c>
      <c r="K788" s="36">
        <v>0.15319973206144161</v>
      </c>
      <c r="L788" s="37">
        <v>0</v>
      </c>
      <c r="M788" s="6">
        <f t="shared" si="38"/>
        <v>0.8</v>
      </c>
    </row>
    <row r="789" spans="1:13" x14ac:dyDescent="0.3">
      <c r="A789" s="39" t="s">
        <v>4788</v>
      </c>
      <c r="B789" s="40" t="s">
        <v>10079</v>
      </c>
      <c r="C789" s="40" t="s">
        <v>4789</v>
      </c>
      <c r="D789" s="40" t="s">
        <v>4790</v>
      </c>
      <c r="E789" s="40" t="s">
        <v>8702</v>
      </c>
      <c r="F789" s="33">
        <v>355</v>
      </c>
      <c r="G789" s="33">
        <v>370</v>
      </c>
      <c r="H789" s="33">
        <v>376</v>
      </c>
      <c r="I789" s="34">
        <f t="shared" si="37"/>
        <v>367</v>
      </c>
      <c r="J789" s="35">
        <f t="shared" si="36"/>
        <v>0.8</v>
      </c>
      <c r="K789" s="36">
        <v>0.17993686674387907</v>
      </c>
      <c r="L789" s="37">
        <v>0</v>
      </c>
      <c r="M789" s="6">
        <f t="shared" si="38"/>
        <v>0.8</v>
      </c>
    </row>
    <row r="790" spans="1:13" x14ac:dyDescent="0.3">
      <c r="A790" s="39" t="s">
        <v>6345</v>
      </c>
      <c r="B790" s="40" t="s">
        <v>9987</v>
      </c>
      <c r="C790" s="40" t="s">
        <v>6346</v>
      </c>
      <c r="D790" s="40" t="s">
        <v>6255</v>
      </c>
      <c r="E790" s="40" t="s">
        <v>8750</v>
      </c>
      <c r="F790" s="33">
        <v>365</v>
      </c>
      <c r="G790" s="33">
        <v>357</v>
      </c>
      <c r="H790" s="33">
        <v>379</v>
      </c>
      <c r="I790" s="34">
        <f t="shared" si="37"/>
        <v>367</v>
      </c>
      <c r="J790" s="35">
        <f t="shared" si="36"/>
        <v>0.8</v>
      </c>
      <c r="K790" s="36">
        <v>0.28332634242839433</v>
      </c>
      <c r="L790" s="37">
        <v>0</v>
      </c>
      <c r="M790" s="6">
        <f t="shared" si="38"/>
        <v>0.8</v>
      </c>
    </row>
    <row r="791" spans="1:13" x14ac:dyDescent="0.3">
      <c r="A791" s="39" t="s">
        <v>1126</v>
      </c>
      <c r="B791" s="40" t="s">
        <v>10740</v>
      </c>
      <c r="C791" s="40" t="s">
        <v>1127</v>
      </c>
      <c r="D791" s="40" t="s">
        <v>1128</v>
      </c>
      <c r="E791" s="40" t="s">
        <v>8901</v>
      </c>
      <c r="F791" s="33">
        <v>389</v>
      </c>
      <c r="G791" s="33">
        <v>358</v>
      </c>
      <c r="H791" s="33">
        <v>355</v>
      </c>
      <c r="I791" s="34">
        <f t="shared" si="37"/>
        <v>367.33333333333331</v>
      </c>
      <c r="J791" s="35">
        <f t="shared" si="36"/>
        <v>0.8</v>
      </c>
      <c r="K791" s="36">
        <v>6.8420303864711915E-2</v>
      </c>
      <c r="L791" s="37">
        <v>0</v>
      </c>
      <c r="M791" s="6">
        <f t="shared" si="38"/>
        <v>0.8</v>
      </c>
    </row>
    <row r="792" spans="1:13" x14ac:dyDescent="0.3">
      <c r="A792" s="39" t="s">
        <v>8154</v>
      </c>
      <c r="B792" s="40" t="s">
        <v>10301</v>
      </c>
      <c r="C792" s="40" t="s">
        <v>8155</v>
      </c>
      <c r="D792" s="40" t="s">
        <v>861</v>
      </c>
      <c r="E792" s="40" t="s">
        <v>8700</v>
      </c>
      <c r="F792" s="33">
        <v>364</v>
      </c>
      <c r="G792" s="33">
        <v>373</v>
      </c>
      <c r="H792" s="33">
        <v>366</v>
      </c>
      <c r="I792" s="34">
        <f t="shared" si="37"/>
        <v>367.66666666666669</v>
      </c>
      <c r="J792" s="35">
        <f t="shared" si="36"/>
        <v>0.8</v>
      </c>
      <c r="K792" s="36">
        <v>0.11598661036097857</v>
      </c>
      <c r="L792" s="37">
        <v>0</v>
      </c>
      <c r="M792" s="6">
        <f t="shared" si="38"/>
        <v>0.8</v>
      </c>
    </row>
    <row r="793" spans="1:13" x14ac:dyDescent="0.3">
      <c r="A793" s="39" t="s">
        <v>1144</v>
      </c>
      <c r="B793" s="40" t="s">
        <v>10750</v>
      </c>
      <c r="C793" s="40" t="s">
        <v>1145</v>
      </c>
      <c r="D793" s="40" t="s">
        <v>1122</v>
      </c>
      <c r="E793" s="40" t="s">
        <v>8901</v>
      </c>
      <c r="F793" s="33">
        <v>390</v>
      </c>
      <c r="G793" s="33">
        <v>370</v>
      </c>
      <c r="H793" s="33">
        <v>344</v>
      </c>
      <c r="I793" s="34">
        <f t="shared" si="37"/>
        <v>368</v>
      </c>
      <c r="J793" s="35">
        <f t="shared" si="36"/>
        <v>0.8</v>
      </c>
      <c r="K793" s="36">
        <v>4.2738803203919484E-2</v>
      </c>
      <c r="L793" s="37">
        <v>0</v>
      </c>
      <c r="M793" s="6">
        <f t="shared" si="38"/>
        <v>0.8</v>
      </c>
    </row>
    <row r="794" spans="1:13" x14ac:dyDescent="0.3">
      <c r="A794" s="39" t="s">
        <v>3115</v>
      </c>
      <c r="B794" s="40" t="s">
        <v>9426</v>
      </c>
      <c r="C794" s="40" t="s">
        <v>3116</v>
      </c>
      <c r="D794" s="40" t="s">
        <v>3117</v>
      </c>
      <c r="E794" s="40" t="s">
        <v>8695</v>
      </c>
      <c r="F794" s="33">
        <v>375</v>
      </c>
      <c r="G794" s="33">
        <v>366</v>
      </c>
      <c r="H794" s="33">
        <v>363</v>
      </c>
      <c r="I794" s="34">
        <f t="shared" si="37"/>
        <v>368</v>
      </c>
      <c r="J794" s="35">
        <f t="shared" si="36"/>
        <v>0.8</v>
      </c>
      <c r="K794" s="36">
        <v>8.781074530701953E-2</v>
      </c>
      <c r="L794" s="37">
        <v>0</v>
      </c>
      <c r="M794" s="6">
        <f t="shared" si="38"/>
        <v>0.8</v>
      </c>
    </row>
    <row r="795" spans="1:13" x14ac:dyDescent="0.3">
      <c r="A795" s="39" t="s">
        <v>3817</v>
      </c>
      <c r="B795" s="40" t="s">
        <v>9460</v>
      </c>
      <c r="C795" s="40" t="s">
        <v>3818</v>
      </c>
      <c r="D795" s="40" t="s">
        <v>3819</v>
      </c>
      <c r="E795" s="40" t="s">
        <v>8914</v>
      </c>
      <c r="F795" s="33">
        <v>360</v>
      </c>
      <c r="G795" s="33">
        <v>367</v>
      </c>
      <c r="H795" s="33">
        <v>377</v>
      </c>
      <c r="I795" s="34">
        <f t="shared" si="37"/>
        <v>368</v>
      </c>
      <c r="J795" s="35">
        <f t="shared" si="36"/>
        <v>0.8</v>
      </c>
      <c r="K795" s="36">
        <v>0.13588290044176543</v>
      </c>
      <c r="L795" s="37">
        <v>0</v>
      </c>
      <c r="M795" s="6">
        <f t="shared" si="38"/>
        <v>0.8</v>
      </c>
    </row>
    <row r="796" spans="1:13" x14ac:dyDescent="0.3">
      <c r="A796" s="39" t="s">
        <v>4665</v>
      </c>
      <c r="B796" s="40" t="s">
        <v>10091</v>
      </c>
      <c r="C796" s="40" t="s">
        <v>2556</v>
      </c>
      <c r="D796" s="40" t="s">
        <v>4666</v>
      </c>
      <c r="E796" s="40" t="s">
        <v>8702</v>
      </c>
      <c r="F796" s="33">
        <v>380</v>
      </c>
      <c r="G796" s="33">
        <v>360</v>
      </c>
      <c r="H796" s="33">
        <v>364</v>
      </c>
      <c r="I796" s="34">
        <f t="shared" si="37"/>
        <v>368</v>
      </c>
      <c r="J796" s="35">
        <f t="shared" si="36"/>
        <v>0.8</v>
      </c>
      <c r="K796" s="36">
        <v>0.12509853694064221</v>
      </c>
      <c r="L796" s="37">
        <v>0</v>
      </c>
      <c r="M796" s="6">
        <f t="shared" si="38"/>
        <v>0.8</v>
      </c>
    </row>
    <row r="797" spans="1:13" x14ac:dyDescent="0.3">
      <c r="A797" s="39" t="s">
        <v>6058</v>
      </c>
      <c r="B797" s="40" t="s">
        <v>9533</v>
      </c>
      <c r="C797" s="40" t="s">
        <v>6059</v>
      </c>
      <c r="D797" s="40" t="s">
        <v>752</v>
      </c>
      <c r="E797" s="40" t="s">
        <v>8750</v>
      </c>
      <c r="F797" s="33">
        <v>368</v>
      </c>
      <c r="G797" s="33">
        <v>368</v>
      </c>
      <c r="H797" s="33">
        <v>368</v>
      </c>
      <c r="I797" s="34">
        <f t="shared" si="37"/>
        <v>368</v>
      </c>
      <c r="J797" s="35">
        <f t="shared" si="36"/>
        <v>0.8</v>
      </c>
      <c r="K797" s="36">
        <v>9.6014492753623212E-2</v>
      </c>
      <c r="L797" s="37">
        <v>0</v>
      </c>
      <c r="M797" s="6">
        <f t="shared" si="38"/>
        <v>0.8</v>
      </c>
    </row>
    <row r="798" spans="1:13" x14ac:dyDescent="0.3">
      <c r="A798" s="39" t="s">
        <v>6540</v>
      </c>
      <c r="B798" s="40" t="s">
        <v>10583</v>
      </c>
      <c r="C798" s="40" t="s">
        <v>6541</v>
      </c>
      <c r="D798" s="40" t="s">
        <v>683</v>
      </c>
      <c r="E798" s="40" t="s">
        <v>8789</v>
      </c>
      <c r="F798" s="33">
        <v>404</v>
      </c>
      <c r="G798" s="33">
        <v>374</v>
      </c>
      <c r="H798" s="33">
        <v>326</v>
      </c>
      <c r="I798" s="34">
        <f t="shared" si="37"/>
        <v>368</v>
      </c>
      <c r="J798" s="35">
        <f t="shared" si="36"/>
        <v>0.8</v>
      </c>
      <c r="K798" s="36">
        <v>0.2013575410229583</v>
      </c>
      <c r="L798" s="37">
        <v>0</v>
      </c>
      <c r="M798" s="6">
        <f t="shared" si="38"/>
        <v>0.8</v>
      </c>
    </row>
    <row r="799" spans="1:13" x14ac:dyDescent="0.3">
      <c r="A799" s="39" t="s">
        <v>6806</v>
      </c>
      <c r="B799" s="40" t="s">
        <v>11620</v>
      </c>
      <c r="C799" s="40" t="s">
        <v>6807</v>
      </c>
      <c r="D799" s="40" t="s">
        <v>688</v>
      </c>
      <c r="E799" s="40" t="s">
        <v>8750</v>
      </c>
      <c r="F799" s="33">
        <v>354</v>
      </c>
      <c r="G799" s="33">
        <v>366</v>
      </c>
      <c r="H799" s="33">
        <v>384</v>
      </c>
      <c r="I799" s="34">
        <f t="shared" si="37"/>
        <v>368</v>
      </c>
      <c r="J799" s="35">
        <f t="shared" si="36"/>
        <v>0.8</v>
      </c>
      <c r="K799" s="36">
        <v>0.1133042839832052</v>
      </c>
      <c r="L799" s="37">
        <v>0</v>
      </c>
      <c r="M799" s="6">
        <f t="shared" si="38"/>
        <v>0.8</v>
      </c>
    </row>
    <row r="800" spans="1:13" x14ac:dyDescent="0.3">
      <c r="A800" s="39" t="s">
        <v>8013</v>
      </c>
      <c r="B800" s="40" t="s">
        <v>10102</v>
      </c>
      <c r="C800" s="40" t="s">
        <v>8014</v>
      </c>
      <c r="D800" s="40" t="s">
        <v>3939</v>
      </c>
      <c r="E800" s="40" t="s">
        <v>8700</v>
      </c>
      <c r="F800" s="33">
        <v>364</v>
      </c>
      <c r="G800" s="33">
        <v>370</v>
      </c>
      <c r="H800" s="33">
        <v>370</v>
      </c>
      <c r="I800" s="34">
        <f t="shared" si="37"/>
        <v>368</v>
      </c>
      <c r="J800" s="35">
        <f t="shared" si="36"/>
        <v>0.8</v>
      </c>
      <c r="K800" s="36">
        <v>0.12494802494802497</v>
      </c>
      <c r="L800" s="37">
        <v>0</v>
      </c>
      <c r="M800" s="6">
        <f t="shared" si="38"/>
        <v>0.8</v>
      </c>
    </row>
    <row r="801" spans="1:13" x14ac:dyDescent="0.3">
      <c r="A801" s="39" t="s">
        <v>2339</v>
      </c>
      <c r="B801" s="40" t="s">
        <v>8756</v>
      </c>
      <c r="C801" s="40" t="s">
        <v>2340</v>
      </c>
      <c r="D801" s="40" t="s">
        <v>2341</v>
      </c>
      <c r="E801" s="40" t="s">
        <v>8745</v>
      </c>
      <c r="F801" s="33">
        <v>377</v>
      </c>
      <c r="G801" s="33">
        <v>373</v>
      </c>
      <c r="H801" s="33">
        <v>355</v>
      </c>
      <c r="I801" s="34">
        <f t="shared" si="37"/>
        <v>368.33333333333331</v>
      </c>
      <c r="J801" s="35">
        <f t="shared" si="36"/>
        <v>0.8</v>
      </c>
      <c r="K801" s="36">
        <v>7.5805786091760044E-2</v>
      </c>
      <c r="L801" s="37">
        <v>0</v>
      </c>
      <c r="M801" s="6">
        <f t="shared" si="38"/>
        <v>0.8</v>
      </c>
    </row>
    <row r="802" spans="1:13" x14ac:dyDescent="0.3">
      <c r="A802" s="39" t="s">
        <v>7273</v>
      </c>
      <c r="B802" s="40" t="s">
        <v>12187</v>
      </c>
      <c r="C802" s="40" t="s">
        <v>7274</v>
      </c>
      <c r="D802" s="40" t="s">
        <v>7275</v>
      </c>
      <c r="E802" s="40" t="s">
        <v>9065</v>
      </c>
      <c r="F802" s="33">
        <v>368</v>
      </c>
      <c r="G802" s="33">
        <v>374</v>
      </c>
      <c r="H802" s="33">
        <v>365</v>
      </c>
      <c r="I802" s="34">
        <f t="shared" si="37"/>
        <v>369</v>
      </c>
      <c r="J802" s="35">
        <f t="shared" si="36"/>
        <v>0.8</v>
      </c>
      <c r="K802" s="36">
        <v>0.12023222007412526</v>
      </c>
      <c r="L802" s="37">
        <v>0</v>
      </c>
      <c r="M802" s="6">
        <f t="shared" si="38"/>
        <v>0.8</v>
      </c>
    </row>
    <row r="803" spans="1:13" x14ac:dyDescent="0.3">
      <c r="A803" s="39" t="s">
        <v>5053</v>
      </c>
      <c r="B803" s="40" t="s">
        <v>10549</v>
      </c>
      <c r="C803" s="40" t="s">
        <v>5054</v>
      </c>
      <c r="D803" s="40" t="s">
        <v>5055</v>
      </c>
      <c r="E803" s="40" t="s">
        <v>8748</v>
      </c>
      <c r="F803" s="33">
        <v>359</v>
      </c>
      <c r="G803" s="33">
        <v>369</v>
      </c>
      <c r="H803" s="33">
        <v>380</v>
      </c>
      <c r="I803" s="34">
        <f t="shared" si="37"/>
        <v>369.33333333333331</v>
      </c>
      <c r="J803" s="35">
        <f t="shared" si="36"/>
        <v>0.8</v>
      </c>
      <c r="K803" s="36">
        <v>0.12425766274962265</v>
      </c>
      <c r="L803" s="37">
        <v>0</v>
      </c>
      <c r="M803" s="6">
        <f t="shared" si="38"/>
        <v>0.8</v>
      </c>
    </row>
    <row r="804" spans="1:13" x14ac:dyDescent="0.3">
      <c r="A804" s="39" t="s">
        <v>2588</v>
      </c>
      <c r="B804" s="40" t="s">
        <v>11871</v>
      </c>
      <c r="C804" s="40" t="s">
        <v>2589</v>
      </c>
      <c r="D804" s="40" t="s">
        <v>812</v>
      </c>
      <c r="E804" s="40" t="s">
        <v>8745</v>
      </c>
      <c r="F804" s="33">
        <v>359</v>
      </c>
      <c r="G804" s="33">
        <v>364</v>
      </c>
      <c r="H804" s="33">
        <v>386</v>
      </c>
      <c r="I804" s="34">
        <f t="shared" si="37"/>
        <v>369.66666666666669</v>
      </c>
      <c r="J804" s="35">
        <f t="shared" si="36"/>
        <v>0.8</v>
      </c>
      <c r="K804" s="36">
        <v>6.5800074236000164E-2</v>
      </c>
      <c r="L804" s="37">
        <v>0</v>
      </c>
      <c r="M804" s="6">
        <f t="shared" si="38"/>
        <v>0.8</v>
      </c>
    </row>
    <row r="805" spans="1:13" x14ac:dyDescent="0.3">
      <c r="A805" s="39" t="s">
        <v>2984</v>
      </c>
      <c r="B805" s="40" t="s">
        <v>10716</v>
      </c>
      <c r="C805" s="40" t="s">
        <v>2985</v>
      </c>
      <c r="D805" s="40" t="s">
        <v>2986</v>
      </c>
      <c r="E805" s="40" t="s">
        <v>9065</v>
      </c>
      <c r="F805" s="33">
        <v>372</v>
      </c>
      <c r="G805" s="33">
        <v>370</v>
      </c>
      <c r="H805" s="33">
        <v>367</v>
      </c>
      <c r="I805" s="34">
        <f t="shared" si="37"/>
        <v>369.66666666666669</v>
      </c>
      <c r="J805" s="35">
        <f t="shared" si="36"/>
        <v>0.8</v>
      </c>
      <c r="K805" s="36">
        <v>0.10012756889789499</v>
      </c>
      <c r="L805" s="37">
        <v>0</v>
      </c>
      <c r="M805" s="6">
        <f t="shared" si="38"/>
        <v>0.8</v>
      </c>
    </row>
    <row r="806" spans="1:13" x14ac:dyDescent="0.3">
      <c r="A806" s="39" t="s">
        <v>2438</v>
      </c>
      <c r="B806" s="40" t="s">
        <v>11807</v>
      </c>
      <c r="C806" s="40" t="s">
        <v>2439</v>
      </c>
      <c r="D806" s="40" t="s">
        <v>2440</v>
      </c>
      <c r="E806" s="40" t="s">
        <v>8745</v>
      </c>
      <c r="F806" s="33">
        <v>378</v>
      </c>
      <c r="G806" s="33">
        <v>373</v>
      </c>
      <c r="H806" s="33">
        <v>359</v>
      </c>
      <c r="I806" s="34">
        <f t="shared" si="37"/>
        <v>370</v>
      </c>
      <c r="J806" s="35">
        <f t="shared" si="36"/>
        <v>0.8</v>
      </c>
      <c r="K806" s="36">
        <v>5.7759670235741939E-2</v>
      </c>
      <c r="L806" s="37">
        <v>0</v>
      </c>
      <c r="M806" s="6">
        <f t="shared" si="38"/>
        <v>0.8</v>
      </c>
    </row>
    <row r="807" spans="1:13" x14ac:dyDescent="0.3">
      <c r="A807" s="39" t="s">
        <v>6417</v>
      </c>
      <c r="B807" s="40" t="s">
        <v>10253</v>
      </c>
      <c r="C807" s="40" t="s">
        <v>6418</v>
      </c>
      <c r="D807" s="40" t="s">
        <v>680</v>
      </c>
      <c r="E807" s="40" t="s">
        <v>8750</v>
      </c>
      <c r="F807" s="33">
        <v>363</v>
      </c>
      <c r="G807" s="33">
        <v>363</v>
      </c>
      <c r="H807" s="33">
        <v>385</v>
      </c>
      <c r="I807" s="34">
        <f t="shared" si="37"/>
        <v>370.33333333333331</v>
      </c>
      <c r="J807" s="35">
        <f t="shared" si="36"/>
        <v>0.8</v>
      </c>
      <c r="K807" s="36">
        <v>8.2041191132100219E-2</v>
      </c>
      <c r="L807" s="37">
        <v>0</v>
      </c>
      <c r="M807" s="6">
        <f t="shared" si="38"/>
        <v>0.8</v>
      </c>
    </row>
    <row r="808" spans="1:13" x14ac:dyDescent="0.3">
      <c r="A808" s="39" t="s">
        <v>6537</v>
      </c>
      <c r="B808" s="40" t="s">
        <v>10503</v>
      </c>
      <c r="C808" s="40" t="s">
        <v>8657</v>
      </c>
      <c r="D808" s="40" t="s">
        <v>683</v>
      </c>
      <c r="E808" s="40" t="s">
        <v>8789</v>
      </c>
      <c r="F808" s="33">
        <v>387</v>
      </c>
      <c r="G808" s="33">
        <v>372</v>
      </c>
      <c r="H808" s="33">
        <v>352</v>
      </c>
      <c r="I808" s="34">
        <f t="shared" si="37"/>
        <v>370.33333333333331</v>
      </c>
      <c r="J808" s="35">
        <f t="shared" si="36"/>
        <v>0.8</v>
      </c>
      <c r="K808" s="36">
        <v>0.12540051048115564</v>
      </c>
      <c r="L808" s="37">
        <v>0</v>
      </c>
      <c r="M808" s="6">
        <f t="shared" si="38"/>
        <v>0.8</v>
      </c>
    </row>
    <row r="809" spans="1:13" x14ac:dyDescent="0.3">
      <c r="A809" s="39" t="s">
        <v>5567</v>
      </c>
      <c r="B809" s="40" t="s">
        <v>9009</v>
      </c>
      <c r="C809" s="40" t="s">
        <v>5568</v>
      </c>
      <c r="D809" s="40" t="s">
        <v>5569</v>
      </c>
      <c r="E809" s="40" t="s">
        <v>8914</v>
      </c>
      <c r="F809" s="33">
        <v>356</v>
      </c>
      <c r="G809" s="33">
        <v>368</v>
      </c>
      <c r="H809" s="33">
        <v>388</v>
      </c>
      <c r="I809" s="34">
        <f t="shared" si="37"/>
        <v>370.66666666666669</v>
      </c>
      <c r="J809" s="35">
        <f t="shared" si="36"/>
        <v>0.8</v>
      </c>
      <c r="K809" s="36">
        <v>0.10089811676462244</v>
      </c>
      <c r="L809" s="37">
        <v>0</v>
      </c>
      <c r="M809" s="6">
        <f t="shared" si="38"/>
        <v>0.8</v>
      </c>
    </row>
    <row r="810" spans="1:13" x14ac:dyDescent="0.3">
      <c r="A810" s="39" t="s">
        <v>7437</v>
      </c>
      <c r="B810" s="40" t="s">
        <v>11471</v>
      </c>
      <c r="C810" s="40" t="s">
        <v>7438</v>
      </c>
      <c r="D810" s="40" t="s">
        <v>7439</v>
      </c>
      <c r="E810" s="40" t="s">
        <v>8789</v>
      </c>
      <c r="F810" s="33">
        <v>369</v>
      </c>
      <c r="G810" s="33">
        <v>366</v>
      </c>
      <c r="H810" s="33">
        <v>378</v>
      </c>
      <c r="I810" s="34">
        <f t="shared" si="37"/>
        <v>371</v>
      </c>
      <c r="J810" s="35">
        <f t="shared" si="36"/>
        <v>0.8</v>
      </c>
      <c r="K810" s="36">
        <v>0.11316496329157931</v>
      </c>
      <c r="L810" s="37">
        <v>0</v>
      </c>
      <c r="M810" s="6">
        <f t="shared" si="38"/>
        <v>0.8</v>
      </c>
    </row>
    <row r="811" spans="1:13" x14ac:dyDescent="0.3">
      <c r="A811" s="39" t="s">
        <v>6049</v>
      </c>
      <c r="B811" s="40" t="s">
        <v>9528</v>
      </c>
      <c r="C811" s="40" t="s">
        <v>6050</v>
      </c>
      <c r="D811" s="40" t="s">
        <v>6051</v>
      </c>
      <c r="E811" s="40" t="s">
        <v>8750</v>
      </c>
      <c r="F811" s="33">
        <v>357</v>
      </c>
      <c r="G811" s="33">
        <v>368</v>
      </c>
      <c r="H811" s="33">
        <v>389</v>
      </c>
      <c r="I811" s="34">
        <f t="shared" si="37"/>
        <v>371.33333333333331</v>
      </c>
      <c r="J811" s="35">
        <f t="shared" si="36"/>
        <v>0.8</v>
      </c>
      <c r="K811" s="36">
        <v>0.10964668271093692</v>
      </c>
      <c r="L811" s="37">
        <v>0</v>
      </c>
      <c r="M811" s="6">
        <f t="shared" si="38"/>
        <v>0.8</v>
      </c>
    </row>
    <row r="812" spans="1:13" x14ac:dyDescent="0.3">
      <c r="A812" s="39" t="s">
        <v>4910</v>
      </c>
      <c r="B812" s="40" t="s">
        <v>10330</v>
      </c>
      <c r="C812" s="40" t="s">
        <v>4911</v>
      </c>
      <c r="D812" s="40" t="s">
        <v>4912</v>
      </c>
      <c r="E812" s="40" t="s">
        <v>8702</v>
      </c>
      <c r="F812" s="33">
        <v>367</v>
      </c>
      <c r="G812" s="33">
        <v>367</v>
      </c>
      <c r="H812" s="33">
        <v>381</v>
      </c>
      <c r="I812" s="34">
        <f t="shared" si="37"/>
        <v>371.66666666666669</v>
      </c>
      <c r="J812" s="35">
        <f t="shared" ref="J812:J875" si="39">IF(I812&lt;20,0,IF(I812&lt;=99,0.2,IF(I812&lt;=179,0.4,IF(I812&lt;=299,0.5,IF(I812&lt;=399,0.8,IF(I812&lt;=749,1,IF(I812&lt;=999,2,IF(I812&gt;1000,2.5))))))))</f>
        <v>0.8</v>
      </c>
      <c r="K812" s="36">
        <v>0.14530336296518795</v>
      </c>
      <c r="L812" s="37">
        <v>0</v>
      </c>
      <c r="M812" s="6">
        <f t="shared" si="38"/>
        <v>0.8</v>
      </c>
    </row>
    <row r="813" spans="1:13" x14ac:dyDescent="0.3">
      <c r="A813" s="39" t="s">
        <v>5750</v>
      </c>
      <c r="B813" s="40" t="s">
        <v>11602</v>
      </c>
      <c r="C813" s="40" t="s">
        <v>5751</v>
      </c>
      <c r="D813" s="40" t="s">
        <v>5752</v>
      </c>
      <c r="E813" s="40" t="s">
        <v>8702</v>
      </c>
      <c r="F813" s="33">
        <v>362</v>
      </c>
      <c r="G813" s="33">
        <v>379</v>
      </c>
      <c r="H813" s="33">
        <v>375</v>
      </c>
      <c r="I813" s="34">
        <f t="shared" si="37"/>
        <v>372</v>
      </c>
      <c r="J813" s="35">
        <f t="shared" si="39"/>
        <v>0.8</v>
      </c>
      <c r="K813" s="36">
        <v>0.10750820144770494</v>
      </c>
      <c r="L813" s="37">
        <v>0</v>
      </c>
      <c r="M813" s="6">
        <f t="shared" si="38"/>
        <v>0.8</v>
      </c>
    </row>
    <row r="814" spans="1:13" x14ac:dyDescent="0.3">
      <c r="A814" s="39" t="s">
        <v>1395</v>
      </c>
      <c r="B814" s="40" t="s">
        <v>9361</v>
      </c>
      <c r="C814" s="40" t="s">
        <v>1396</v>
      </c>
      <c r="D814" s="40" t="s">
        <v>1397</v>
      </c>
      <c r="E814" s="40" t="s">
        <v>8704</v>
      </c>
      <c r="F814" s="33">
        <v>377</v>
      </c>
      <c r="G814" s="33">
        <v>375</v>
      </c>
      <c r="H814" s="33">
        <v>365</v>
      </c>
      <c r="I814" s="34">
        <f t="shared" si="37"/>
        <v>372.33333333333331</v>
      </c>
      <c r="J814" s="35">
        <f t="shared" si="39"/>
        <v>0.8</v>
      </c>
      <c r="K814" s="36">
        <v>0.11116798888929262</v>
      </c>
      <c r="L814" s="37">
        <v>0</v>
      </c>
      <c r="M814" s="6">
        <f t="shared" si="38"/>
        <v>0.8</v>
      </c>
    </row>
    <row r="815" spans="1:13" x14ac:dyDescent="0.3">
      <c r="A815" s="39" t="s">
        <v>4378</v>
      </c>
      <c r="B815" s="40" t="s">
        <v>8801</v>
      </c>
      <c r="C815" s="40" t="s">
        <v>4379</v>
      </c>
      <c r="D815" s="40" t="s">
        <v>876</v>
      </c>
      <c r="E815" s="40" t="s">
        <v>8697</v>
      </c>
      <c r="F815" s="33">
        <v>370</v>
      </c>
      <c r="G815" s="33">
        <v>379</v>
      </c>
      <c r="H815" s="33">
        <v>368</v>
      </c>
      <c r="I815" s="34">
        <f t="shared" si="37"/>
        <v>372.33333333333331</v>
      </c>
      <c r="J815" s="35">
        <f t="shared" si="39"/>
        <v>0.8</v>
      </c>
      <c r="K815" s="36">
        <v>9.0397090907587629E-2</v>
      </c>
      <c r="L815" s="37">
        <v>0</v>
      </c>
      <c r="M815" s="6">
        <f t="shared" si="38"/>
        <v>0.8</v>
      </c>
    </row>
    <row r="816" spans="1:13" x14ac:dyDescent="0.3">
      <c r="A816" s="39" t="s">
        <v>6471</v>
      </c>
      <c r="B816" s="40" t="s">
        <v>10263</v>
      </c>
      <c r="C816" s="40" t="s">
        <v>2660</v>
      </c>
      <c r="D816" s="40" t="s">
        <v>6472</v>
      </c>
      <c r="E816" s="40" t="s">
        <v>8750</v>
      </c>
      <c r="F816" s="33">
        <v>369</v>
      </c>
      <c r="G816" s="33">
        <v>381</v>
      </c>
      <c r="H816" s="33">
        <v>367</v>
      </c>
      <c r="I816" s="34">
        <f t="shared" si="37"/>
        <v>372.33333333333331</v>
      </c>
      <c r="J816" s="35">
        <f t="shared" si="39"/>
        <v>0.8</v>
      </c>
      <c r="K816" s="36">
        <v>0.1395928608102118</v>
      </c>
      <c r="L816" s="37">
        <v>0</v>
      </c>
      <c r="M816" s="6">
        <f t="shared" si="38"/>
        <v>0.8</v>
      </c>
    </row>
    <row r="817" spans="1:13" x14ac:dyDescent="0.3">
      <c r="A817" s="39" t="s">
        <v>6239</v>
      </c>
      <c r="B817" s="40" t="s">
        <v>9703</v>
      </c>
      <c r="C817" s="40" t="s">
        <v>6240</v>
      </c>
      <c r="D817" s="40" t="s">
        <v>6120</v>
      </c>
      <c r="E817" s="40" t="s">
        <v>8750</v>
      </c>
      <c r="F817" s="33">
        <v>359</v>
      </c>
      <c r="G817" s="33">
        <v>378</v>
      </c>
      <c r="H817" s="33">
        <v>381</v>
      </c>
      <c r="I817" s="34">
        <f t="shared" si="37"/>
        <v>372.66666666666669</v>
      </c>
      <c r="J817" s="35">
        <f t="shared" si="39"/>
        <v>0.8</v>
      </c>
      <c r="K817" s="36">
        <v>0.19192051241196209</v>
      </c>
      <c r="L817" s="37">
        <v>0</v>
      </c>
      <c r="M817" s="6">
        <f t="shared" si="38"/>
        <v>0.8</v>
      </c>
    </row>
    <row r="818" spans="1:13" x14ac:dyDescent="0.3">
      <c r="A818" s="39" t="s">
        <v>1797</v>
      </c>
      <c r="B818" s="40" t="s">
        <v>10415</v>
      </c>
      <c r="C818" s="40" t="s">
        <v>1798</v>
      </c>
      <c r="D818" s="40" t="s">
        <v>1723</v>
      </c>
      <c r="E818" s="40" t="s">
        <v>8704</v>
      </c>
      <c r="F818" s="33">
        <v>382</v>
      </c>
      <c r="G818" s="33">
        <v>374</v>
      </c>
      <c r="H818" s="33">
        <v>364</v>
      </c>
      <c r="I818" s="34">
        <f t="shared" si="37"/>
        <v>373.33333333333331</v>
      </c>
      <c r="J818" s="35">
        <f t="shared" si="39"/>
        <v>0.8</v>
      </c>
      <c r="K818" s="36">
        <v>0.10264907046551641</v>
      </c>
      <c r="L818" s="37">
        <v>0</v>
      </c>
      <c r="M818" s="6">
        <f t="shared" si="38"/>
        <v>0.8</v>
      </c>
    </row>
    <row r="819" spans="1:13" x14ac:dyDescent="0.3">
      <c r="A819" s="39" t="s">
        <v>6347</v>
      </c>
      <c r="B819" s="40" t="s">
        <v>11624</v>
      </c>
      <c r="C819" s="40" t="s">
        <v>6348</v>
      </c>
      <c r="D819" s="40" t="s">
        <v>6255</v>
      </c>
      <c r="E819" s="40" t="s">
        <v>8750</v>
      </c>
      <c r="F819" s="33">
        <v>354</v>
      </c>
      <c r="G819" s="33">
        <v>365</v>
      </c>
      <c r="H819" s="33">
        <v>403</v>
      </c>
      <c r="I819" s="34">
        <f t="shared" si="37"/>
        <v>374</v>
      </c>
      <c r="J819" s="35">
        <f t="shared" si="39"/>
        <v>0.8</v>
      </c>
      <c r="K819" s="36">
        <v>0.12311059464305868</v>
      </c>
      <c r="L819" s="37">
        <v>0</v>
      </c>
      <c r="M819" s="6">
        <f t="shared" si="38"/>
        <v>0.8</v>
      </c>
    </row>
    <row r="820" spans="1:13" x14ac:dyDescent="0.3">
      <c r="A820" s="39" t="s">
        <v>6564</v>
      </c>
      <c r="B820" s="40" t="s">
        <v>10609</v>
      </c>
      <c r="C820" s="40" t="s">
        <v>6565</v>
      </c>
      <c r="D820" s="40" t="s">
        <v>921</v>
      </c>
      <c r="E820" s="40" t="s">
        <v>8789</v>
      </c>
      <c r="F820" s="33">
        <v>376</v>
      </c>
      <c r="G820" s="33">
        <v>376</v>
      </c>
      <c r="H820" s="33">
        <v>370</v>
      </c>
      <c r="I820" s="34">
        <f t="shared" si="37"/>
        <v>374</v>
      </c>
      <c r="J820" s="35">
        <f t="shared" si="39"/>
        <v>0.8</v>
      </c>
      <c r="K820" s="36">
        <v>0.13725800268353461</v>
      </c>
      <c r="L820" s="37">
        <v>0</v>
      </c>
      <c r="M820" s="6">
        <f t="shared" si="38"/>
        <v>0.8</v>
      </c>
    </row>
    <row r="821" spans="1:13" x14ac:dyDescent="0.3">
      <c r="A821" s="39" t="s">
        <v>1220</v>
      </c>
      <c r="B821" s="40" t="s">
        <v>10362</v>
      </c>
      <c r="C821" s="40" t="s">
        <v>1221</v>
      </c>
      <c r="D821" s="40" t="s">
        <v>716</v>
      </c>
      <c r="E821" s="40" t="s">
        <v>8901</v>
      </c>
      <c r="F821" s="33">
        <v>369</v>
      </c>
      <c r="G821" s="33">
        <v>380</v>
      </c>
      <c r="H821" s="33">
        <v>374</v>
      </c>
      <c r="I821" s="34">
        <f t="shared" si="37"/>
        <v>374.33333333333331</v>
      </c>
      <c r="J821" s="35">
        <f t="shared" si="39"/>
        <v>0.8</v>
      </c>
      <c r="K821" s="36">
        <v>0.11651906311726594</v>
      </c>
      <c r="L821" s="37">
        <v>0</v>
      </c>
      <c r="M821" s="6">
        <f t="shared" si="38"/>
        <v>0.8</v>
      </c>
    </row>
    <row r="822" spans="1:13" x14ac:dyDescent="0.3">
      <c r="A822" s="39" t="s">
        <v>1637</v>
      </c>
      <c r="B822" s="40" t="s">
        <v>8969</v>
      </c>
      <c r="C822" s="40" t="s">
        <v>1638</v>
      </c>
      <c r="D822" s="40" t="s">
        <v>1639</v>
      </c>
      <c r="E822" s="40" t="s">
        <v>8704</v>
      </c>
      <c r="F822" s="33">
        <v>354</v>
      </c>
      <c r="G822" s="33">
        <v>387</v>
      </c>
      <c r="H822" s="33">
        <v>382</v>
      </c>
      <c r="I822" s="34">
        <f t="shared" si="37"/>
        <v>374.33333333333331</v>
      </c>
      <c r="J822" s="35">
        <f t="shared" si="39"/>
        <v>0.8</v>
      </c>
      <c r="K822" s="36">
        <v>0.11197010633930606</v>
      </c>
      <c r="L822" s="37">
        <v>0</v>
      </c>
      <c r="M822" s="6">
        <f t="shared" si="38"/>
        <v>0.8</v>
      </c>
    </row>
    <row r="823" spans="1:13" x14ac:dyDescent="0.3">
      <c r="A823" s="39" t="s">
        <v>2708</v>
      </c>
      <c r="B823" s="40" t="s">
        <v>9560</v>
      </c>
      <c r="C823" s="40" t="s">
        <v>2709</v>
      </c>
      <c r="D823" s="40" t="s">
        <v>729</v>
      </c>
      <c r="E823" s="40" t="s">
        <v>8810</v>
      </c>
      <c r="F823" s="33">
        <v>366</v>
      </c>
      <c r="G823" s="33">
        <v>380</v>
      </c>
      <c r="H823" s="33">
        <v>377</v>
      </c>
      <c r="I823" s="34">
        <f t="shared" si="37"/>
        <v>374.33333333333331</v>
      </c>
      <c r="J823" s="35">
        <f t="shared" si="39"/>
        <v>0.8</v>
      </c>
      <c r="K823" s="36">
        <v>9.8028830101663397E-2</v>
      </c>
      <c r="L823" s="37">
        <v>0</v>
      </c>
      <c r="M823" s="6">
        <f t="shared" si="38"/>
        <v>0.8</v>
      </c>
    </row>
    <row r="824" spans="1:13" x14ac:dyDescent="0.3">
      <c r="A824" s="39" t="s">
        <v>6329</v>
      </c>
      <c r="B824" s="40" t="s">
        <v>9941</v>
      </c>
      <c r="C824" s="40" t="s">
        <v>6330</v>
      </c>
      <c r="D824" s="40" t="s">
        <v>6331</v>
      </c>
      <c r="E824" s="40" t="s">
        <v>8750</v>
      </c>
      <c r="F824" s="33">
        <v>383</v>
      </c>
      <c r="G824" s="33">
        <v>375</v>
      </c>
      <c r="H824" s="33">
        <v>365</v>
      </c>
      <c r="I824" s="34">
        <f t="shared" si="37"/>
        <v>374.33333333333331</v>
      </c>
      <c r="J824" s="35">
        <f t="shared" si="39"/>
        <v>0.8</v>
      </c>
      <c r="K824" s="36">
        <v>0.15509968167674093</v>
      </c>
      <c r="L824" s="37">
        <v>0</v>
      </c>
      <c r="M824" s="6">
        <f t="shared" si="38"/>
        <v>0.8</v>
      </c>
    </row>
    <row r="825" spans="1:13" x14ac:dyDescent="0.3">
      <c r="A825" s="39" t="s">
        <v>2468</v>
      </c>
      <c r="B825" s="40" t="s">
        <v>11009</v>
      </c>
      <c r="C825" s="40" t="s">
        <v>2469</v>
      </c>
      <c r="D825" s="40" t="s">
        <v>810</v>
      </c>
      <c r="E825" s="40" t="s">
        <v>8914</v>
      </c>
      <c r="F825" s="33">
        <v>396</v>
      </c>
      <c r="G825" s="33">
        <v>361</v>
      </c>
      <c r="H825" s="33">
        <v>368</v>
      </c>
      <c r="I825" s="34">
        <f t="shared" si="37"/>
        <v>375</v>
      </c>
      <c r="J825" s="35">
        <f t="shared" si="39"/>
        <v>0.8</v>
      </c>
      <c r="K825" s="36">
        <v>0.1765537414775642</v>
      </c>
      <c r="L825" s="37">
        <v>0</v>
      </c>
      <c r="M825" s="6">
        <f t="shared" si="38"/>
        <v>0.8</v>
      </c>
    </row>
    <row r="826" spans="1:13" x14ac:dyDescent="0.3">
      <c r="A826" s="39" t="s">
        <v>4027</v>
      </c>
      <c r="B826" s="40" t="s">
        <v>10306</v>
      </c>
      <c r="C826" s="40" t="s">
        <v>8601</v>
      </c>
      <c r="D826" s="40" t="s">
        <v>859</v>
      </c>
      <c r="E826" s="40" t="s">
        <v>8700</v>
      </c>
      <c r="F826" s="33">
        <v>362</v>
      </c>
      <c r="G826" s="33">
        <v>375</v>
      </c>
      <c r="H826" s="33">
        <v>388</v>
      </c>
      <c r="I826" s="34">
        <f t="shared" si="37"/>
        <v>375</v>
      </c>
      <c r="J826" s="35">
        <f t="shared" si="39"/>
        <v>0.8</v>
      </c>
      <c r="K826" s="36">
        <v>0.20058333175118503</v>
      </c>
      <c r="L826" s="37">
        <v>0</v>
      </c>
      <c r="M826" s="6">
        <f t="shared" si="38"/>
        <v>0.8</v>
      </c>
    </row>
    <row r="827" spans="1:13" x14ac:dyDescent="0.3">
      <c r="A827" s="39" t="s">
        <v>6776</v>
      </c>
      <c r="B827" s="40" t="s">
        <v>11619</v>
      </c>
      <c r="C827" s="40" t="s">
        <v>8668</v>
      </c>
      <c r="D827" s="40" t="s">
        <v>688</v>
      </c>
      <c r="E827" s="40" t="s">
        <v>8750</v>
      </c>
      <c r="F827" s="33">
        <v>374</v>
      </c>
      <c r="G827" s="33">
        <v>378</v>
      </c>
      <c r="H827" s="33">
        <v>373</v>
      </c>
      <c r="I827" s="34">
        <f t="shared" si="37"/>
        <v>375</v>
      </c>
      <c r="J827" s="35">
        <f t="shared" si="39"/>
        <v>0.8</v>
      </c>
      <c r="K827" s="36">
        <v>9.0667275837858816E-2</v>
      </c>
      <c r="L827" s="37">
        <v>0</v>
      </c>
      <c r="M827" s="6">
        <f t="shared" si="38"/>
        <v>0.8</v>
      </c>
    </row>
    <row r="828" spans="1:13" x14ac:dyDescent="0.3">
      <c r="A828" s="39" t="s">
        <v>995</v>
      </c>
      <c r="B828" s="40" t="s">
        <v>9283</v>
      </c>
      <c r="C828" s="40" t="s">
        <v>996</v>
      </c>
      <c r="D828" s="40" t="s">
        <v>753</v>
      </c>
      <c r="E828" s="40" t="s">
        <v>8901</v>
      </c>
      <c r="F828" s="33">
        <v>380</v>
      </c>
      <c r="G828" s="33">
        <v>376</v>
      </c>
      <c r="H828" s="33">
        <v>370</v>
      </c>
      <c r="I828" s="34">
        <f t="shared" si="37"/>
        <v>375.33333333333331</v>
      </c>
      <c r="J828" s="35">
        <f t="shared" si="39"/>
        <v>0.8</v>
      </c>
      <c r="K828" s="36">
        <v>0.134003208135347</v>
      </c>
      <c r="L828" s="37">
        <v>0</v>
      </c>
      <c r="M828" s="6">
        <f t="shared" si="38"/>
        <v>0.8</v>
      </c>
    </row>
    <row r="829" spans="1:13" x14ac:dyDescent="0.3">
      <c r="A829" s="39" t="s">
        <v>6910</v>
      </c>
      <c r="B829" s="40" t="s">
        <v>8928</v>
      </c>
      <c r="C829" s="40" t="s">
        <v>6911</v>
      </c>
      <c r="D829" s="40" t="s">
        <v>693</v>
      </c>
      <c r="E829" s="40" t="s">
        <v>8789</v>
      </c>
      <c r="F829" s="33">
        <v>357</v>
      </c>
      <c r="G829" s="33">
        <v>373</v>
      </c>
      <c r="H829" s="33">
        <v>396</v>
      </c>
      <c r="I829" s="34">
        <f t="shared" si="37"/>
        <v>375.33333333333331</v>
      </c>
      <c r="J829" s="35">
        <f t="shared" si="39"/>
        <v>0.8</v>
      </c>
      <c r="K829" s="36">
        <v>9.5772137760783083E-2</v>
      </c>
      <c r="L829" s="37">
        <v>0</v>
      </c>
      <c r="M829" s="6">
        <f t="shared" si="38"/>
        <v>0.8</v>
      </c>
    </row>
    <row r="830" spans="1:13" x14ac:dyDescent="0.3">
      <c r="A830" s="39" t="s">
        <v>6684</v>
      </c>
      <c r="B830" s="40" t="s">
        <v>10894</v>
      </c>
      <c r="C830" s="40" t="s">
        <v>6685</v>
      </c>
      <c r="D830" s="40" t="s">
        <v>922</v>
      </c>
      <c r="E830" s="40" t="s">
        <v>8750</v>
      </c>
      <c r="F830" s="33">
        <v>369</v>
      </c>
      <c r="G830" s="33">
        <v>387</v>
      </c>
      <c r="H830" s="33">
        <v>372</v>
      </c>
      <c r="I830" s="34">
        <f t="shared" si="37"/>
        <v>376</v>
      </c>
      <c r="J830" s="35">
        <f t="shared" si="39"/>
        <v>0.8</v>
      </c>
      <c r="K830" s="36">
        <v>0.14542372042875218</v>
      </c>
      <c r="L830" s="37">
        <v>0</v>
      </c>
      <c r="M830" s="6">
        <f t="shared" si="38"/>
        <v>0.8</v>
      </c>
    </row>
    <row r="831" spans="1:13" x14ac:dyDescent="0.3">
      <c r="A831" s="39" t="s">
        <v>6775</v>
      </c>
      <c r="B831" s="40" t="s">
        <v>11160</v>
      </c>
      <c r="C831" s="40" t="s">
        <v>8667</v>
      </c>
      <c r="D831" s="40" t="s">
        <v>688</v>
      </c>
      <c r="E831" s="40" t="s">
        <v>8750</v>
      </c>
      <c r="F831" s="33">
        <v>366</v>
      </c>
      <c r="G831" s="33">
        <v>383</v>
      </c>
      <c r="H831" s="33">
        <v>380</v>
      </c>
      <c r="I831" s="34">
        <f t="shared" si="37"/>
        <v>376.33333333333331</v>
      </c>
      <c r="J831" s="35">
        <f t="shared" si="39"/>
        <v>0.8</v>
      </c>
      <c r="K831" s="36">
        <v>0.11076980320509788</v>
      </c>
      <c r="L831" s="37">
        <v>0</v>
      </c>
      <c r="M831" s="6">
        <f t="shared" si="38"/>
        <v>0.8</v>
      </c>
    </row>
    <row r="832" spans="1:13" x14ac:dyDescent="0.3">
      <c r="A832" s="39" t="s">
        <v>7495</v>
      </c>
      <c r="B832" s="40" t="s">
        <v>9968</v>
      </c>
      <c r="C832" s="40" t="s">
        <v>7496</v>
      </c>
      <c r="D832" s="40" t="s">
        <v>7497</v>
      </c>
      <c r="E832" s="40" t="s">
        <v>9065</v>
      </c>
      <c r="F832" s="33">
        <v>377</v>
      </c>
      <c r="G832" s="33">
        <v>374</v>
      </c>
      <c r="H832" s="33">
        <v>378</v>
      </c>
      <c r="I832" s="34">
        <f t="shared" si="37"/>
        <v>376.33333333333331</v>
      </c>
      <c r="J832" s="35">
        <f t="shared" si="39"/>
        <v>0.8</v>
      </c>
      <c r="K832" s="36">
        <v>6.5505100663991803E-2</v>
      </c>
      <c r="L832" s="37">
        <v>0</v>
      </c>
      <c r="M832" s="6">
        <f t="shared" si="38"/>
        <v>0.8</v>
      </c>
    </row>
    <row r="833" spans="1:13" x14ac:dyDescent="0.3">
      <c r="A833" s="39" t="s">
        <v>1462</v>
      </c>
      <c r="B833" s="40" t="s">
        <v>9025</v>
      </c>
      <c r="C833" s="40" t="s">
        <v>1463</v>
      </c>
      <c r="D833" s="40" t="s">
        <v>778</v>
      </c>
      <c r="E833" s="40" t="s">
        <v>8704</v>
      </c>
      <c r="F833" s="33">
        <v>363</v>
      </c>
      <c r="G833" s="33">
        <v>383</v>
      </c>
      <c r="H833" s="33">
        <v>384</v>
      </c>
      <c r="I833" s="34">
        <f t="shared" si="37"/>
        <v>376.66666666666669</v>
      </c>
      <c r="J833" s="35">
        <f t="shared" si="39"/>
        <v>0.8</v>
      </c>
      <c r="K833" s="36">
        <v>9.3834983019130305E-2</v>
      </c>
      <c r="L833" s="37">
        <v>0</v>
      </c>
      <c r="M833" s="6">
        <f t="shared" si="38"/>
        <v>0.8</v>
      </c>
    </row>
    <row r="834" spans="1:13" x14ac:dyDescent="0.3">
      <c r="A834" s="39" t="s">
        <v>2968</v>
      </c>
      <c r="B834" s="40" t="s">
        <v>10660</v>
      </c>
      <c r="C834" s="40" t="s">
        <v>2969</v>
      </c>
      <c r="D834" s="40" t="s">
        <v>2970</v>
      </c>
      <c r="E834" s="40" t="s">
        <v>9065</v>
      </c>
      <c r="F834" s="33">
        <v>379</v>
      </c>
      <c r="G834" s="33">
        <v>373</v>
      </c>
      <c r="H834" s="33">
        <v>379</v>
      </c>
      <c r="I834" s="34">
        <f t="shared" si="37"/>
        <v>377</v>
      </c>
      <c r="J834" s="35">
        <f t="shared" si="39"/>
        <v>0.8</v>
      </c>
      <c r="K834" s="36">
        <v>0.11685895576761196</v>
      </c>
      <c r="L834" s="37">
        <v>0</v>
      </c>
      <c r="M834" s="6">
        <f t="shared" si="38"/>
        <v>0.8</v>
      </c>
    </row>
    <row r="835" spans="1:13" x14ac:dyDescent="0.3">
      <c r="A835" s="39" t="s">
        <v>4614</v>
      </c>
      <c r="B835" s="40" t="s">
        <v>9128</v>
      </c>
      <c r="C835" s="40" t="s">
        <v>4615</v>
      </c>
      <c r="D835" s="40" t="s">
        <v>600</v>
      </c>
      <c r="E835" s="40" t="s">
        <v>8702</v>
      </c>
      <c r="F835" s="33">
        <v>375</v>
      </c>
      <c r="G835" s="33">
        <v>379</v>
      </c>
      <c r="H835" s="33">
        <v>377</v>
      </c>
      <c r="I835" s="34">
        <f t="shared" ref="I835:I898" si="40">AVERAGE(F835:H835)</f>
        <v>377</v>
      </c>
      <c r="J835" s="35">
        <f t="shared" si="39"/>
        <v>0.8</v>
      </c>
      <c r="K835" s="36">
        <v>0.21042283080095836</v>
      </c>
      <c r="L835" s="37">
        <v>0</v>
      </c>
      <c r="M835" s="6">
        <f t="shared" ref="M835:M898" si="41">J835+L835</f>
        <v>0.8</v>
      </c>
    </row>
    <row r="836" spans="1:13" x14ac:dyDescent="0.3">
      <c r="A836" s="39" t="s">
        <v>4815</v>
      </c>
      <c r="B836" s="40" t="s">
        <v>10095</v>
      </c>
      <c r="C836" s="40" t="s">
        <v>8628</v>
      </c>
      <c r="D836" s="40" t="s">
        <v>1679</v>
      </c>
      <c r="E836" s="40" t="s">
        <v>8702</v>
      </c>
      <c r="F836" s="33">
        <v>377</v>
      </c>
      <c r="G836" s="33">
        <v>368</v>
      </c>
      <c r="H836" s="33">
        <v>386</v>
      </c>
      <c r="I836" s="34">
        <f t="shared" si="40"/>
        <v>377</v>
      </c>
      <c r="J836" s="35">
        <f t="shared" si="39"/>
        <v>0.8</v>
      </c>
      <c r="K836" s="36">
        <v>0.13086481868671085</v>
      </c>
      <c r="L836" s="37">
        <v>0</v>
      </c>
      <c r="M836" s="6">
        <f t="shared" si="41"/>
        <v>0.8</v>
      </c>
    </row>
    <row r="837" spans="1:13" x14ac:dyDescent="0.3">
      <c r="A837" s="39" t="s">
        <v>6455</v>
      </c>
      <c r="B837" s="40" t="s">
        <v>10254</v>
      </c>
      <c r="C837" s="40" t="s">
        <v>6456</v>
      </c>
      <c r="D837" s="40" t="s">
        <v>680</v>
      </c>
      <c r="E837" s="40" t="s">
        <v>8750</v>
      </c>
      <c r="F837" s="33">
        <v>365</v>
      </c>
      <c r="G837" s="33">
        <v>391</v>
      </c>
      <c r="H837" s="33">
        <v>375</v>
      </c>
      <c r="I837" s="34">
        <f t="shared" si="40"/>
        <v>377</v>
      </c>
      <c r="J837" s="35">
        <f t="shared" si="39"/>
        <v>0.8</v>
      </c>
      <c r="K837" s="36">
        <v>0.11797289858965226</v>
      </c>
      <c r="L837" s="37">
        <v>0</v>
      </c>
      <c r="M837" s="6">
        <f t="shared" si="41"/>
        <v>0.8</v>
      </c>
    </row>
    <row r="838" spans="1:13" x14ac:dyDescent="0.3">
      <c r="A838" s="39" t="s">
        <v>8352</v>
      </c>
      <c r="B838" s="40" t="s">
        <v>12370</v>
      </c>
      <c r="C838" s="40" t="s">
        <v>8353</v>
      </c>
      <c r="D838" s="40" t="s">
        <v>720</v>
      </c>
      <c r="E838" s="40" t="s">
        <v>8745</v>
      </c>
      <c r="F838" s="33">
        <v>436</v>
      </c>
      <c r="G838" s="33">
        <v>385</v>
      </c>
      <c r="H838" s="33">
        <v>310</v>
      </c>
      <c r="I838" s="34">
        <f t="shared" si="40"/>
        <v>377</v>
      </c>
      <c r="J838" s="35">
        <f t="shared" si="39"/>
        <v>0.8</v>
      </c>
      <c r="K838" s="36">
        <v>0.10614298397666257</v>
      </c>
      <c r="L838" s="37">
        <v>0</v>
      </c>
      <c r="M838" s="6">
        <f t="shared" si="41"/>
        <v>0.8</v>
      </c>
    </row>
    <row r="839" spans="1:13" x14ac:dyDescent="0.3">
      <c r="A839" s="39" t="s">
        <v>3267</v>
      </c>
      <c r="B839" s="40" t="s">
        <v>9855</v>
      </c>
      <c r="C839" s="40" t="s">
        <v>3268</v>
      </c>
      <c r="D839" s="40" t="s">
        <v>3269</v>
      </c>
      <c r="E839" s="40" t="s">
        <v>8918</v>
      </c>
      <c r="F839" s="33">
        <v>359</v>
      </c>
      <c r="G839" s="33">
        <v>384</v>
      </c>
      <c r="H839" s="33">
        <v>389</v>
      </c>
      <c r="I839" s="34">
        <f t="shared" si="40"/>
        <v>377.33333333333331</v>
      </c>
      <c r="J839" s="35">
        <f t="shared" si="39"/>
        <v>0.8</v>
      </c>
      <c r="K839" s="36">
        <v>0.17112782489921305</v>
      </c>
      <c r="L839" s="37">
        <v>0</v>
      </c>
      <c r="M839" s="6">
        <f t="shared" si="41"/>
        <v>0.8</v>
      </c>
    </row>
    <row r="840" spans="1:13" x14ac:dyDescent="0.3">
      <c r="A840" s="39" t="s">
        <v>5694</v>
      </c>
      <c r="B840" s="40" t="s">
        <v>11929</v>
      </c>
      <c r="C840" s="40" t="s">
        <v>5695</v>
      </c>
      <c r="D840" s="40" t="s">
        <v>901</v>
      </c>
      <c r="E840" s="40" t="s">
        <v>8748</v>
      </c>
      <c r="F840" s="33">
        <v>367</v>
      </c>
      <c r="G840" s="33">
        <v>376</v>
      </c>
      <c r="H840" s="33">
        <v>389</v>
      </c>
      <c r="I840" s="34">
        <f t="shared" si="40"/>
        <v>377.33333333333331</v>
      </c>
      <c r="J840" s="35">
        <f t="shared" si="39"/>
        <v>0.8</v>
      </c>
      <c r="K840" s="36">
        <v>0.20041455900999042</v>
      </c>
      <c r="L840" s="37">
        <v>0</v>
      </c>
      <c r="M840" s="6">
        <f t="shared" si="41"/>
        <v>0.8</v>
      </c>
    </row>
    <row r="841" spans="1:13" x14ac:dyDescent="0.3">
      <c r="A841" s="39" t="s">
        <v>6126</v>
      </c>
      <c r="B841" s="40" t="s">
        <v>9700</v>
      </c>
      <c r="C841" s="40" t="s">
        <v>6127</v>
      </c>
      <c r="D841" s="40" t="s">
        <v>6120</v>
      </c>
      <c r="E841" s="40" t="s">
        <v>8750</v>
      </c>
      <c r="F841" s="33">
        <v>374</v>
      </c>
      <c r="G841" s="33">
        <v>375</v>
      </c>
      <c r="H841" s="33">
        <v>383</v>
      </c>
      <c r="I841" s="34">
        <f t="shared" si="40"/>
        <v>377.33333333333331</v>
      </c>
      <c r="J841" s="35">
        <f t="shared" si="39"/>
        <v>0.8</v>
      </c>
      <c r="K841" s="36">
        <v>0.11131525980120666</v>
      </c>
      <c r="L841" s="37">
        <v>0</v>
      </c>
      <c r="M841" s="6">
        <f t="shared" si="41"/>
        <v>0.8</v>
      </c>
    </row>
    <row r="842" spans="1:13" x14ac:dyDescent="0.3">
      <c r="A842" s="39" t="s">
        <v>6405</v>
      </c>
      <c r="B842" s="40" t="s">
        <v>10261</v>
      </c>
      <c r="C842" s="40" t="s">
        <v>6406</v>
      </c>
      <c r="D842" s="40" t="s">
        <v>6407</v>
      </c>
      <c r="E842" s="40" t="s">
        <v>8750</v>
      </c>
      <c r="F842" s="33">
        <v>390</v>
      </c>
      <c r="G842" s="33">
        <v>371</v>
      </c>
      <c r="H842" s="33">
        <v>371</v>
      </c>
      <c r="I842" s="34">
        <f t="shared" si="40"/>
        <v>377.33333333333331</v>
      </c>
      <c r="J842" s="35">
        <f t="shared" si="39"/>
        <v>0.8</v>
      </c>
      <c r="K842" s="36">
        <v>0.16679107056465547</v>
      </c>
      <c r="L842" s="37">
        <v>0</v>
      </c>
      <c r="M842" s="6">
        <f t="shared" si="41"/>
        <v>0.8</v>
      </c>
    </row>
    <row r="843" spans="1:13" x14ac:dyDescent="0.3">
      <c r="A843" s="39" t="s">
        <v>4391</v>
      </c>
      <c r="B843" s="40" t="s">
        <v>8923</v>
      </c>
      <c r="C843" s="40" t="s">
        <v>8615</v>
      </c>
      <c r="D843" s="40" t="s">
        <v>4376</v>
      </c>
      <c r="E843" s="40" t="s">
        <v>8697</v>
      </c>
      <c r="F843" s="33">
        <v>373</v>
      </c>
      <c r="G843" s="33">
        <v>383</v>
      </c>
      <c r="H843" s="33">
        <v>377</v>
      </c>
      <c r="I843" s="34">
        <f t="shared" si="40"/>
        <v>377.66666666666669</v>
      </c>
      <c r="J843" s="35">
        <f t="shared" si="39"/>
        <v>0.8</v>
      </c>
      <c r="K843" s="36">
        <v>8.9092421816199849E-2</v>
      </c>
      <c r="L843" s="37">
        <v>0</v>
      </c>
      <c r="M843" s="6">
        <f t="shared" si="41"/>
        <v>0.8</v>
      </c>
    </row>
    <row r="844" spans="1:13" x14ac:dyDescent="0.3">
      <c r="A844" s="39" t="s">
        <v>3212</v>
      </c>
      <c r="B844" s="40" t="s">
        <v>9609</v>
      </c>
      <c r="C844" s="40" t="s">
        <v>3213</v>
      </c>
      <c r="D844" s="40" t="s">
        <v>838</v>
      </c>
      <c r="E844" s="40" t="s">
        <v>8918</v>
      </c>
      <c r="F844" s="33">
        <v>359</v>
      </c>
      <c r="G844" s="33">
        <v>374</v>
      </c>
      <c r="H844" s="33">
        <v>401</v>
      </c>
      <c r="I844" s="34">
        <f t="shared" si="40"/>
        <v>378</v>
      </c>
      <c r="J844" s="35">
        <f t="shared" si="39"/>
        <v>0.8</v>
      </c>
      <c r="K844" s="36">
        <v>0.10675381813937194</v>
      </c>
      <c r="L844" s="37">
        <v>0</v>
      </c>
      <c r="M844" s="6">
        <f t="shared" si="41"/>
        <v>0.8</v>
      </c>
    </row>
    <row r="845" spans="1:13" x14ac:dyDescent="0.3">
      <c r="A845" s="39" t="s">
        <v>4510</v>
      </c>
      <c r="B845" s="40" t="s">
        <v>9494</v>
      </c>
      <c r="C845" s="40" t="s">
        <v>4511</v>
      </c>
      <c r="D845" s="40" t="s">
        <v>4512</v>
      </c>
      <c r="E845" s="40" t="s">
        <v>8702</v>
      </c>
      <c r="F845" s="33">
        <v>400</v>
      </c>
      <c r="G845" s="33">
        <v>374</v>
      </c>
      <c r="H845" s="33">
        <v>360</v>
      </c>
      <c r="I845" s="34">
        <f t="shared" si="40"/>
        <v>378</v>
      </c>
      <c r="J845" s="35">
        <f t="shared" si="39"/>
        <v>0.8</v>
      </c>
      <c r="K845" s="36">
        <v>9.0314418696771648E-2</v>
      </c>
      <c r="L845" s="37">
        <v>0</v>
      </c>
      <c r="M845" s="6">
        <f t="shared" si="41"/>
        <v>0.8</v>
      </c>
    </row>
    <row r="846" spans="1:13" x14ac:dyDescent="0.3">
      <c r="A846" s="39" t="s">
        <v>7574</v>
      </c>
      <c r="B846" s="40" t="s">
        <v>9993</v>
      </c>
      <c r="C846" s="40" t="s">
        <v>7575</v>
      </c>
      <c r="D846" s="40" t="s">
        <v>636</v>
      </c>
      <c r="E846" s="40" t="s">
        <v>8695</v>
      </c>
      <c r="F846" s="33">
        <v>383</v>
      </c>
      <c r="G846" s="33">
        <v>380</v>
      </c>
      <c r="H846" s="33">
        <v>371</v>
      </c>
      <c r="I846" s="34">
        <f t="shared" si="40"/>
        <v>378</v>
      </c>
      <c r="J846" s="35">
        <f t="shared" si="39"/>
        <v>0.8</v>
      </c>
      <c r="K846" s="36">
        <v>7.5722565441141157E-2</v>
      </c>
      <c r="L846" s="37">
        <v>0</v>
      </c>
      <c r="M846" s="6">
        <f t="shared" si="41"/>
        <v>0.8</v>
      </c>
    </row>
    <row r="847" spans="1:13" x14ac:dyDescent="0.3">
      <c r="A847" s="39" t="s">
        <v>1232</v>
      </c>
      <c r="B847" s="40" t="s">
        <v>10436</v>
      </c>
      <c r="C847" s="40" t="s">
        <v>1233</v>
      </c>
      <c r="D847" s="40" t="s">
        <v>1234</v>
      </c>
      <c r="E847" s="40" t="s">
        <v>8901</v>
      </c>
      <c r="F847" s="33">
        <v>399</v>
      </c>
      <c r="G847" s="33">
        <v>386</v>
      </c>
      <c r="H847" s="33">
        <v>350</v>
      </c>
      <c r="I847" s="34">
        <f t="shared" si="40"/>
        <v>378.33333333333331</v>
      </c>
      <c r="J847" s="35">
        <f t="shared" si="39"/>
        <v>0.8</v>
      </c>
      <c r="K847" s="36">
        <v>0.12551447703888391</v>
      </c>
      <c r="L847" s="37">
        <v>0</v>
      </c>
      <c r="M847" s="6">
        <f t="shared" si="41"/>
        <v>0.8</v>
      </c>
    </row>
    <row r="848" spans="1:13" x14ac:dyDescent="0.3">
      <c r="A848" s="39" t="s">
        <v>2858</v>
      </c>
      <c r="B848" s="40" t="s">
        <v>10156</v>
      </c>
      <c r="C848" s="40" t="s">
        <v>8561</v>
      </c>
      <c r="D848" s="40" t="s">
        <v>631</v>
      </c>
      <c r="E848" s="40" t="s">
        <v>9065</v>
      </c>
      <c r="F848" s="33">
        <v>351</v>
      </c>
      <c r="G848" s="33">
        <v>385</v>
      </c>
      <c r="H848" s="33">
        <v>399</v>
      </c>
      <c r="I848" s="34">
        <f t="shared" si="40"/>
        <v>378.33333333333331</v>
      </c>
      <c r="J848" s="35">
        <f t="shared" si="39"/>
        <v>0.8</v>
      </c>
      <c r="K848" s="36">
        <v>0.13730012677381098</v>
      </c>
      <c r="L848" s="37">
        <v>0</v>
      </c>
      <c r="M848" s="6">
        <f t="shared" si="41"/>
        <v>0.8</v>
      </c>
    </row>
    <row r="849" spans="1:13" x14ac:dyDescent="0.3">
      <c r="A849" s="39" t="s">
        <v>2584</v>
      </c>
      <c r="B849" s="40" t="s">
        <v>11867</v>
      </c>
      <c r="C849" s="40" t="s">
        <v>2585</v>
      </c>
      <c r="D849" s="40" t="s">
        <v>2581</v>
      </c>
      <c r="E849" s="40" t="s">
        <v>8745</v>
      </c>
      <c r="F849" s="33">
        <v>392</v>
      </c>
      <c r="G849" s="33">
        <v>382</v>
      </c>
      <c r="H849" s="33">
        <v>362</v>
      </c>
      <c r="I849" s="34">
        <f t="shared" si="40"/>
        <v>378.66666666666669</v>
      </c>
      <c r="J849" s="35">
        <f t="shared" si="39"/>
        <v>0.8</v>
      </c>
      <c r="K849" s="36">
        <v>0.18809299485609521</v>
      </c>
      <c r="L849" s="37">
        <v>0</v>
      </c>
      <c r="M849" s="6">
        <f t="shared" si="41"/>
        <v>0.8</v>
      </c>
    </row>
    <row r="850" spans="1:13" x14ac:dyDescent="0.3">
      <c r="A850" s="39" t="s">
        <v>3609</v>
      </c>
      <c r="B850" s="40" t="s">
        <v>12123</v>
      </c>
      <c r="C850" s="40" t="s">
        <v>3610</v>
      </c>
      <c r="D850" s="40" t="s">
        <v>3611</v>
      </c>
      <c r="E850" s="40" t="s">
        <v>8918</v>
      </c>
      <c r="F850" s="33">
        <v>378</v>
      </c>
      <c r="G850" s="33">
        <v>388</v>
      </c>
      <c r="H850" s="33">
        <v>371</v>
      </c>
      <c r="I850" s="34">
        <f t="shared" si="40"/>
        <v>379</v>
      </c>
      <c r="J850" s="35">
        <f t="shared" si="39"/>
        <v>0.8</v>
      </c>
      <c r="K850" s="36">
        <v>9.7382731143996801E-2</v>
      </c>
      <c r="L850" s="37">
        <v>0</v>
      </c>
      <c r="M850" s="6">
        <f t="shared" si="41"/>
        <v>0.8</v>
      </c>
    </row>
    <row r="851" spans="1:13" x14ac:dyDescent="0.3">
      <c r="A851" s="39" t="s">
        <v>4571</v>
      </c>
      <c r="B851" s="40" t="s">
        <v>9141</v>
      </c>
      <c r="C851" s="40" t="s">
        <v>8622</v>
      </c>
      <c r="D851" s="40" t="s">
        <v>600</v>
      </c>
      <c r="E851" s="40" t="s">
        <v>8702</v>
      </c>
      <c r="F851" s="33">
        <v>392</v>
      </c>
      <c r="G851" s="33">
        <v>381</v>
      </c>
      <c r="H851" s="33">
        <v>365</v>
      </c>
      <c r="I851" s="34">
        <f t="shared" si="40"/>
        <v>379.33333333333331</v>
      </c>
      <c r="J851" s="35">
        <f t="shared" si="39"/>
        <v>0.8</v>
      </c>
      <c r="K851" s="36">
        <v>0.26405479892312872</v>
      </c>
      <c r="L851" s="37">
        <v>0</v>
      </c>
      <c r="M851" s="6">
        <f t="shared" si="41"/>
        <v>0.8</v>
      </c>
    </row>
    <row r="852" spans="1:13" x14ac:dyDescent="0.3">
      <c r="A852" s="39" t="s">
        <v>1114</v>
      </c>
      <c r="B852" s="40" t="s">
        <v>9047</v>
      </c>
      <c r="C852" s="40" t="s">
        <v>1115</v>
      </c>
      <c r="D852" s="40" t="s">
        <v>1116</v>
      </c>
      <c r="E852" s="40" t="s">
        <v>8901</v>
      </c>
      <c r="F852" s="33">
        <v>406</v>
      </c>
      <c r="G852" s="33">
        <v>387</v>
      </c>
      <c r="H852" s="33">
        <v>346</v>
      </c>
      <c r="I852" s="34">
        <f t="shared" si="40"/>
        <v>379.66666666666669</v>
      </c>
      <c r="J852" s="35">
        <f t="shared" si="39"/>
        <v>0.8</v>
      </c>
      <c r="K852" s="36">
        <v>0.1000919747228808</v>
      </c>
      <c r="L852" s="37">
        <v>0</v>
      </c>
      <c r="M852" s="6">
        <f t="shared" si="41"/>
        <v>0.8</v>
      </c>
    </row>
    <row r="853" spans="1:13" x14ac:dyDescent="0.3">
      <c r="A853" s="39" t="s">
        <v>1182</v>
      </c>
      <c r="B853" s="40" t="s">
        <v>9223</v>
      </c>
      <c r="C853" s="40" t="s">
        <v>1183</v>
      </c>
      <c r="D853" s="40" t="s">
        <v>1184</v>
      </c>
      <c r="E853" s="40" t="s">
        <v>8901</v>
      </c>
      <c r="F853" s="33">
        <v>383</v>
      </c>
      <c r="G853" s="33">
        <v>388</v>
      </c>
      <c r="H853" s="33">
        <v>368</v>
      </c>
      <c r="I853" s="34">
        <f t="shared" si="40"/>
        <v>379.66666666666669</v>
      </c>
      <c r="J853" s="35">
        <f t="shared" si="39"/>
        <v>0.8</v>
      </c>
      <c r="K853" s="36">
        <v>0.15789885988205596</v>
      </c>
      <c r="L853" s="37">
        <v>0</v>
      </c>
      <c r="M853" s="6">
        <f t="shared" si="41"/>
        <v>0.8</v>
      </c>
    </row>
    <row r="854" spans="1:13" x14ac:dyDescent="0.3">
      <c r="A854" s="39" t="s">
        <v>2547</v>
      </c>
      <c r="B854" s="40" t="s">
        <v>11862</v>
      </c>
      <c r="C854" s="40" t="s">
        <v>2548</v>
      </c>
      <c r="D854" s="40" t="s">
        <v>2543</v>
      </c>
      <c r="E854" s="40" t="s">
        <v>8745</v>
      </c>
      <c r="F854" s="33">
        <v>386</v>
      </c>
      <c r="G854" s="33">
        <v>378</v>
      </c>
      <c r="H854" s="33">
        <v>375</v>
      </c>
      <c r="I854" s="34">
        <f t="shared" si="40"/>
        <v>379.66666666666669</v>
      </c>
      <c r="J854" s="35">
        <f t="shared" si="39"/>
        <v>0.8</v>
      </c>
      <c r="K854" s="36">
        <v>0.13062667799800787</v>
      </c>
      <c r="L854" s="37">
        <v>0</v>
      </c>
      <c r="M854" s="6">
        <f t="shared" si="41"/>
        <v>0.8</v>
      </c>
    </row>
    <row r="855" spans="1:13" x14ac:dyDescent="0.3">
      <c r="A855" s="39" t="s">
        <v>3385</v>
      </c>
      <c r="B855" s="40" t="s">
        <v>10233</v>
      </c>
      <c r="C855" s="40" t="s">
        <v>3386</v>
      </c>
      <c r="D855" s="40" t="s">
        <v>639</v>
      </c>
      <c r="E855" s="40" t="s">
        <v>8695</v>
      </c>
      <c r="F855" s="33">
        <v>375</v>
      </c>
      <c r="G855" s="33">
        <v>386</v>
      </c>
      <c r="H855" s="33">
        <v>378</v>
      </c>
      <c r="I855" s="34">
        <f t="shared" si="40"/>
        <v>379.66666666666669</v>
      </c>
      <c r="J855" s="35">
        <f t="shared" si="39"/>
        <v>0.8</v>
      </c>
      <c r="K855" s="36">
        <v>9.0448666282863174E-2</v>
      </c>
      <c r="L855" s="37">
        <v>0</v>
      </c>
      <c r="M855" s="6">
        <f t="shared" si="41"/>
        <v>0.8</v>
      </c>
    </row>
    <row r="856" spans="1:13" x14ac:dyDescent="0.3">
      <c r="A856" s="39" t="s">
        <v>6332</v>
      </c>
      <c r="B856" s="40" t="s">
        <v>9942</v>
      </c>
      <c r="C856" s="40" t="s">
        <v>6333</v>
      </c>
      <c r="D856" s="40" t="s">
        <v>914</v>
      </c>
      <c r="E856" s="40" t="s">
        <v>8750</v>
      </c>
      <c r="F856" s="33">
        <v>372</v>
      </c>
      <c r="G856" s="33">
        <v>384</v>
      </c>
      <c r="H856" s="33">
        <v>383</v>
      </c>
      <c r="I856" s="34">
        <f t="shared" si="40"/>
        <v>379.66666666666669</v>
      </c>
      <c r="J856" s="35">
        <f t="shared" si="39"/>
        <v>0.8</v>
      </c>
      <c r="K856" s="36">
        <v>0.14846374711062449</v>
      </c>
      <c r="L856" s="37">
        <v>0</v>
      </c>
      <c r="M856" s="6">
        <f t="shared" si="41"/>
        <v>0.8</v>
      </c>
    </row>
    <row r="857" spans="1:13" x14ac:dyDescent="0.3">
      <c r="A857" s="39" t="s">
        <v>2550</v>
      </c>
      <c r="B857" s="40" t="s">
        <v>8999</v>
      </c>
      <c r="C857" s="40" t="s">
        <v>2551</v>
      </c>
      <c r="D857" s="40" t="s">
        <v>2552</v>
      </c>
      <c r="E857" s="40" t="s">
        <v>8745</v>
      </c>
      <c r="F857" s="33">
        <v>399</v>
      </c>
      <c r="G857" s="33">
        <v>367</v>
      </c>
      <c r="H857" s="33">
        <v>374</v>
      </c>
      <c r="I857" s="34">
        <f t="shared" si="40"/>
        <v>380</v>
      </c>
      <c r="J857" s="35">
        <f t="shared" si="39"/>
        <v>0.8</v>
      </c>
      <c r="K857" s="36">
        <v>6.2218912135818517E-2</v>
      </c>
      <c r="L857" s="37">
        <v>0</v>
      </c>
      <c r="M857" s="6">
        <f t="shared" si="41"/>
        <v>0.8</v>
      </c>
    </row>
    <row r="858" spans="1:13" x14ac:dyDescent="0.3">
      <c r="A858" s="39" t="s">
        <v>3234</v>
      </c>
      <c r="B858" s="40" t="s">
        <v>11171</v>
      </c>
      <c r="C858" s="40" t="s">
        <v>3235</v>
      </c>
      <c r="D858" s="40" t="s">
        <v>835</v>
      </c>
      <c r="E858" s="40" t="s">
        <v>8918</v>
      </c>
      <c r="F858" s="33">
        <v>378</v>
      </c>
      <c r="G858" s="33">
        <v>387</v>
      </c>
      <c r="H858" s="33">
        <v>376</v>
      </c>
      <c r="I858" s="34">
        <f t="shared" si="40"/>
        <v>380.33333333333331</v>
      </c>
      <c r="J858" s="35">
        <f t="shared" si="39"/>
        <v>0.8</v>
      </c>
      <c r="K858" s="36">
        <v>0.12176238996707411</v>
      </c>
      <c r="L858" s="37">
        <v>0</v>
      </c>
      <c r="M858" s="6">
        <f t="shared" si="41"/>
        <v>0.8</v>
      </c>
    </row>
    <row r="859" spans="1:13" x14ac:dyDescent="0.3">
      <c r="A859" s="39" t="s">
        <v>4031</v>
      </c>
      <c r="B859" s="40" t="s">
        <v>11494</v>
      </c>
      <c r="C859" s="40" t="s">
        <v>4032</v>
      </c>
      <c r="D859" s="40" t="s">
        <v>861</v>
      </c>
      <c r="E859" s="40" t="s">
        <v>8700</v>
      </c>
      <c r="F859" s="33">
        <v>383</v>
      </c>
      <c r="G859" s="33">
        <v>385</v>
      </c>
      <c r="H859" s="33">
        <v>373</v>
      </c>
      <c r="I859" s="34">
        <f t="shared" si="40"/>
        <v>380.33333333333331</v>
      </c>
      <c r="J859" s="35">
        <f t="shared" si="39"/>
        <v>0.8</v>
      </c>
      <c r="K859" s="36">
        <v>0.14467541012875923</v>
      </c>
      <c r="L859" s="37">
        <v>0</v>
      </c>
      <c r="M859" s="6">
        <f t="shared" si="41"/>
        <v>0.8</v>
      </c>
    </row>
    <row r="860" spans="1:13" x14ac:dyDescent="0.3">
      <c r="A860" s="39" t="s">
        <v>5952</v>
      </c>
      <c r="B860" s="40" t="s">
        <v>11732</v>
      </c>
      <c r="C860" s="40" t="s">
        <v>5953</v>
      </c>
      <c r="D860" s="40" t="s">
        <v>910</v>
      </c>
      <c r="E860" s="40" t="s">
        <v>8914</v>
      </c>
      <c r="F860" s="33">
        <v>378</v>
      </c>
      <c r="G860" s="33">
        <v>379</v>
      </c>
      <c r="H860" s="33">
        <v>384</v>
      </c>
      <c r="I860" s="34">
        <f t="shared" si="40"/>
        <v>380.33333333333331</v>
      </c>
      <c r="J860" s="35">
        <f t="shared" si="39"/>
        <v>0.8</v>
      </c>
      <c r="K860" s="36">
        <v>0.22942806129096804</v>
      </c>
      <c r="L860" s="37">
        <v>0</v>
      </c>
      <c r="M860" s="6">
        <f t="shared" si="41"/>
        <v>0.8</v>
      </c>
    </row>
    <row r="861" spans="1:13" x14ac:dyDescent="0.3">
      <c r="A861" s="39" t="s">
        <v>7390</v>
      </c>
      <c r="B861" s="40" t="s">
        <v>11077</v>
      </c>
      <c r="C861" s="40" t="s">
        <v>8678</v>
      </c>
      <c r="D861" s="40" t="s">
        <v>688</v>
      </c>
      <c r="E861" s="40" t="s">
        <v>8750</v>
      </c>
      <c r="F861" s="33">
        <v>384</v>
      </c>
      <c r="G861" s="33">
        <v>375</v>
      </c>
      <c r="H861" s="33">
        <v>382</v>
      </c>
      <c r="I861" s="34">
        <f t="shared" si="40"/>
        <v>380.33333333333331</v>
      </c>
      <c r="J861" s="35">
        <f t="shared" si="39"/>
        <v>0.8</v>
      </c>
      <c r="K861" s="36">
        <v>0.10341764834205934</v>
      </c>
      <c r="L861" s="37">
        <v>0</v>
      </c>
      <c r="M861" s="6">
        <f t="shared" si="41"/>
        <v>0.8</v>
      </c>
    </row>
    <row r="862" spans="1:13" x14ac:dyDescent="0.3">
      <c r="A862" s="39" t="s">
        <v>6318</v>
      </c>
      <c r="B862" s="40" t="s">
        <v>9935</v>
      </c>
      <c r="C862" s="40" t="s">
        <v>6319</v>
      </c>
      <c r="D862" s="40" t="s">
        <v>914</v>
      </c>
      <c r="E862" s="40" t="s">
        <v>8750</v>
      </c>
      <c r="F862" s="33">
        <v>377</v>
      </c>
      <c r="G862" s="33">
        <v>378</v>
      </c>
      <c r="H862" s="33">
        <v>387</v>
      </c>
      <c r="I862" s="34">
        <f t="shared" si="40"/>
        <v>380.66666666666669</v>
      </c>
      <c r="J862" s="35">
        <f t="shared" si="39"/>
        <v>0.8</v>
      </c>
      <c r="K862" s="36">
        <v>6.3965374176547657E-2</v>
      </c>
      <c r="L862" s="37">
        <v>0</v>
      </c>
      <c r="M862" s="6">
        <f t="shared" si="41"/>
        <v>0.8</v>
      </c>
    </row>
    <row r="863" spans="1:13" x14ac:dyDescent="0.3">
      <c r="A863" s="39" t="s">
        <v>3686</v>
      </c>
      <c r="B863" s="40" t="s">
        <v>8917</v>
      </c>
      <c r="C863" s="40" t="s">
        <v>3687</v>
      </c>
      <c r="D863" s="40" t="s">
        <v>3688</v>
      </c>
      <c r="E863" s="40" t="s">
        <v>8918</v>
      </c>
      <c r="F863" s="33">
        <v>374</v>
      </c>
      <c r="G863" s="33">
        <v>389</v>
      </c>
      <c r="H863" s="33">
        <v>380</v>
      </c>
      <c r="I863" s="34">
        <f t="shared" si="40"/>
        <v>381</v>
      </c>
      <c r="J863" s="35">
        <f t="shared" si="39"/>
        <v>0.8</v>
      </c>
      <c r="K863" s="36">
        <v>0.11886669748894872</v>
      </c>
      <c r="L863" s="37">
        <v>0</v>
      </c>
      <c r="M863" s="6">
        <f t="shared" si="41"/>
        <v>0.8</v>
      </c>
    </row>
    <row r="864" spans="1:13" x14ac:dyDescent="0.3">
      <c r="A864" s="39" t="s">
        <v>3263</v>
      </c>
      <c r="B864" s="40" t="s">
        <v>9852</v>
      </c>
      <c r="C864" s="40" t="s">
        <v>3264</v>
      </c>
      <c r="D864" s="40" t="s">
        <v>3260</v>
      </c>
      <c r="E864" s="40" t="s">
        <v>8918</v>
      </c>
      <c r="F864" s="33">
        <v>370</v>
      </c>
      <c r="G864" s="33">
        <v>376</v>
      </c>
      <c r="H864" s="33">
        <v>398</v>
      </c>
      <c r="I864" s="34">
        <f t="shared" si="40"/>
        <v>381.33333333333331</v>
      </c>
      <c r="J864" s="35">
        <f t="shared" si="39"/>
        <v>0.8</v>
      </c>
      <c r="K864" s="36">
        <v>0.15106373346510202</v>
      </c>
      <c r="L864" s="37">
        <v>0</v>
      </c>
      <c r="M864" s="6">
        <f t="shared" si="41"/>
        <v>0.8</v>
      </c>
    </row>
    <row r="865" spans="1:13" x14ac:dyDescent="0.3">
      <c r="A865" s="39" t="s">
        <v>2987</v>
      </c>
      <c r="B865" s="40" t="s">
        <v>8924</v>
      </c>
      <c r="C865" s="40" t="s">
        <v>2988</v>
      </c>
      <c r="D865" s="40" t="s">
        <v>2989</v>
      </c>
      <c r="E865" s="40" t="s">
        <v>8810</v>
      </c>
      <c r="F865" s="33">
        <v>371</v>
      </c>
      <c r="G865" s="33">
        <v>370</v>
      </c>
      <c r="H865" s="33">
        <v>404</v>
      </c>
      <c r="I865" s="34">
        <f t="shared" si="40"/>
        <v>381.66666666666669</v>
      </c>
      <c r="J865" s="35">
        <f t="shared" si="39"/>
        <v>0.8</v>
      </c>
      <c r="K865" s="36">
        <v>0.16596506703923108</v>
      </c>
      <c r="L865" s="37">
        <v>0</v>
      </c>
      <c r="M865" s="6">
        <f t="shared" si="41"/>
        <v>0.8</v>
      </c>
    </row>
    <row r="866" spans="1:13" x14ac:dyDescent="0.3">
      <c r="A866" s="39" t="s">
        <v>5122</v>
      </c>
      <c r="B866" s="40" t="s">
        <v>9167</v>
      </c>
      <c r="C866" s="40" t="s">
        <v>5123</v>
      </c>
      <c r="D866" s="40" t="s">
        <v>5124</v>
      </c>
      <c r="E866" s="40" t="s">
        <v>8702</v>
      </c>
      <c r="F866" s="33">
        <v>380</v>
      </c>
      <c r="G866" s="33">
        <v>382</v>
      </c>
      <c r="H866" s="33">
        <v>383</v>
      </c>
      <c r="I866" s="34">
        <f t="shared" si="40"/>
        <v>381.66666666666669</v>
      </c>
      <c r="J866" s="35">
        <f t="shared" si="39"/>
        <v>0.8</v>
      </c>
      <c r="K866" s="36">
        <v>9.259030760091623E-2</v>
      </c>
      <c r="L866" s="37">
        <v>0</v>
      </c>
      <c r="M866" s="6">
        <f t="shared" si="41"/>
        <v>0.8</v>
      </c>
    </row>
    <row r="867" spans="1:13" x14ac:dyDescent="0.3">
      <c r="A867" s="39" t="s">
        <v>1035</v>
      </c>
      <c r="B867" s="40" t="s">
        <v>9049</v>
      </c>
      <c r="C867" s="40" t="s">
        <v>1036</v>
      </c>
      <c r="D867" s="40" t="s">
        <v>1037</v>
      </c>
      <c r="E867" s="40" t="s">
        <v>8901</v>
      </c>
      <c r="F867" s="33">
        <v>392</v>
      </c>
      <c r="G867" s="33">
        <v>383</v>
      </c>
      <c r="H867" s="33">
        <v>372</v>
      </c>
      <c r="I867" s="34">
        <f t="shared" si="40"/>
        <v>382.33333333333331</v>
      </c>
      <c r="J867" s="35">
        <f t="shared" si="39"/>
        <v>0.8</v>
      </c>
      <c r="K867" s="36">
        <v>0.10158034970634988</v>
      </c>
      <c r="L867" s="37">
        <v>0</v>
      </c>
      <c r="M867" s="6">
        <f t="shared" si="41"/>
        <v>0.8</v>
      </c>
    </row>
    <row r="868" spans="1:13" x14ac:dyDescent="0.3">
      <c r="A868" s="39" t="s">
        <v>2828</v>
      </c>
      <c r="B868" s="40" t="s">
        <v>9957</v>
      </c>
      <c r="C868" s="40" t="s">
        <v>2829</v>
      </c>
      <c r="D868" s="40" t="s">
        <v>2827</v>
      </c>
      <c r="E868" s="40" t="s">
        <v>9065</v>
      </c>
      <c r="F868" s="33">
        <v>377</v>
      </c>
      <c r="G868" s="33">
        <v>385</v>
      </c>
      <c r="H868" s="33">
        <v>385</v>
      </c>
      <c r="I868" s="34">
        <f t="shared" si="40"/>
        <v>382.33333333333331</v>
      </c>
      <c r="J868" s="35">
        <f t="shared" si="39"/>
        <v>0.8</v>
      </c>
      <c r="K868" s="36">
        <v>0.11161252540562887</v>
      </c>
      <c r="L868" s="37">
        <v>0</v>
      </c>
      <c r="M868" s="6">
        <f t="shared" si="41"/>
        <v>0.8</v>
      </c>
    </row>
    <row r="869" spans="1:13" x14ac:dyDescent="0.3">
      <c r="A869" s="39" t="s">
        <v>1165</v>
      </c>
      <c r="B869" s="40" t="s">
        <v>9222</v>
      </c>
      <c r="C869" s="40" t="s">
        <v>1166</v>
      </c>
      <c r="D869" s="40" t="s">
        <v>1167</v>
      </c>
      <c r="E869" s="40" t="s">
        <v>8901</v>
      </c>
      <c r="F869" s="33">
        <v>381</v>
      </c>
      <c r="G869" s="33">
        <v>385</v>
      </c>
      <c r="H869" s="33">
        <v>383</v>
      </c>
      <c r="I869" s="34">
        <f t="shared" si="40"/>
        <v>383</v>
      </c>
      <c r="J869" s="35">
        <f t="shared" si="39"/>
        <v>0.8</v>
      </c>
      <c r="K869" s="36">
        <v>0.13488872281660258</v>
      </c>
      <c r="L869" s="37">
        <v>0</v>
      </c>
      <c r="M869" s="6">
        <f t="shared" si="41"/>
        <v>0.8</v>
      </c>
    </row>
    <row r="870" spans="1:13" x14ac:dyDescent="0.3">
      <c r="A870" s="39" t="s">
        <v>2938</v>
      </c>
      <c r="B870" s="40" t="s">
        <v>10656</v>
      </c>
      <c r="C870" s="40" t="s">
        <v>2939</v>
      </c>
      <c r="D870" s="40" t="s">
        <v>2940</v>
      </c>
      <c r="E870" s="40" t="s">
        <v>9065</v>
      </c>
      <c r="F870" s="33">
        <v>399</v>
      </c>
      <c r="G870" s="33">
        <v>374</v>
      </c>
      <c r="H870" s="33">
        <v>376</v>
      </c>
      <c r="I870" s="34">
        <f t="shared" si="40"/>
        <v>383</v>
      </c>
      <c r="J870" s="35">
        <f t="shared" si="39"/>
        <v>0.8</v>
      </c>
      <c r="K870" s="36">
        <v>0.10134840695245149</v>
      </c>
      <c r="L870" s="37">
        <v>0</v>
      </c>
      <c r="M870" s="6">
        <f t="shared" si="41"/>
        <v>0.8</v>
      </c>
    </row>
    <row r="871" spans="1:13" x14ac:dyDescent="0.3">
      <c r="A871" s="39" t="s">
        <v>6842</v>
      </c>
      <c r="B871" s="40" t="s">
        <v>8899</v>
      </c>
      <c r="C871" s="40" t="s">
        <v>6843</v>
      </c>
      <c r="D871" s="40" t="s">
        <v>925</v>
      </c>
      <c r="E871" s="40" t="s">
        <v>8789</v>
      </c>
      <c r="F871" s="33">
        <v>415</v>
      </c>
      <c r="G871" s="33">
        <v>379</v>
      </c>
      <c r="H871" s="33">
        <v>355</v>
      </c>
      <c r="I871" s="34">
        <f t="shared" si="40"/>
        <v>383</v>
      </c>
      <c r="J871" s="35">
        <f t="shared" si="39"/>
        <v>0.8</v>
      </c>
      <c r="K871" s="36">
        <v>0.15878639609536291</v>
      </c>
      <c r="L871" s="37">
        <v>0</v>
      </c>
      <c r="M871" s="6">
        <f t="shared" si="41"/>
        <v>0.8</v>
      </c>
    </row>
    <row r="872" spans="1:13" x14ac:dyDescent="0.3">
      <c r="A872" s="39" t="s">
        <v>4072</v>
      </c>
      <c r="B872" s="40" t="s">
        <v>9264</v>
      </c>
      <c r="C872" s="40" t="s">
        <v>2202</v>
      </c>
      <c r="D872" s="40" t="s">
        <v>4073</v>
      </c>
      <c r="E872" s="40" t="s">
        <v>8697</v>
      </c>
      <c r="F872" s="33">
        <v>386</v>
      </c>
      <c r="G872" s="33">
        <v>373</v>
      </c>
      <c r="H872" s="33">
        <v>391</v>
      </c>
      <c r="I872" s="34">
        <f t="shared" si="40"/>
        <v>383.33333333333331</v>
      </c>
      <c r="J872" s="35">
        <f t="shared" si="39"/>
        <v>0.8</v>
      </c>
      <c r="K872" s="36">
        <v>0.1111299837806754</v>
      </c>
      <c r="L872" s="37">
        <v>0</v>
      </c>
      <c r="M872" s="6">
        <f t="shared" si="41"/>
        <v>0.8</v>
      </c>
    </row>
    <row r="873" spans="1:13" x14ac:dyDescent="0.3">
      <c r="A873" s="39" t="s">
        <v>5350</v>
      </c>
      <c r="B873" s="40" t="s">
        <v>11136</v>
      </c>
      <c r="C873" s="40" t="s">
        <v>5351</v>
      </c>
      <c r="D873" s="40" t="s">
        <v>896</v>
      </c>
      <c r="E873" s="40" t="s">
        <v>8748</v>
      </c>
      <c r="F873" s="33">
        <v>376</v>
      </c>
      <c r="G873" s="33">
        <v>389</v>
      </c>
      <c r="H873" s="33">
        <v>385</v>
      </c>
      <c r="I873" s="34">
        <f t="shared" si="40"/>
        <v>383.33333333333331</v>
      </c>
      <c r="J873" s="35">
        <f t="shared" si="39"/>
        <v>0.8</v>
      </c>
      <c r="K873" s="36">
        <v>0.15995737293390852</v>
      </c>
      <c r="L873" s="37">
        <v>0</v>
      </c>
      <c r="M873" s="6">
        <f t="shared" si="41"/>
        <v>0.8</v>
      </c>
    </row>
    <row r="874" spans="1:13" x14ac:dyDescent="0.3">
      <c r="A874" s="39" t="s">
        <v>3727</v>
      </c>
      <c r="B874" s="40" t="s">
        <v>11109</v>
      </c>
      <c r="C874" s="40" t="s">
        <v>3728</v>
      </c>
      <c r="D874" s="40" t="s">
        <v>852</v>
      </c>
      <c r="E874" s="40" t="s">
        <v>8918</v>
      </c>
      <c r="F874" s="33">
        <v>389</v>
      </c>
      <c r="G874" s="33">
        <v>380</v>
      </c>
      <c r="H874" s="33">
        <v>384</v>
      </c>
      <c r="I874" s="34">
        <f t="shared" si="40"/>
        <v>384.33333333333331</v>
      </c>
      <c r="J874" s="35">
        <f t="shared" si="39"/>
        <v>0.8</v>
      </c>
      <c r="K874" s="36">
        <v>0.10765042224777883</v>
      </c>
      <c r="L874" s="37">
        <v>0</v>
      </c>
      <c r="M874" s="6">
        <f t="shared" si="41"/>
        <v>0.8</v>
      </c>
    </row>
    <row r="875" spans="1:13" x14ac:dyDescent="0.3">
      <c r="A875" s="39" t="s">
        <v>2391</v>
      </c>
      <c r="B875" s="40" t="s">
        <v>8782</v>
      </c>
      <c r="C875" s="40" t="s">
        <v>2392</v>
      </c>
      <c r="D875" s="40" t="s">
        <v>805</v>
      </c>
      <c r="E875" s="40" t="s">
        <v>8745</v>
      </c>
      <c r="F875" s="33">
        <v>393</v>
      </c>
      <c r="G875" s="33">
        <v>392</v>
      </c>
      <c r="H875" s="33">
        <v>370</v>
      </c>
      <c r="I875" s="34">
        <f t="shared" si="40"/>
        <v>385</v>
      </c>
      <c r="J875" s="35">
        <f t="shared" si="39"/>
        <v>0.8</v>
      </c>
      <c r="K875" s="36">
        <v>4.8281460304361069E-2</v>
      </c>
      <c r="L875" s="37">
        <v>0</v>
      </c>
      <c r="M875" s="6">
        <f t="shared" si="41"/>
        <v>0.8</v>
      </c>
    </row>
    <row r="876" spans="1:13" x14ac:dyDescent="0.3">
      <c r="A876" s="39" t="s">
        <v>4594</v>
      </c>
      <c r="B876" s="40" t="s">
        <v>9638</v>
      </c>
      <c r="C876" s="40" t="s">
        <v>4595</v>
      </c>
      <c r="D876" s="40" t="s">
        <v>600</v>
      </c>
      <c r="E876" s="40" t="s">
        <v>8702</v>
      </c>
      <c r="F876" s="33">
        <v>436</v>
      </c>
      <c r="G876" s="33">
        <v>391</v>
      </c>
      <c r="H876" s="33">
        <v>328</v>
      </c>
      <c r="I876" s="34">
        <f t="shared" si="40"/>
        <v>385</v>
      </c>
      <c r="J876" s="35">
        <f t="shared" ref="J876:J922" si="42">IF(I876&lt;20,0,IF(I876&lt;=99,0.2,IF(I876&lt;=179,0.4,IF(I876&lt;=299,0.5,IF(I876&lt;=399,0.8,IF(I876&lt;=749,1,IF(I876&lt;=999,2,IF(I876&gt;1000,2.5))))))))</f>
        <v>0.8</v>
      </c>
      <c r="K876" s="36">
        <v>0.1491005481161595</v>
      </c>
      <c r="L876" s="37">
        <v>0</v>
      </c>
      <c r="M876" s="6">
        <f t="shared" si="41"/>
        <v>0.8</v>
      </c>
    </row>
    <row r="877" spans="1:13" x14ac:dyDescent="0.3">
      <c r="A877" s="39" t="s">
        <v>6282</v>
      </c>
      <c r="B877" s="40" t="s">
        <v>9162</v>
      </c>
      <c r="C877" s="40" t="s">
        <v>6283</v>
      </c>
      <c r="D877" s="40" t="s">
        <v>914</v>
      </c>
      <c r="E877" s="40" t="s">
        <v>8750</v>
      </c>
      <c r="F877" s="33">
        <v>371</v>
      </c>
      <c r="G877" s="33">
        <v>389</v>
      </c>
      <c r="H877" s="33">
        <v>395</v>
      </c>
      <c r="I877" s="34">
        <f t="shared" si="40"/>
        <v>385</v>
      </c>
      <c r="J877" s="35">
        <f t="shared" si="42"/>
        <v>0.8</v>
      </c>
      <c r="K877" s="36">
        <v>6.5812177740456182E-2</v>
      </c>
      <c r="L877" s="37">
        <v>0</v>
      </c>
      <c r="M877" s="6">
        <f t="shared" si="41"/>
        <v>0.8</v>
      </c>
    </row>
    <row r="878" spans="1:13" x14ac:dyDescent="0.3">
      <c r="A878" s="39" t="s">
        <v>6516</v>
      </c>
      <c r="B878" s="40" t="s">
        <v>9278</v>
      </c>
      <c r="C878" s="40" t="s">
        <v>6517</v>
      </c>
      <c r="D878" s="40" t="s">
        <v>683</v>
      </c>
      <c r="E878" s="40" t="s">
        <v>8789</v>
      </c>
      <c r="F878" s="33">
        <v>372</v>
      </c>
      <c r="G878" s="33">
        <v>384</v>
      </c>
      <c r="H878" s="33">
        <v>399</v>
      </c>
      <c r="I878" s="34">
        <f t="shared" si="40"/>
        <v>385</v>
      </c>
      <c r="J878" s="35">
        <f t="shared" si="42"/>
        <v>0.8</v>
      </c>
      <c r="K878" s="36">
        <v>0.1306022532810521</v>
      </c>
      <c r="L878" s="37">
        <v>0</v>
      </c>
      <c r="M878" s="6">
        <f t="shared" si="41"/>
        <v>0.8</v>
      </c>
    </row>
    <row r="879" spans="1:13" x14ac:dyDescent="0.3">
      <c r="A879" s="39" t="s">
        <v>1205</v>
      </c>
      <c r="B879" s="40" t="s">
        <v>10364</v>
      </c>
      <c r="C879" s="40" t="s">
        <v>1206</v>
      </c>
      <c r="D879" s="40" t="s">
        <v>768</v>
      </c>
      <c r="E879" s="40" t="s">
        <v>8901</v>
      </c>
      <c r="F879" s="33">
        <v>371</v>
      </c>
      <c r="G879" s="33">
        <v>394</v>
      </c>
      <c r="H879" s="33">
        <v>391</v>
      </c>
      <c r="I879" s="34">
        <f t="shared" si="40"/>
        <v>385.33333333333331</v>
      </c>
      <c r="J879" s="35">
        <f t="shared" si="42"/>
        <v>0.8</v>
      </c>
      <c r="K879" s="36">
        <v>9.2600421987128104E-2</v>
      </c>
      <c r="L879" s="37">
        <v>0</v>
      </c>
      <c r="M879" s="6">
        <f t="shared" si="41"/>
        <v>0.8</v>
      </c>
    </row>
    <row r="880" spans="1:13" x14ac:dyDescent="0.3">
      <c r="A880" s="39" t="s">
        <v>4543</v>
      </c>
      <c r="B880" s="40" t="s">
        <v>9508</v>
      </c>
      <c r="C880" s="40" t="s">
        <v>4544</v>
      </c>
      <c r="D880" s="40" t="s">
        <v>4545</v>
      </c>
      <c r="E880" s="40" t="s">
        <v>8702</v>
      </c>
      <c r="F880" s="33">
        <v>387</v>
      </c>
      <c r="G880" s="33">
        <v>381</v>
      </c>
      <c r="H880" s="33">
        <v>388</v>
      </c>
      <c r="I880" s="34">
        <f t="shared" si="40"/>
        <v>385.33333333333331</v>
      </c>
      <c r="J880" s="35">
        <f t="shared" si="42"/>
        <v>0.8</v>
      </c>
      <c r="K880" s="36">
        <v>0.14094837432062782</v>
      </c>
      <c r="L880" s="37">
        <v>0</v>
      </c>
      <c r="M880" s="6">
        <f t="shared" si="41"/>
        <v>0.8</v>
      </c>
    </row>
    <row r="881" spans="1:13" x14ac:dyDescent="0.3">
      <c r="A881" s="39" t="s">
        <v>2604</v>
      </c>
      <c r="B881" s="40" t="s">
        <v>8762</v>
      </c>
      <c r="C881" s="40" t="s">
        <v>2605</v>
      </c>
      <c r="D881" s="40" t="s">
        <v>2606</v>
      </c>
      <c r="E881" s="40" t="s">
        <v>8745</v>
      </c>
      <c r="F881" s="33">
        <v>386</v>
      </c>
      <c r="G881" s="33">
        <v>388</v>
      </c>
      <c r="H881" s="33">
        <v>383</v>
      </c>
      <c r="I881" s="34">
        <f t="shared" si="40"/>
        <v>385.66666666666669</v>
      </c>
      <c r="J881" s="35">
        <f t="shared" si="42"/>
        <v>0.8</v>
      </c>
      <c r="K881" s="36">
        <v>6.8247383629587308E-2</v>
      </c>
      <c r="L881" s="37">
        <v>0</v>
      </c>
      <c r="M881" s="6">
        <f t="shared" si="41"/>
        <v>0.8</v>
      </c>
    </row>
    <row r="882" spans="1:13" x14ac:dyDescent="0.3">
      <c r="A882" s="39" t="s">
        <v>5910</v>
      </c>
      <c r="B882" s="40" t="s">
        <v>11712</v>
      </c>
      <c r="C882" s="40" t="s">
        <v>5911</v>
      </c>
      <c r="D882" s="40" t="s">
        <v>909</v>
      </c>
      <c r="E882" s="40" t="s">
        <v>8914</v>
      </c>
      <c r="F882" s="33">
        <v>390</v>
      </c>
      <c r="G882" s="33">
        <v>385</v>
      </c>
      <c r="H882" s="33">
        <v>382</v>
      </c>
      <c r="I882" s="34">
        <f t="shared" si="40"/>
        <v>385.66666666666669</v>
      </c>
      <c r="J882" s="35">
        <f t="shared" si="42"/>
        <v>0.8</v>
      </c>
      <c r="K882" s="36">
        <v>0.23511689009071204</v>
      </c>
      <c r="L882" s="37">
        <v>0</v>
      </c>
      <c r="M882" s="6">
        <f t="shared" si="41"/>
        <v>0.8</v>
      </c>
    </row>
    <row r="883" spans="1:13" x14ac:dyDescent="0.3">
      <c r="A883" s="39" t="s">
        <v>1368</v>
      </c>
      <c r="B883" s="40" t="s">
        <v>9371</v>
      </c>
      <c r="C883" s="40" t="s">
        <v>1369</v>
      </c>
      <c r="D883" s="40" t="s">
        <v>1370</v>
      </c>
      <c r="E883" s="40" t="s">
        <v>8704</v>
      </c>
      <c r="F883" s="33">
        <v>395</v>
      </c>
      <c r="G883" s="33">
        <v>390</v>
      </c>
      <c r="H883" s="33">
        <v>373</v>
      </c>
      <c r="I883" s="34">
        <f t="shared" si="40"/>
        <v>386</v>
      </c>
      <c r="J883" s="35">
        <f t="shared" si="42"/>
        <v>0.8</v>
      </c>
      <c r="K883" s="36">
        <v>0.13861767429826613</v>
      </c>
      <c r="L883" s="37">
        <v>0</v>
      </c>
      <c r="M883" s="6">
        <f t="shared" si="41"/>
        <v>0.8</v>
      </c>
    </row>
    <row r="884" spans="1:13" x14ac:dyDescent="0.3">
      <c r="A884" s="39" t="s">
        <v>3010</v>
      </c>
      <c r="B884" s="40" t="s">
        <v>10864</v>
      </c>
      <c r="C884" s="40" t="s">
        <v>3011</v>
      </c>
      <c r="D884" s="40" t="s">
        <v>3012</v>
      </c>
      <c r="E884" s="40" t="s">
        <v>8810</v>
      </c>
      <c r="F884" s="33">
        <v>376</v>
      </c>
      <c r="G884" s="33">
        <v>387</v>
      </c>
      <c r="H884" s="33">
        <v>395</v>
      </c>
      <c r="I884" s="34">
        <f t="shared" si="40"/>
        <v>386</v>
      </c>
      <c r="J884" s="35">
        <f t="shared" si="42"/>
        <v>0.8</v>
      </c>
      <c r="K884" s="36">
        <v>8.3123476353422682E-2</v>
      </c>
      <c r="L884" s="37">
        <v>0</v>
      </c>
      <c r="M884" s="6">
        <f t="shared" si="41"/>
        <v>0.8</v>
      </c>
    </row>
    <row r="885" spans="1:13" x14ac:dyDescent="0.3">
      <c r="A885" s="39" t="s">
        <v>6753</v>
      </c>
      <c r="B885" s="40" t="s">
        <v>11071</v>
      </c>
      <c r="C885" s="40" t="s">
        <v>6754</v>
      </c>
      <c r="D885" s="40" t="s">
        <v>688</v>
      </c>
      <c r="E885" s="40" t="s">
        <v>8750</v>
      </c>
      <c r="F885" s="33">
        <v>389</v>
      </c>
      <c r="G885" s="33">
        <v>390</v>
      </c>
      <c r="H885" s="33">
        <v>379</v>
      </c>
      <c r="I885" s="34">
        <f t="shared" si="40"/>
        <v>386</v>
      </c>
      <c r="J885" s="35">
        <f t="shared" si="42"/>
        <v>0.8</v>
      </c>
      <c r="K885" s="36">
        <v>6.1338443300174551E-2</v>
      </c>
      <c r="L885" s="37">
        <v>0</v>
      </c>
      <c r="M885" s="6">
        <f t="shared" si="41"/>
        <v>0.8</v>
      </c>
    </row>
    <row r="886" spans="1:13" x14ac:dyDescent="0.3">
      <c r="A886" s="39" t="s">
        <v>2639</v>
      </c>
      <c r="B886" s="40" t="s">
        <v>11895</v>
      </c>
      <c r="C886" s="40" t="s">
        <v>2640</v>
      </c>
      <c r="D886" s="40" t="s">
        <v>817</v>
      </c>
      <c r="E886" s="40" t="s">
        <v>8745</v>
      </c>
      <c r="F886" s="33">
        <v>374</v>
      </c>
      <c r="G886" s="33">
        <v>394</v>
      </c>
      <c r="H886" s="33">
        <v>391</v>
      </c>
      <c r="I886" s="34">
        <f t="shared" si="40"/>
        <v>386.33333333333331</v>
      </c>
      <c r="J886" s="35">
        <f t="shared" si="42"/>
        <v>0.8</v>
      </c>
      <c r="K886" s="36">
        <v>7.686108491670178E-2</v>
      </c>
      <c r="L886" s="37">
        <v>0</v>
      </c>
      <c r="M886" s="6">
        <f t="shared" si="41"/>
        <v>0.8</v>
      </c>
    </row>
    <row r="887" spans="1:13" x14ac:dyDescent="0.3">
      <c r="A887" s="39" t="s">
        <v>4587</v>
      </c>
      <c r="B887" s="40" t="s">
        <v>9324</v>
      </c>
      <c r="C887" s="40" t="s">
        <v>4588</v>
      </c>
      <c r="D887" s="40" t="s">
        <v>600</v>
      </c>
      <c r="E887" s="40" t="s">
        <v>8702</v>
      </c>
      <c r="F887" s="33">
        <v>382</v>
      </c>
      <c r="G887" s="33">
        <v>391</v>
      </c>
      <c r="H887" s="33">
        <v>386</v>
      </c>
      <c r="I887" s="34">
        <f t="shared" si="40"/>
        <v>386.33333333333331</v>
      </c>
      <c r="J887" s="35">
        <f t="shared" si="42"/>
        <v>0.8</v>
      </c>
      <c r="K887" s="36">
        <v>0.12761811614669916</v>
      </c>
      <c r="L887" s="37">
        <v>0</v>
      </c>
      <c r="M887" s="6">
        <f t="shared" si="41"/>
        <v>0.8</v>
      </c>
    </row>
    <row r="888" spans="1:13" x14ac:dyDescent="0.3">
      <c r="A888" s="39" t="s">
        <v>2560</v>
      </c>
      <c r="B888" s="40" t="s">
        <v>11861</v>
      </c>
      <c r="C888" s="40" t="s">
        <v>2561</v>
      </c>
      <c r="D888" s="40" t="s">
        <v>2543</v>
      </c>
      <c r="E888" s="40" t="s">
        <v>8745</v>
      </c>
      <c r="F888" s="33">
        <v>400</v>
      </c>
      <c r="G888" s="33">
        <v>395</v>
      </c>
      <c r="H888" s="33">
        <v>365</v>
      </c>
      <c r="I888" s="34">
        <f t="shared" si="40"/>
        <v>386.66666666666669</v>
      </c>
      <c r="J888" s="35">
        <f t="shared" si="42"/>
        <v>0.8</v>
      </c>
      <c r="K888" s="36">
        <v>0.14548277556210623</v>
      </c>
      <c r="L888" s="37">
        <v>0</v>
      </c>
      <c r="M888" s="6">
        <f t="shared" si="41"/>
        <v>0.8</v>
      </c>
    </row>
    <row r="889" spans="1:13" x14ac:dyDescent="0.3">
      <c r="A889" s="39" t="s">
        <v>3975</v>
      </c>
      <c r="B889" s="40" t="s">
        <v>10107</v>
      </c>
      <c r="C889" s="40" t="s">
        <v>3976</v>
      </c>
      <c r="D889" s="40" t="s">
        <v>3977</v>
      </c>
      <c r="E889" s="40" t="s">
        <v>8700</v>
      </c>
      <c r="F889" s="33">
        <v>383</v>
      </c>
      <c r="G889" s="33">
        <v>387</v>
      </c>
      <c r="H889" s="33">
        <v>391</v>
      </c>
      <c r="I889" s="34">
        <f t="shared" si="40"/>
        <v>387</v>
      </c>
      <c r="J889" s="35">
        <f t="shared" si="42"/>
        <v>0.8</v>
      </c>
      <c r="K889" s="36">
        <v>0.11886233589133821</v>
      </c>
      <c r="L889" s="37">
        <v>0</v>
      </c>
      <c r="M889" s="6">
        <f t="shared" si="41"/>
        <v>0.8</v>
      </c>
    </row>
    <row r="890" spans="1:13" x14ac:dyDescent="0.3">
      <c r="A890" s="39" t="s">
        <v>6186</v>
      </c>
      <c r="B890" s="40" t="s">
        <v>9239</v>
      </c>
      <c r="C890" s="40" t="s">
        <v>2539</v>
      </c>
      <c r="D890" s="40" t="s">
        <v>6187</v>
      </c>
      <c r="E890" s="40" t="s">
        <v>8750</v>
      </c>
      <c r="F890" s="33">
        <v>405</v>
      </c>
      <c r="G890" s="33">
        <v>386</v>
      </c>
      <c r="H890" s="33">
        <v>371</v>
      </c>
      <c r="I890" s="34">
        <f t="shared" si="40"/>
        <v>387.33333333333331</v>
      </c>
      <c r="J890" s="35">
        <f t="shared" si="42"/>
        <v>0.8</v>
      </c>
      <c r="K890" s="36">
        <v>0.1499106728693633</v>
      </c>
      <c r="L890" s="37">
        <v>0</v>
      </c>
      <c r="M890" s="6">
        <f t="shared" si="41"/>
        <v>0.8</v>
      </c>
    </row>
    <row r="891" spans="1:13" x14ac:dyDescent="0.3">
      <c r="A891" s="39" t="s">
        <v>4641</v>
      </c>
      <c r="B891" s="40" t="s">
        <v>9639</v>
      </c>
      <c r="C891" s="40" t="s">
        <v>4642</v>
      </c>
      <c r="D891" s="40" t="s">
        <v>600</v>
      </c>
      <c r="E891" s="40" t="s">
        <v>8702</v>
      </c>
      <c r="F891" s="33">
        <v>379</v>
      </c>
      <c r="G891" s="33">
        <v>397</v>
      </c>
      <c r="H891" s="33">
        <v>387</v>
      </c>
      <c r="I891" s="34">
        <f t="shared" si="40"/>
        <v>387.66666666666669</v>
      </c>
      <c r="J891" s="35">
        <f t="shared" si="42"/>
        <v>0.8</v>
      </c>
      <c r="K891" s="36">
        <v>0.16488876942988431</v>
      </c>
      <c r="L891" s="37">
        <v>0</v>
      </c>
      <c r="M891" s="6">
        <f t="shared" si="41"/>
        <v>0.8</v>
      </c>
    </row>
    <row r="892" spans="1:13" x14ac:dyDescent="0.3">
      <c r="A892" s="39" t="s">
        <v>7421</v>
      </c>
      <c r="B892" s="40" t="s">
        <v>11782</v>
      </c>
      <c r="C892" s="40" t="s">
        <v>2248</v>
      </c>
      <c r="D892" s="40" t="s">
        <v>7422</v>
      </c>
      <c r="E892" s="40" t="s">
        <v>8745</v>
      </c>
      <c r="F892" s="33">
        <v>393</v>
      </c>
      <c r="G892" s="33">
        <v>388</v>
      </c>
      <c r="H892" s="33">
        <v>382</v>
      </c>
      <c r="I892" s="34">
        <f t="shared" si="40"/>
        <v>387.66666666666669</v>
      </c>
      <c r="J892" s="35">
        <f t="shared" si="42"/>
        <v>0.8</v>
      </c>
      <c r="K892" s="36">
        <v>5.2565398330007597E-2</v>
      </c>
      <c r="L892" s="37">
        <v>0</v>
      </c>
      <c r="M892" s="6">
        <f t="shared" si="41"/>
        <v>0.8</v>
      </c>
    </row>
    <row r="893" spans="1:13" x14ac:dyDescent="0.3">
      <c r="A893" s="39" t="s">
        <v>1201</v>
      </c>
      <c r="B893" s="40" t="s">
        <v>10366</v>
      </c>
      <c r="C893" s="40" t="s">
        <v>769</v>
      </c>
      <c r="D893" s="40" t="s">
        <v>770</v>
      </c>
      <c r="E893" s="40" t="s">
        <v>8901</v>
      </c>
      <c r="F893" s="33">
        <v>383</v>
      </c>
      <c r="G893" s="33">
        <v>385</v>
      </c>
      <c r="H893" s="33">
        <v>396</v>
      </c>
      <c r="I893" s="34">
        <f t="shared" si="40"/>
        <v>388</v>
      </c>
      <c r="J893" s="35">
        <f t="shared" si="42"/>
        <v>0.8</v>
      </c>
      <c r="K893" s="36">
        <v>7.634256276553926E-2</v>
      </c>
      <c r="L893" s="37">
        <v>0</v>
      </c>
      <c r="M893" s="6">
        <f t="shared" si="41"/>
        <v>0.8</v>
      </c>
    </row>
    <row r="894" spans="1:13" x14ac:dyDescent="0.3">
      <c r="A894" s="39" t="s">
        <v>6153</v>
      </c>
      <c r="B894" s="40" t="s">
        <v>9750</v>
      </c>
      <c r="C894" s="40" t="s">
        <v>6154</v>
      </c>
      <c r="D894" s="40" t="s">
        <v>6155</v>
      </c>
      <c r="E894" s="40" t="s">
        <v>8750</v>
      </c>
      <c r="F894" s="33">
        <v>395</v>
      </c>
      <c r="G894" s="33">
        <v>390</v>
      </c>
      <c r="H894" s="33">
        <v>382</v>
      </c>
      <c r="I894" s="34">
        <f t="shared" si="40"/>
        <v>389</v>
      </c>
      <c r="J894" s="35">
        <f t="shared" si="42"/>
        <v>0.8</v>
      </c>
      <c r="K894" s="36">
        <v>9.6721220473622901E-2</v>
      </c>
      <c r="L894" s="37">
        <v>0</v>
      </c>
      <c r="M894" s="6">
        <f t="shared" si="41"/>
        <v>0.8</v>
      </c>
    </row>
    <row r="895" spans="1:13" x14ac:dyDescent="0.3">
      <c r="A895" s="39" t="s">
        <v>1459</v>
      </c>
      <c r="B895" s="40" t="s">
        <v>9023</v>
      </c>
      <c r="C895" s="40" t="s">
        <v>1460</v>
      </c>
      <c r="D895" s="40" t="s">
        <v>779</v>
      </c>
      <c r="E895" s="40" t="s">
        <v>8704</v>
      </c>
      <c r="F895" s="33">
        <v>384</v>
      </c>
      <c r="G895" s="33">
        <v>404</v>
      </c>
      <c r="H895" s="33">
        <v>383</v>
      </c>
      <c r="I895" s="34">
        <f t="shared" si="40"/>
        <v>390.33333333333331</v>
      </c>
      <c r="J895" s="35">
        <f t="shared" si="42"/>
        <v>0.8</v>
      </c>
      <c r="K895" s="36">
        <v>9.4685196734425395E-2</v>
      </c>
      <c r="L895" s="37">
        <v>0</v>
      </c>
      <c r="M895" s="6">
        <f t="shared" si="41"/>
        <v>0.8</v>
      </c>
    </row>
    <row r="896" spans="1:13" x14ac:dyDescent="0.3">
      <c r="A896" s="39" t="s">
        <v>7012</v>
      </c>
      <c r="B896" s="40" t="s">
        <v>8940</v>
      </c>
      <c r="C896" s="40" t="s">
        <v>7013</v>
      </c>
      <c r="D896" s="40" t="s">
        <v>698</v>
      </c>
      <c r="E896" s="40" t="s">
        <v>8748</v>
      </c>
      <c r="F896" s="33">
        <v>382</v>
      </c>
      <c r="G896" s="33">
        <v>393</v>
      </c>
      <c r="H896" s="33">
        <v>397</v>
      </c>
      <c r="I896" s="34">
        <f t="shared" si="40"/>
        <v>390.66666666666669</v>
      </c>
      <c r="J896" s="35">
        <f t="shared" si="42"/>
        <v>0.8</v>
      </c>
      <c r="K896" s="36">
        <v>9.2882415378974195E-2</v>
      </c>
      <c r="L896" s="37">
        <v>0</v>
      </c>
      <c r="M896" s="6">
        <f t="shared" si="41"/>
        <v>0.8</v>
      </c>
    </row>
    <row r="897" spans="1:13" x14ac:dyDescent="0.3">
      <c r="A897" s="39" t="s">
        <v>5268</v>
      </c>
      <c r="B897" s="40" t="s">
        <v>11004</v>
      </c>
      <c r="C897" s="40" t="s">
        <v>5269</v>
      </c>
      <c r="D897" s="40" t="s">
        <v>5270</v>
      </c>
      <c r="E897" s="40" t="s">
        <v>8914</v>
      </c>
      <c r="F897" s="33">
        <v>398</v>
      </c>
      <c r="G897" s="33">
        <v>395</v>
      </c>
      <c r="H897" s="33">
        <v>381</v>
      </c>
      <c r="I897" s="34">
        <f t="shared" si="40"/>
        <v>391.33333333333331</v>
      </c>
      <c r="J897" s="35">
        <f t="shared" si="42"/>
        <v>0.8</v>
      </c>
      <c r="K897" s="36">
        <v>9.8764896611700639E-2</v>
      </c>
      <c r="L897" s="37">
        <v>0</v>
      </c>
      <c r="M897" s="6">
        <f t="shared" si="41"/>
        <v>0.8</v>
      </c>
    </row>
    <row r="898" spans="1:13" x14ac:dyDescent="0.3">
      <c r="A898" s="39" t="s">
        <v>6781</v>
      </c>
      <c r="B898" s="40" t="s">
        <v>11623</v>
      </c>
      <c r="C898" s="40" t="s">
        <v>6782</v>
      </c>
      <c r="D898" s="40" t="s">
        <v>688</v>
      </c>
      <c r="E898" s="40" t="s">
        <v>8750</v>
      </c>
      <c r="F898" s="33">
        <v>378</v>
      </c>
      <c r="G898" s="33">
        <v>383</v>
      </c>
      <c r="H898" s="33">
        <v>413</v>
      </c>
      <c r="I898" s="34">
        <f t="shared" si="40"/>
        <v>391.33333333333331</v>
      </c>
      <c r="J898" s="35">
        <f t="shared" si="42"/>
        <v>0.8</v>
      </c>
      <c r="K898" s="36">
        <v>7.5809683965633867E-2</v>
      </c>
      <c r="L898" s="37">
        <v>0</v>
      </c>
      <c r="M898" s="6">
        <f t="shared" si="41"/>
        <v>0.8</v>
      </c>
    </row>
    <row r="899" spans="1:13" x14ac:dyDescent="0.3">
      <c r="A899" s="39" t="s">
        <v>3940</v>
      </c>
      <c r="B899" s="40" t="s">
        <v>9183</v>
      </c>
      <c r="C899" s="40" t="s">
        <v>3941</v>
      </c>
      <c r="D899" s="40" t="s">
        <v>3942</v>
      </c>
      <c r="E899" s="40" t="s">
        <v>8700</v>
      </c>
      <c r="F899" s="33">
        <v>394</v>
      </c>
      <c r="G899" s="33">
        <v>389</v>
      </c>
      <c r="H899" s="33">
        <v>392</v>
      </c>
      <c r="I899" s="34">
        <f t="shared" ref="I899:I962" si="43">AVERAGE(F899:H899)</f>
        <v>391.66666666666669</v>
      </c>
      <c r="J899" s="35">
        <f t="shared" si="42"/>
        <v>0.8</v>
      </c>
      <c r="K899" s="36">
        <v>0.11233920512210731</v>
      </c>
      <c r="L899" s="37">
        <v>0</v>
      </c>
      <c r="M899" s="6">
        <f t="shared" ref="M899:M962" si="44">J899+L899</f>
        <v>0.8</v>
      </c>
    </row>
    <row r="900" spans="1:13" x14ac:dyDescent="0.3">
      <c r="A900" s="39" t="s">
        <v>6831</v>
      </c>
      <c r="B900" s="40" t="s">
        <v>12161</v>
      </c>
      <c r="C900" s="40" t="s">
        <v>6832</v>
      </c>
      <c r="D900" s="40" t="s">
        <v>688</v>
      </c>
      <c r="E900" s="40" t="s">
        <v>8750</v>
      </c>
      <c r="F900" s="33">
        <v>400</v>
      </c>
      <c r="G900" s="33">
        <v>389</v>
      </c>
      <c r="H900" s="33">
        <v>386</v>
      </c>
      <c r="I900" s="34">
        <f t="shared" si="43"/>
        <v>391.66666666666669</v>
      </c>
      <c r="J900" s="35">
        <f t="shared" si="42"/>
        <v>0.8</v>
      </c>
      <c r="K900" s="36">
        <v>0.11253475320892774</v>
      </c>
      <c r="L900" s="37">
        <v>0</v>
      </c>
      <c r="M900" s="6">
        <f t="shared" si="44"/>
        <v>0.8</v>
      </c>
    </row>
    <row r="901" spans="1:13" x14ac:dyDescent="0.3">
      <c r="A901" s="39" t="s">
        <v>8249</v>
      </c>
      <c r="B901" s="40" t="s">
        <v>12275</v>
      </c>
      <c r="C901" s="40" t="s">
        <v>8685</v>
      </c>
      <c r="D901" s="40" t="s">
        <v>8250</v>
      </c>
      <c r="E901" s="40" t="s">
        <v>8697</v>
      </c>
      <c r="F901" s="33">
        <v>399</v>
      </c>
      <c r="G901" s="33">
        <v>383</v>
      </c>
      <c r="H901" s="33">
        <v>394</v>
      </c>
      <c r="I901" s="34">
        <f t="shared" si="43"/>
        <v>392</v>
      </c>
      <c r="J901" s="35">
        <f t="shared" si="42"/>
        <v>0.8</v>
      </c>
      <c r="K901" s="36">
        <v>7.980502917753933E-2</v>
      </c>
      <c r="L901" s="37">
        <v>0</v>
      </c>
      <c r="M901" s="6">
        <f t="shared" si="44"/>
        <v>0.8</v>
      </c>
    </row>
    <row r="902" spans="1:13" x14ac:dyDescent="0.3">
      <c r="A902" s="39" t="s">
        <v>1077</v>
      </c>
      <c r="B902" s="40" t="s">
        <v>9772</v>
      </c>
      <c r="C902" s="40" t="s">
        <v>1078</v>
      </c>
      <c r="D902" s="40" t="s">
        <v>1057</v>
      </c>
      <c r="E902" s="40" t="s">
        <v>8901</v>
      </c>
      <c r="F902" s="33">
        <v>377</v>
      </c>
      <c r="G902" s="33">
        <v>412</v>
      </c>
      <c r="H902" s="33">
        <v>388</v>
      </c>
      <c r="I902" s="34">
        <f t="shared" si="43"/>
        <v>392.33333333333331</v>
      </c>
      <c r="J902" s="35">
        <f t="shared" si="42"/>
        <v>0.8</v>
      </c>
      <c r="K902" s="36">
        <v>0.15483397922852052</v>
      </c>
      <c r="L902" s="37">
        <v>0</v>
      </c>
      <c r="M902" s="6">
        <f t="shared" si="44"/>
        <v>0.8</v>
      </c>
    </row>
    <row r="903" spans="1:13" x14ac:dyDescent="0.3">
      <c r="A903" s="39" t="s">
        <v>2549</v>
      </c>
      <c r="B903" s="40" t="s">
        <v>8773</v>
      </c>
      <c r="C903" s="40" t="s">
        <v>723</v>
      </c>
      <c r="D903" s="40" t="s">
        <v>724</v>
      </c>
      <c r="E903" s="40" t="s">
        <v>8745</v>
      </c>
      <c r="F903" s="33">
        <v>394</v>
      </c>
      <c r="G903" s="33">
        <v>397</v>
      </c>
      <c r="H903" s="33">
        <v>386</v>
      </c>
      <c r="I903" s="34">
        <f t="shared" si="43"/>
        <v>392.33333333333331</v>
      </c>
      <c r="J903" s="35">
        <f t="shared" si="42"/>
        <v>0.8</v>
      </c>
      <c r="K903" s="36">
        <v>9.0873009747518774E-2</v>
      </c>
      <c r="L903" s="37">
        <v>0</v>
      </c>
      <c r="M903" s="6">
        <f t="shared" si="44"/>
        <v>0.8</v>
      </c>
    </row>
    <row r="904" spans="1:13" x14ac:dyDescent="0.3">
      <c r="A904" s="39" t="s">
        <v>4283</v>
      </c>
      <c r="B904" s="40" t="s">
        <v>8890</v>
      </c>
      <c r="C904" s="40" t="s">
        <v>4284</v>
      </c>
      <c r="D904" s="40" t="s">
        <v>869</v>
      </c>
      <c r="E904" s="40" t="s">
        <v>8697</v>
      </c>
      <c r="F904" s="33">
        <v>404</v>
      </c>
      <c r="G904" s="33">
        <v>396</v>
      </c>
      <c r="H904" s="33">
        <v>377</v>
      </c>
      <c r="I904" s="34">
        <f t="shared" si="43"/>
        <v>392.33333333333331</v>
      </c>
      <c r="J904" s="35">
        <f t="shared" si="42"/>
        <v>0.8</v>
      </c>
      <c r="K904" s="36">
        <v>0.12670858155665257</v>
      </c>
      <c r="L904" s="37">
        <v>0</v>
      </c>
      <c r="M904" s="6">
        <f t="shared" si="44"/>
        <v>0.8</v>
      </c>
    </row>
    <row r="905" spans="1:13" x14ac:dyDescent="0.3">
      <c r="A905" s="39" t="s">
        <v>3573</v>
      </c>
      <c r="B905" s="40" t="s">
        <v>9313</v>
      </c>
      <c r="C905" s="40" t="s">
        <v>8587</v>
      </c>
      <c r="D905" s="40" t="s">
        <v>3574</v>
      </c>
      <c r="E905" s="40" t="s">
        <v>8918</v>
      </c>
      <c r="F905" s="33">
        <v>382</v>
      </c>
      <c r="G905" s="33">
        <v>389</v>
      </c>
      <c r="H905" s="33">
        <v>408</v>
      </c>
      <c r="I905" s="34">
        <f t="shared" si="43"/>
        <v>393</v>
      </c>
      <c r="J905" s="35">
        <f t="shared" si="42"/>
        <v>0.8</v>
      </c>
      <c r="K905" s="36">
        <v>0.10725489404364823</v>
      </c>
      <c r="L905" s="37">
        <v>0</v>
      </c>
      <c r="M905" s="6">
        <f t="shared" si="44"/>
        <v>0.8</v>
      </c>
    </row>
    <row r="906" spans="1:13" x14ac:dyDescent="0.3">
      <c r="A906" s="39" t="s">
        <v>5438</v>
      </c>
      <c r="B906" s="40" t="s">
        <v>11268</v>
      </c>
      <c r="C906" s="40" t="s">
        <v>5439</v>
      </c>
      <c r="D906" s="40" t="s">
        <v>5440</v>
      </c>
      <c r="E906" s="40" t="s">
        <v>8789</v>
      </c>
      <c r="F906" s="33">
        <v>394</v>
      </c>
      <c r="G906" s="33">
        <v>388</v>
      </c>
      <c r="H906" s="33">
        <v>399</v>
      </c>
      <c r="I906" s="34">
        <f t="shared" si="43"/>
        <v>393.66666666666669</v>
      </c>
      <c r="J906" s="35">
        <f t="shared" si="42"/>
        <v>0.8</v>
      </c>
      <c r="K906" s="36">
        <v>0.12197018572562197</v>
      </c>
      <c r="L906" s="37">
        <v>0</v>
      </c>
      <c r="M906" s="6">
        <f t="shared" si="44"/>
        <v>0.8</v>
      </c>
    </row>
    <row r="907" spans="1:13" x14ac:dyDescent="0.3">
      <c r="A907" s="39" t="s">
        <v>5856</v>
      </c>
      <c r="B907" s="40" t="s">
        <v>11666</v>
      </c>
      <c r="C907" s="40" t="s">
        <v>5857</v>
      </c>
      <c r="D907" s="40" t="s">
        <v>5858</v>
      </c>
      <c r="E907" s="40" t="s">
        <v>8702</v>
      </c>
      <c r="F907" s="33">
        <v>407</v>
      </c>
      <c r="G907" s="33">
        <v>398</v>
      </c>
      <c r="H907" s="33">
        <v>376</v>
      </c>
      <c r="I907" s="34">
        <f t="shared" si="43"/>
        <v>393.66666666666669</v>
      </c>
      <c r="J907" s="35">
        <f t="shared" si="42"/>
        <v>0.8</v>
      </c>
      <c r="K907" s="36">
        <v>0.13369562276330157</v>
      </c>
      <c r="L907" s="37">
        <v>0</v>
      </c>
      <c r="M907" s="6">
        <f t="shared" si="44"/>
        <v>0.8</v>
      </c>
    </row>
    <row r="908" spans="1:13" x14ac:dyDescent="0.3">
      <c r="A908" s="39" t="s">
        <v>7881</v>
      </c>
      <c r="B908" s="40" t="s">
        <v>11812</v>
      </c>
      <c r="C908" s="40" t="s">
        <v>7882</v>
      </c>
      <c r="D908" s="40" t="s">
        <v>2446</v>
      </c>
      <c r="E908" s="40" t="s">
        <v>8745</v>
      </c>
      <c r="F908" s="33">
        <v>383</v>
      </c>
      <c r="G908" s="33">
        <v>400</v>
      </c>
      <c r="H908" s="33">
        <v>398</v>
      </c>
      <c r="I908" s="34">
        <f t="shared" si="43"/>
        <v>393.66666666666669</v>
      </c>
      <c r="J908" s="35">
        <f t="shared" si="42"/>
        <v>0.8</v>
      </c>
      <c r="K908" s="36">
        <v>9.8921631656979425E-2</v>
      </c>
      <c r="L908" s="37">
        <v>0</v>
      </c>
      <c r="M908" s="6">
        <f t="shared" si="44"/>
        <v>0.8</v>
      </c>
    </row>
    <row r="909" spans="1:13" x14ac:dyDescent="0.3">
      <c r="A909" s="39" t="s">
        <v>5094</v>
      </c>
      <c r="B909" s="40" t="s">
        <v>10575</v>
      </c>
      <c r="C909" s="40" t="s">
        <v>5095</v>
      </c>
      <c r="D909" s="40" t="s">
        <v>669</v>
      </c>
      <c r="E909" s="40" t="s">
        <v>8748</v>
      </c>
      <c r="F909" s="33">
        <v>388</v>
      </c>
      <c r="G909" s="33">
        <v>393</v>
      </c>
      <c r="H909" s="33">
        <v>401</v>
      </c>
      <c r="I909" s="34">
        <f t="shared" si="43"/>
        <v>394</v>
      </c>
      <c r="J909" s="35">
        <f t="shared" si="42"/>
        <v>0.8</v>
      </c>
      <c r="K909" s="36">
        <v>0.10814185582187079</v>
      </c>
      <c r="L909" s="37">
        <v>0</v>
      </c>
      <c r="M909" s="6">
        <f t="shared" si="44"/>
        <v>0.8</v>
      </c>
    </row>
    <row r="910" spans="1:13" x14ac:dyDescent="0.3">
      <c r="A910" s="39" t="s">
        <v>3437</v>
      </c>
      <c r="B910" s="40" t="s">
        <v>10516</v>
      </c>
      <c r="C910" s="40" t="s">
        <v>3438</v>
      </c>
      <c r="D910" s="40" t="s">
        <v>642</v>
      </c>
      <c r="E910" s="40" t="s">
        <v>8918</v>
      </c>
      <c r="F910" s="33">
        <v>395</v>
      </c>
      <c r="G910" s="33">
        <v>398</v>
      </c>
      <c r="H910" s="33">
        <v>391</v>
      </c>
      <c r="I910" s="34">
        <f t="shared" si="43"/>
        <v>394.66666666666669</v>
      </c>
      <c r="J910" s="35">
        <f t="shared" si="42"/>
        <v>0.8</v>
      </c>
      <c r="K910" s="36">
        <v>0.12506991452020913</v>
      </c>
      <c r="L910" s="37">
        <v>0</v>
      </c>
      <c r="M910" s="6">
        <f t="shared" si="44"/>
        <v>0.8</v>
      </c>
    </row>
    <row r="911" spans="1:13" x14ac:dyDescent="0.3">
      <c r="A911" s="39" t="s">
        <v>3539</v>
      </c>
      <c r="B911" s="40" t="s">
        <v>9177</v>
      </c>
      <c r="C911" s="40" t="s">
        <v>3540</v>
      </c>
      <c r="D911" s="40" t="s">
        <v>3536</v>
      </c>
      <c r="E911" s="40" t="s">
        <v>8918</v>
      </c>
      <c r="F911" s="33">
        <v>416</v>
      </c>
      <c r="G911" s="33">
        <v>395</v>
      </c>
      <c r="H911" s="33">
        <v>373</v>
      </c>
      <c r="I911" s="34">
        <f t="shared" si="43"/>
        <v>394.66666666666669</v>
      </c>
      <c r="J911" s="35">
        <f t="shared" si="42"/>
        <v>0.8</v>
      </c>
      <c r="K911" s="36">
        <v>0.20646669720930758</v>
      </c>
      <c r="L911" s="37">
        <v>0</v>
      </c>
      <c r="M911" s="6">
        <f t="shared" si="44"/>
        <v>0.8</v>
      </c>
    </row>
    <row r="912" spans="1:13" x14ac:dyDescent="0.3">
      <c r="A912" s="39" t="s">
        <v>7570</v>
      </c>
      <c r="B912" s="40" t="s">
        <v>12011</v>
      </c>
      <c r="C912" s="40" t="s">
        <v>7571</v>
      </c>
      <c r="D912" s="40" t="s">
        <v>811</v>
      </c>
      <c r="E912" s="40" t="s">
        <v>8745</v>
      </c>
      <c r="F912" s="33">
        <v>394</v>
      </c>
      <c r="G912" s="33">
        <v>403</v>
      </c>
      <c r="H912" s="33">
        <v>387</v>
      </c>
      <c r="I912" s="34">
        <f t="shared" si="43"/>
        <v>394.66666666666669</v>
      </c>
      <c r="J912" s="35">
        <f t="shared" si="42"/>
        <v>0.8</v>
      </c>
      <c r="K912" s="36">
        <v>5.8156253454443481E-2</v>
      </c>
      <c r="L912" s="37">
        <v>0</v>
      </c>
      <c r="M912" s="6">
        <f t="shared" si="44"/>
        <v>0.8</v>
      </c>
    </row>
    <row r="913" spans="1:13" x14ac:dyDescent="0.3">
      <c r="A913" s="39" t="s">
        <v>4421</v>
      </c>
      <c r="B913" s="40" t="s">
        <v>11367</v>
      </c>
      <c r="C913" s="40" t="s">
        <v>8617</v>
      </c>
      <c r="D913" s="40" t="s">
        <v>876</v>
      </c>
      <c r="E913" s="40" t="s">
        <v>8697</v>
      </c>
      <c r="F913" s="33">
        <v>386</v>
      </c>
      <c r="G913" s="33">
        <v>385</v>
      </c>
      <c r="H913" s="33">
        <v>417</v>
      </c>
      <c r="I913" s="34">
        <f t="shared" si="43"/>
        <v>396</v>
      </c>
      <c r="J913" s="35">
        <f t="shared" si="42"/>
        <v>0.8</v>
      </c>
      <c r="K913" s="36">
        <v>9.5179276805996152E-2</v>
      </c>
      <c r="L913" s="37">
        <v>0</v>
      </c>
      <c r="M913" s="6">
        <f t="shared" si="44"/>
        <v>0.8</v>
      </c>
    </row>
    <row r="914" spans="1:13" x14ac:dyDescent="0.3">
      <c r="A914" s="39" t="s">
        <v>5698</v>
      </c>
      <c r="B914" s="40" t="s">
        <v>11931</v>
      </c>
      <c r="C914" s="40" t="s">
        <v>5699</v>
      </c>
      <c r="D914" s="40" t="s">
        <v>905</v>
      </c>
      <c r="E914" s="40" t="s">
        <v>8748</v>
      </c>
      <c r="F914" s="33">
        <v>397</v>
      </c>
      <c r="G914" s="33">
        <v>394</v>
      </c>
      <c r="H914" s="33">
        <v>398</v>
      </c>
      <c r="I914" s="34">
        <f t="shared" si="43"/>
        <v>396.33333333333331</v>
      </c>
      <c r="J914" s="35">
        <f t="shared" si="42"/>
        <v>0.8</v>
      </c>
      <c r="K914" s="36">
        <v>9.6758710762831004E-2</v>
      </c>
      <c r="L914" s="37">
        <v>0</v>
      </c>
      <c r="M914" s="6">
        <f t="shared" si="44"/>
        <v>0.8</v>
      </c>
    </row>
    <row r="915" spans="1:13" x14ac:dyDescent="0.3">
      <c r="A915" s="39" t="s">
        <v>3636</v>
      </c>
      <c r="B915" s="40" t="s">
        <v>11039</v>
      </c>
      <c r="C915" s="40" t="s">
        <v>3637</v>
      </c>
      <c r="D915" s="40" t="s">
        <v>849</v>
      </c>
      <c r="E915" s="40" t="s">
        <v>8918</v>
      </c>
      <c r="F915" s="33">
        <v>389</v>
      </c>
      <c r="G915" s="33">
        <v>402</v>
      </c>
      <c r="H915" s="33">
        <v>400</v>
      </c>
      <c r="I915" s="34">
        <f t="shared" si="43"/>
        <v>397</v>
      </c>
      <c r="J915" s="35">
        <f t="shared" si="42"/>
        <v>0.8</v>
      </c>
      <c r="K915" s="36">
        <v>0.1921540220917691</v>
      </c>
      <c r="L915" s="37">
        <v>0</v>
      </c>
      <c r="M915" s="6">
        <f t="shared" si="44"/>
        <v>0.8</v>
      </c>
    </row>
    <row r="916" spans="1:13" x14ac:dyDescent="0.3">
      <c r="A916" s="39" t="s">
        <v>5435</v>
      </c>
      <c r="B916" s="40" t="s">
        <v>11267</v>
      </c>
      <c r="C916" s="40" t="s">
        <v>5436</v>
      </c>
      <c r="D916" s="40" t="s">
        <v>5437</v>
      </c>
      <c r="E916" s="40" t="s">
        <v>8789</v>
      </c>
      <c r="F916" s="33">
        <v>408</v>
      </c>
      <c r="G916" s="33">
        <v>395</v>
      </c>
      <c r="H916" s="33">
        <v>388</v>
      </c>
      <c r="I916" s="34">
        <f t="shared" si="43"/>
        <v>397</v>
      </c>
      <c r="J916" s="35">
        <f t="shared" si="42"/>
        <v>0.8</v>
      </c>
      <c r="K916" s="36">
        <v>0.11748058960849989</v>
      </c>
      <c r="L916" s="37">
        <v>0</v>
      </c>
      <c r="M916" s="6">
        <f t="shared" si="44"/>
        <v>0.8</v>
      </c>
    </row>
    <row r="917" spans="1:13" x14ac:dyDescent="0.3">
      <c r="A917" s="39" t="s">
        <v>999</v>
      </c>
      <c r="B917" s="40" t="s">
        <v>9286</v>
      </c>
      <c r="C917" s="40" t="s">
        <v>1000</v>
      </c>
      <c r="D917" s="40" t="s">
        <v>603</v>
      </c>
      <c r="E917" s="40" t="s">
        <v>8901</v>
      </c>
      <c r="F917" s="33">
        <v>383</v>
      </c>
      <c r="G917" s="33">
        <v>404</v>
      </c>
      <c r="H917" s="33">
        <v>405</v>
      </c>
      <c r="I917" s="34">
        <f t="shared" si="43"/>
        <v>397.33333333333331</v>
      </c>
      <c r="J917" s="35">
        <f t="shared" si="42"/>
        <v>0.8</v>
      </c>
      <c r="K917" s="36">
        <v>0.12332678969473197</v>
      </c>
      <c r="L917" s="37">
        <v>0</v>
      </c>
      <c r="M917" s="6">
        <f t="shared" si="44"/>
        <v>0.8</v>
      </c>
    </row>
    <row r="918" spans="1:13" x14ac:dyDescent="0.3">
      <c r="A918" s="39" t="s">
        <v>1044</v>
      </c>
      <c r="B918" s="40" t="s">
        <v>9197</v>
      </c>
      <c r="C918" s="40" t="s">
        <v>1045</v>
      </c>
      <c r="D918" s="40" t="s">
        <v>706</v>
      </c>
      <c r="E918" s="40" t="s">
        <v>8901</v>
      </c>
      <c r="F918" s="33">
        <v>415</v>
      </c>
      <c r="G918" s="33">
        <v>398</v>
      </c>
      <c r="H918" s="33">
        <v>379</v>
      </c>
      <c r="I918" s="34">
        <f t="shared" si="43"/>
        <v>397.33333333333331</v>
      </c>
      <c r="J918" s="35">
        <f t="shared" si="42"/>
        <v>0.8</v>
      </c>
      <c r="K918" s="36">
        <v>0.10275556289676546</v>
      </c>
      <c r="L918" s="37">
        <v>0</v>
      </c>
      <c r="M918" s="6">
        <f t="shared" si="44"/>
        <v>0.8</v>
      </c>
    </row>
    <row r="919" spans="1:13" x14ac:dyDescent="0.3">
      <c r="A919" s="39" t="s">
        <v>5134</v>
      </c>
      <c r="B919" s="40" t="s">
        <v>9235</v>
      </c>
      <c r="C919" s="40" t="s">
        <v>5135</v>
      </c>
      <c r="D919" s="40" t="s">
        <v>5136</v>
      </c>
      <c r="E919" s="40" t="s">
        <v>8702</v>
      </c>
      <c r="F919" s="33">
        <v>384</v>
      </c>
      <c r="G919" s="33">
        <v>392</v>
      </c>
      <c r="H919" s="33">
        <v>416</v>
      </c>
      <c r="I919" s="34">
        <f t="shared" si="43"/>
        <v>397.33333333333331</v>
      </c>
      <c r="J919" s="35">
        <f t="shared" si="42"/>
        <v>0.8</v>
      </c>
      <c r="K919" s="36">
        <v>5.4378161521018674E-2</v>
      </c>
      <c r="L919" s="37">
        <v>0</v>
      </c>
      <c r="M919" s="6">
        <f t="shared" si="44"/>
        <v>0.8</v>
      </c>
    </row>
    <row r="920" spans="1:13" x14ac:dyDescent="0.3">
      <c r="A920" s="39" t="s">
        <v>3013</v>
      </c>
      <c r="B920" s="40" t="s">
        <v>10865</v>
      </c>
      <c r="C920" s="40" t="s">
        <v>3014</v>
      </c>
      <c r="D920" s="40" t="s">
        <v>3012</v>
      </c>
      <c r="E920" s="40" t="s">
        <v>8810</v>
      </c>
      <c r="F920" s="33">
        <v>415</v>
      </c>
      <c r="G920" s="33">
        <v>404</v>
      </c>
      <c r="H920" s="33">
        <v>374</v>
      </c>
      <c r="I920" s="34">
        <f t="shared" si="43"/>
        <v>397.66666666666669</v>
      </c>
      <c r="J920" s="35">
        <f t="shared" si="42"/>
        <v>0.8</v>
      </c>
      <c r="K920" s="36">
        <v>0.1347353197403369</v>
      </c>
      <c r="L920" s="37">
        <v>0</v>
      </c>
      <c r="M920" s="6">
        <f t="shared" si="44"/>
        <v>0.8</v>
      </c>
    </row>
    <row r="921" spans="1:13" x14ac:dyDescent="0.3">
      <c r="A921" s="39" t="s">
        <v>1006</v>
      </c>
      <c r="B921" s="40" t="s">
        <v>9055</v>
      </c>
      <c r="C921" s="40" t="s">
        <v>1007</v>
      </c>
      <c r="D921" s="40" t="s">
        <v>754</v>
      </c>
      <c r="E921" s="40" t="s">
        <v>8901</v>
      </c>
      <c r="F921" s="33">
        <v>381</v>
      </c>
      <c r="G921" s="33">
        <v>398</v>
      </c>
      <c r="H921" s="33">
        <v>416</v>
      </c>
      <c r="I921" s="34">
        <f t="shared" si="43"/>
        <v>398.33333333333331</v>
      </c>
      <c r="J921" s="35">
        <f t="shared" si="42"/>
        <v>0.8</v>
      </c>
      <c r="K921" s="36">
        <v>0.19012619375902326</v>
      </c>
      <c r="L921" s="37">
        <v>0</v>
      </c>
      <c r="M921" s="6">
        <f t="shared" si="44"/>
        <v>0.8</v>
      </c>
    </row>
    <row r="922" spans="1:13" x14ac:dyDescent="0.3">
      <c r="A922" s="39" t="s">
        <v>8291</v>
      </c>
      <c r="B922" s="40" t="s">
        <v>12302</v>
      </c>
      <c r="C922" s="40" t="s">
        <v>8292</v>
      </c>
      <c r="D922" s="40" t="s">
        <v>639</v>
      </c>
      <c r="E922" s="40" t="s">
        <v>8695</v>
      </c>
      <c r="F922" s="33">
        <v>402</v>
      </c>
      <c r="G922" s="33">
        <v>411</v>
      </c>
      <c r="H922" s="33">
        <v>382</v>
      </c>
      <c r="I922" s="34">
        <f t="shared" si="43"/>
        <v>398.33333333333331</v>
      </c>
      <c r="J922" s="35">
        <f t="shared" si="42"/>
        <v>0.8</v>
      </c>
      <c r="K922" s="36">
        <v>0.12096965396581123</v>
      </c>
      <c r="L922" s="37">
        <v>0</v>
      </c>
      <c r="M922" s="6">
        <f t="shared" si="44"/>
        <v>0.8</v>
      </c>
    </row>
    <row r="923" spans="1:13" x14ac:dyDescent="0.3">
      <c r="A923" s="39" t="s">
        <v>1603</v>
      </c>
      <c r="B923" s="40" t="s">
        <v>9152</v>
      </c>
      <c r="C923" s="40" t="s">
        <v>1604</v>
      </c>
      <c r="D923" s="40" t="s">
        <v>787</v>
      </c>
      <c r="E923" s="40" t="s">
        <v>8704</v>
      </c>
      <c r="F923" s="33">
        <v>398</v>
      </c>
      <c r="G923" s="33">
        <v>400</v>
      </c>
      <c r="H923" s="33">
        <v>400</v>
      </c>
      <c r="I923" s="34">
        <f t="shared" si="43"/>
        <v>399.33333333333331</v>
      </c>
      <c r="J923" s="37">
        <v>0.8</v>
      </c>
      <c r="K923" s="36">
        <v>0.10598408710217755</v>
      </c>
      <c r="L923" s="37">
        <v>0</v>
      </c>
      <c r="M923" s="6">
        <f t="shared" si="44"/>
        <v>0.8</v>
      </c>
    </row>
    <row r="924" spans="1:13" x14ac:dyDescent="0.3">
      <c r="A924" s="39" t="s">
        <v>6167</v>
      </c>
      <c r="B924" s="40" t="s">
        <v>9710</v>
      </c>
      <c r="C924" s="40" t="s">
        <v>6168</v>
      </c>
      <c r="D924" s="40" t="s">
        <v>6169</v>
      </c>
      <c r="E924" s="40" t="s">
        <v>8750</v>
      </c>
      <c r="F924" s="33">
        <v>396</v>
      </c>
      <c r="G924" s="33">
        <v>400</v>
      </c>
      <c r="H924" s="33">
        <v>402</v>
      </c>
      <c r="I924" s="34">
        <f t="shared" si="43"/>
        <v>399.33333333333331</v>
      </c>
      <c r="J924" s="37">
        <v>0.8</v>
      </c>
      <c r="K924" s="36">
        <v>5.0081159857279262E-2</v>
      </c>
      <c r="L924" s="37">
        <v>0</v>
      </c>
      <c r="M924" s="6">
        <f t="shared" si="44"/>
        <v>0.8</v>
      </c>
    </row>
    <row r="925" spans="1:13" x14ac:dyDescent="0.3">
      <c r="A925" s="39" t="s">
        <v>1614</v>
      </c>
      <c r="B925" s="40" t="s">
        <v>8853</v>
      </c>
      <c r="C925" s="40" t="s">
        <v>1615</v>
      </c>
      <c r="D925" s="40" t="s">
        <v>1616</v>
      </c>
      <c r="E925" s="40" t="s">
        <v>8704</v>
      </c>
      <c r="F925" s="33">
        <v>417</v>
      </c>
      <c r="G925" s="33">
        <v>404</v>
      </c>
      <c r="H925" s="33">
        <v>378</v>
      </c>
      <c r="I925" s="34">
        <f t="shared" si="43"/>
        <v>399.66666666666669</v>
      </c>
      <c r="J925" s="37">
        <f t="shared" ref="J925:J988" si="45">IF(I925&lt;20,0,IF(I925&lt;=99,0.2,IF(I925&lt;=179,0.4,IF(I925&lt;=299,0.5,IF(I925&lt;=399,0.8,IF(I925&lt;=749,1,IF(I925&lt;=999,2,IF(I925&gt;1000,2.5))))))))</f>
        <v>1</v>
      </c>
      <c r="K925" s="36">
        <v>0.18500035740698653</v>
      </c>
      <c r="L925" s="37">
        <v>0.2</v>
      </c>
      <c r="M925" s="6">
        <f t="shared" si="44"/>
        <v>1.2</v>
      </c>
    </row>
    <row r="926" spans="1:13" x14ac:dyDescent="0.3">
      <c r="A926" s="39" t="s">
        <v>4626</v>
      </c>
      <c r="B926" s="40" t="s">
        <v>9208</v>
      </c>
      <c r="C926" s="40" t="s">
        <v>4627</v>
      </c>
      <c r="D926" s="40" t="s">
        <v>600</v>
      </c>
      <c r="E926" s="40" t="s">
        <v>8702</v>
      </c>
      <c r="F926" s="33">
        <v>478</v>
      </c>
      <c r="G926" s="33">
        <v>398</v>
      </c>
      <c r="H926" s="33">
        <v>324</v>
      </c>
      <c r="I926" s="34">
        <f t="shared" si="43"/>
        <v>400</v>
      </c>
      <c r="J926" s="37">
        <f t="shared" si="45"/>
        <v>1</v>
      </c>
      <c r="K926" s="36">
        <v>0.11842071905405778</v>
      </c>
      <c r="L926" s="37">
        <f t="shared" ref="L926:L989" si="46">IF(K926&lt;12%,0,IF(K926&lt;=14.99%,0.1,IF(K926&lt;=19.99%,0.2,IF(K926&lt;=24.99%,0.3,IF(K926&gt;25%,0.4)))))</f>
        <v>0</v>
      </c>
      <c r="M926" s="6">
        <f t="shared" si="44"/>
        <v>1</v>
      </c>
    </row>
    <row r="927" spans="1:13" x14ac:dyDescent="0.3">
      <c r="A927" s="39" t="s">
        <v>3566</v>
      </c>
      <c r="B927" s="40" t="s">
        <v>10723</v>
      </c>
      <c r="C927" s="40" t="s">
        <v>3567</v>
      </c>
      <c r="D927" s="40" t="s">
        <v>3556</v>
      </c>
      <c r="E927" s="40" t="s">
        <v>8918</v>
      </c>
      <c r="F927" s="33">
        <v>402</v>
      </c>
      <c r="G927" s="33">
        <v>399</v>
      </c>
      <c r="H927" s="33">
        <v>400</v>
      </c>
      <c r="I927" s="34">
        <f t="shared" si="43"/>
        <v>400.33333333333331</v>
      </c>
      <c r="J927" s="37">
        <f t="shared" si="45"/>
        <v>1</v>
      </c>
      <c r="K927" s="36">
        <v>0.10741377697976284</v>
      </c>
      <c r="L927" s="37">
        <f t="shared" si="46"/>
        <v>0</v>
      </c>
      <c r="M927" s="6">
        <f t="shared" si="44"/>
        <v>1</v>
      </c>
    </row>
    <row r="928" spans="1:13" x14ac:dyDescent="0.3">
      <c r="A928" s="39" t="s">
        <v>4538</v>
      </c>
      <c r="B928" s="40" t="s">
        <v>9506</v>
      </c>
      <c r="C928" s="40" t="s">
        <v>1411</v>
      </c>
      <c r="D928" s="40" t="s">
        <v>4539</v>
      </c>
      <c r="E928" s="40" t="s">
        <v>8702</v>
      </c>
      <c r="F928" s="33">
        <v>415</v>
      </c>
      <c r="G928" s="33">
        <v>403</v>
      </c>
      <c r="H928" s="33">
        <v>383</v>
      </c>
      <c r="I928" s="34">
        <f t="shared" si="43"/>
        <v>400.33333333333331</v>
      </c>
      <c r="J928" s="37">
        <f t="shared" si="45"/>
        <v>1</v>
      </c>
      <c r="K928" s="36">
        <v>6.5801220678085179E-2</v>
      </c>
      <c r="L928" s="37">
        <f t="shared" si="46"/>
        <v>0</v>
      </c>
      <c r="M928" s="6">
        <f t="shared" si="44"/>
        <v>1</v>
      </c>
    </row>
    <row r="929" spans="1:13" x14ac:dyDescent="0.3">
      <c r="A929" s="39" t="s">
        <v>5363</v>
      </c>
      <c r="B929" s="40" t="s">
        <v>11143</v>
      </c>
      <c r="C929" s="40" t="s">
        <v>5364</v>
      </c>
      <c r="D929" s="40" t="s">
        <v>5365</v>
      </c>
      <c r="E929" s="40" t="s">
        <v>8748</v>
      </c>
      <c r="F929" s="33">
        <v>380</v>
      </c>
      <c r="G929" s="33">
        <v>404</v>
      </c>
      <c r="H929" s="33">
        <v>418</v>
      </c>
      <c r="I929" s="34">
        <f t="shared" si="43"/>
        <v>400.66666666666669</v>
      </c>
      <c r="J929" s="37">
        <f t="shared" si="45"/>
        <v>1</v>
      </c>
      <c r="K929" s="36">
        <v>0.12647685821213703</v>
      </c>
      <c r="L929" s="37">
        <f t="shared" si="46"/>
        <v>0.1</v>
      </c>
      <c r="M929" s="6">
        <f t="shared" si="44"/>
        <v>1.1000000000000001</v>
      </c>
    </row>
    <row r="930" spans="1:13" x14ac:dyDescent="0.3">
      <c r="A930" s="39" t="s">
        <v>7745</v>
      </c>
      <c r="B930" s="40" t="s">
        <v>9812</v>
      </c>
      <c r="C930" s="40" t="s">
        <v>7746</v>
      </c>
      <c r="D930" s="40" t="s">
        <v>782</v>
      </c>
      <c r="E930" s="40" t="s">
        <v>8704</v>
      </c>
      <c r="F930" s="33">
        <v>390</v>
      </c>
      <c r="G930" s="33">
        <v>402</v>
      </c>
      <c r="H930" s="33">
        <v>410</v>
      </c>
      <c r="I930" s="34">
        <f t="shared" si="43"/>
        <v>400.66666666666669</v>
      </c>
      <c r="J930" s="37">
        <f t="shared" si="45"/>
        <v>1</v>
      </c>
      <c r="K930" s="36">
        <v>0.10321127321491354</v>
      </c>
      <c r="L930" s="37">
        <f t="shared" si="46"/>
        <v>0</v>
      </c>
      <c r="M930" s="6">
        <f t="shared" si="44"/>
        <v>1</v>
      </c>
    </row>
    <row r="931" spans="1:13" x14ac:dyDescent="0.3">
      <c r="A931" s="39" t="s">
        <v>746</v>
      </c>
      <c r="B931" s="40" t="s">
        <v>12033</v>
      </c>
      <c r="C931" s="40" t="s">
        <v>747</v>
      </c>
      <c r="D931" s="40" t="s">
        <v>748</v>
      </c>
      <c r="E931" s="40" t="s">
        <v>8789</v>
      </c>
      <c r="F931" s="33">
        <v>415</v>
      </c>
      <c r="G931" s="33">
        <v>394</v>
      </c>
      <c r="H931" s="33">
        <v>394</v>
      </c>
      <c r="I931" s="34">
        <f t="shared" si="43"/>
        <v>401</v>
      </c>
      <c r="J931" s="37">
        <f t="shared" si="45"/>
        <v>1</v>
      </c>
      <c r="K931" s="36">
        <v>0.11892646729048173</v>
      </c>
      <c r="L931" s="37">
        <f t="shared" si="46"/>
        <v>0</v>
      </c>
      <c r="M931" s="6">
        <f t="shared" si="44"/>
        <v>1</v>
      </c>
    </row>
    <row r="932" spans="1:13" x14ac:dyDescent="0.3">
      <c r="A932" s="39" t="s">
        <v>6903</v>
      </c>
      <c r="B932" s="40" t="s">
        <v>9070</v>
      </c>
      <c r="C932" s="40" t="s">
        <v>6904</v>
      </c>
      <c r="D932" s="40" t="s">
        <v>695</v>
      </c>
      <c r="E932" s="40" t="s">
        <v>8789</v>
      </c>
      <c r="F932" s="33">
        <v>401</v>
      </c>
      <c r="G932" s="33">
        <v>405</v>
      </c>
      <c r="H932" s="33">
        <v>397</v>
      </c>
      <c r="I932" s="34">
        <f t="shared" si="43"/>
        <v>401</v>
      </c>
      <c r="J932" s="37">
        <f t="shared" si="45"/>
        <v>1</v>
      </c>
      <c r="K932" s="36">
        <v>0.15718449209769889</v>
      </c>
      <c r="L932" s="37">
        <f t="shared" si="46"/>
        <v>0.2</v>
      </c>
      <c r="M932" s="6">
        <f t="shared" si="44"/>
        <v>1.2</v>
      </c>
    </row>
    <row r="933" spans="1:13" x14ac:dyDescent="0.3">
      <c r="A933" s="39" t="s">
        <v>2222</v>
      </c>
      <c r="B933" s="40" t="s">
        <v>12097</v>
      </c>
      <c r="C933" s="40" t="s">
        <v>2223</v>
      </c>
      <c r="D933" s="40" t="s">
        <v>801</v>
      </c>
      <c r="E933" s="40" t="s">
        <v>8704</v>
      </c>
      <c r="F933" s="33">
        <v>392</v>
      </c>
      <c r="G933" s="33">
        <v>404</v>
      </c>
      <c r="H933" s="33">
        <v>408</v>
      </c>
      <c r="I933" s="34">
        <f t="shared" si="43"/>
        <v>401.33333333333331</v>
      </c>
      <c r="J933" s="37">
        <f t="shared" si="45"/>
        <v>1</v>
      </c>
      <c r="K933" s="36">
        <v>4.8897942015089867E-2</v>
      </c>
      <c r="L933" s="37">
        <f t="shared" si="46"/>
        <v>0</v>
      </c>
      <c r="M933" s="6">
        <f t="shared" si="44"/>
        <v>1</v>
      </c>
    </row>
    <row r="934" spans="1:13" x14ac:dyDescent="0.3">
      <c r="A934" s="39" t="s">
        <v>2535</v>
      </c>
      <c r="B934" s="40" t="s">
        <v>12020</v>
      </c>
      <c r="C934" s="40" t="s">
        <v>2536</v>
      </c>
      <c r="D934" s="40" t="s">
        <v>2537</v>
      </c>
      <c r="E934" s="40" t="s">
        <v>8745</v>
      </c>
      <c r="F934" s="33">
        <v>399</v>
      </c>
      <c r="G934" s="33">
        <v>398</v>
      </c>
      <c r="H934" s="33">
        <v>407</v>
      </c>
      <c r="I934" s="34">
        <f t="shared" si="43"/>
        <v>401.33333333333331</v>
      </c>
      <c r="J934" s="37">
        <f t="shared" si="45"/>
        <v>1</v>
      </c>
      <c r="K934" s="36">
        <v>6.4786336672081182E-2</v>
      </c>
      <c r="L934" s="37">
        <f t="shared" si="46"/>
        <v>0</v>
      </c>
      <c r="M934" s="6">
        <f t="shared" si="44"/>
        <v>1</v>
      </c>
    </row>
    <row r="935" spans="1:13" x14ac:dyDescent="0.3">
      <c r="A935" s="39" t="s">
        <v>3422</v>
      </c>
      <c r="B935" s="40" t="s">
        <v>10228</v>
      </c>
      <c r="C935" s="40" t="s">
        <v>3423</v>
      </c>
      <c r="D935" s="40" t="s">
        <v>639</v>
      </c>
      <c r="E935" s="40" t="s">
        <v>8695</v>
      </c>
      <c r="F935" s="33">
        <v>413</v>
      </c>
      <c r="G935" s="33">
        <v>391</v>
      </c>
      <c r="H935" s="33">
        <v>400</v>
      </c>
      <c r="I935" s="34">
        <f t="shared" si="43"/>
        <v>401.33333333333331</v>
      </c>
      <c r="J935" s="37">
        <f t="shared" si="45"/>
        <v>1</v>
      </c>
      <c r="K935" s="36">
        <v>0.10462523918926452</v>
      </c>
      <c r="L935" s="37">
        <f t="shared" si="46"/>
        <v>0</v>
      </c>
      <c r="M935" s="6">
        <f t="shared" si="44"/>
        <v>1</v>
      </c>
    </row>
    <row r="936" spans="1:13" x14ac:dyDescent="0.3">
      <c r="A936" s="39" t="s">
        <v>6847</v>
      </c>
      <c r="B936" s="40" t="s">
        <v>9069</v>
      </c>
      <c r="C936" s="40" t="s">
        <v>6848</v>
      </c>
      <c r="D936" s="40" t="s">
        <v>695</v>
      </c>
      <c r="E936" s="40" t="s">
        <v>8789</v>
      </c>
      <c r="F936" s="33">
        <v>384</v>
      </c>
      <c r="G936" s="33">
        <v>411</v>
      </c>
      <c r="H936" s="33">
        <v>409</v>
      </c>
      <c r="I936" s="34">
        <f t="shared" si="43"/>
        <v>401.33333333333331</v>
      </c>
      <c r="J936" s="37">
        <f t="shared" si="45"/>
        <v>1</v>
      </c>
      <c r="K936" s="36">
        <v>0.10786015916711779</v>
      </c>
      <c r="L936" s="37">
        <f t="shared" si="46"/>
        <v>0</v>
      </c>
      <c r="M936" s="6">
        <f t="shared" si="44"/>
        <v>1</v>
      </c>
    </row>
    <row r="937" spans="1:13" x14ac:dyDescent="0.3">
      <c r="A937" s="39" t="s">
        <v>4654</v>
      </c>
      <c r="B937" s="40" t="s">
        <v>10058</v>
      </c>
      <c r="C937" s="40" t="s">
        <v>4655</v>
      </c>
      <c r="D937" s="40" t="s">
        <v>4656</v>
      </c>
      <c r="E937" s="40" t="s">
        <v>8702</v>
      </c>
      <c r="F937" s="33">
        <v>428</v>
      </c>
      <c r="G937" s="33">
        <v>407</v>
      </c>
      <c r="H937" s="33">
        <v>371</v>
      </c>
      <c r="I937" s="34">
        <f t="shared" si="43"/>
        <v>402</v>
      </c>
      <c r="J937" s="37">
        <f t="shared" si="45"/>
        <v>1</v>
      </c>
      <c r="K937" s="36">
        <v>0.14724180012488952</v>
      </c>
      <c r="L937" s="37">
        <f t="shared" si="46"/>
        <v>0.1</v>
      </c>
      <c r="M937" s="6">
        <f t="shared" si="44"/>
        <v>1.1000000000000001</v>
      </c>
    </row>
    <row r="938" spans="1:13" x14ac:dyDescent="0.3">
      <c r="A938" s="39" t="s">
        <v>4975</v>
      </c>
      <c r="B938" s="40" t="s">
        <v>10334</v>
      </c>
      <c r="C938" s="40" t="s">
        <v>4976</v>
      </c>
      <c r="D938" s="40" t="s">
        <v>886</v>
      </c>
      <c r="E938" s="40" t="s">
        <v>8702</v>
      </c>
      <c r="F938" s="33">
        <v>397</v>
      </c>
      <c r="G938" s="33">
        <v>409</v>
      </c>
      <c r="H938" s="33">
        <v>400</v>
      </c>
      <c r="I938" s="34">
        <f t="shared" si="43"/>
        <v>402</v>
      </c>
      <c r="J938" s="37">
        <f t="shared" si="45"/>
        <v>1</v>
      </c>
      <c r="K938" s="36">
        <v>9.8549291856815269E-2</v>
      </c>
      <c r="L938" s="37">
        <f t="shared" si="46"/>
        <v>0</v>
      </c>
      <c r="M938" s="6">
        <f t="shared" si="44"/>
        <v>1</v>
      </c>
    </row>
    <row r="939" spans="1:13" x14ac:dyDescent="0.3">
      <c r="A939" s="39" t="s">
        <v>4384</v>
      </c>
      <c r="B939" s="40" t="s">
        <v>8805</v>
      </c>
      <c r="C939" s="40" t="s">
        <v>4385</v>
      </c>
      <c r="D939" s="40" t="s">
        <v>4386</v>
      </c>
      <c r="E939" s="40" t="s">
        <v>8697</v>
      </c>
      <c r="F939" s="33">
        <v>409</v>
      </c>
      <c r="G939" s="33">
        <v>395</v>
      </c>
      <c r="H939" s="33">
        <v>403</v>
      </c>
      <c r="I939" s="34">
        <f t="shared" si="43"/>
        <v>402.33333333333331</v>
      </c>
      <c r="J939" s="37">
        <f t="shared" si="45"/>
        <v>1</v>
      </c>
      <c r="K939" s="36">
        <v>9.7662986321497711E-2</v>
      </c>
      <c r="L939" s="37">
        <f t="shared" si="46"/>
        <v>0</v>
      </c>
      <c r="M939" s="6">
        <f t="shared" si="44"/>
        <v>1</v>
      </c>
    </row>
    <row r="940" spans="1:13" x14ac:dyDescent="0.3">
      <c r="A940" s="39" t="s">
        <v>6275</v>
      </c>
      <c r="B940" s="40" t="s">
        <v>9083</v>
      </c>
      <c r="C940" s="40" t="s">
        <v>8650</v>
      </c>
      <c r="D940" s="40" t="s">
        <v>6276</v>
      </c>
      <c r="E940" s="40" t="s">
        <v>8750</v>
      </c>
      <c r="F940" s="33">
        <v>395</v>
      </c>
      <c r="G940" s="33">
        <v>395</v>
      </c>
      <c r="H940" s="33">
        <v>418</v>
      </c>
      <c r="I940" s="34">
        <f t="shared" si="43"/>
        <v>402.66666666666669</v>
      </c>
      <c r="J940" s="37">
        <f t="shared" si="45"/>
        <v>1</v>
      </c>
      <c r="K940" s="36">
        <v>0.13335755960672682</v>
      </c>
      <c r="L940" s="37">
        <f t="shared" si="46"/>
        <v>0.1</v>
      </c>
      <c r="M940" s="6">
        <f t="shared" si="44"/>
        <v>1.1000000000000001</v>
      </c>
    </row>
    <row r="941" spans="1:13" x14ac:dyDescent="0.3">
      <c r="A941" s="39" t="s">
        <v>1880</v>
      </c>
      <c r="B941" s="40" t="s">
        <v>10631</v>
      </c>
      <c r="C941" s="40" t="s">
        <v>1779</v>
      </c>
      <c r="D941" s="40" t="s">
        <v>1881</v>
      </c>
      <c r="E941" s="40" t="s">
        <v>8704</v>
      </c>
      <c r="F941" s="33">
        <v>405</v>
      </c>
      <c r="G941" s="33">
        <v>407</v>
      </c>
      <c r="H941" s="33">
        <v>398</v>
      </c>
      <c r="I941" s="34">
        <f t="shared" si="43"/>
        <v>403.33333333333331</v>
      </c>
      <c r="J941" s="37">
        <f t="shared" si="45"/>
        <v>1</v>
      </c>
      <c r="K941" s="36">
        <v>0.14959642653668337</v>
      </c>
      <c r="L941" s="37">
        <f t="shared" si="46"/>
        <v>0.1</v>
      </c>
      <c r="M941" s="6">
        <f t="shared" si="44"/>
        <v>1.1000000000000001</v>
      </c>
    </row>
    <row r="942" spans="1:13" x14ac:dyDescent="0.3">
      <c r="A942" s="39" t="s">
        <v>3080</v>
      </c>
      <c r="B942" s="40" t="s">
        <v>11169</v>
      </c>
      <c r="C942" s="40" t="s">
        <v>3081</v>
      </c>
      <c r="D942" s="40" t="s">
        <v>3082</v>
      </c>
      <c r="E942" s="40" t="s">
        <v>8695</v>
      </c>
      <c r="F942" s="33">
        <v>398</v>
      </c>
      <c r="G942" s="33">
        <v>403</v>
      </c>
      <c r="H942" s="33">
        <v>411</v>
      </c>
      <c r="I942" s="34">
        <f t="shared" si="43"/>
        <v>404</v>
      </c>
      <c r="J942" s="37">
        <f t="shared" si="45"/>
        <v>1</v>
      </c>
      <c r="K942" s="36">
        <v>0.14778382664966513</v>
      </c>
      <c r="L942" s="37">
        <f t="shared" si="46"/>
        <v>0.1</v>
      </c>
      <c r="M942" s="6">
        <f t="shared" si="44"/>
        <v>1.1000000000000001</v>
      </c>
    </row>
    <row r="943" spans="1:13" x14ac:dyDescent="0.3">
      <c r="A943" s="39" t="s">
        <v>3191</v>
      </c>
      <c r="B943" s="40" t="s">
        <v>9591</v>
      </c>
      <c r="C943" s="40" t="s">
        <v>3192</v>
      </c>
      <c r="D943" s="40" t="s">
        <v>835</v>
      </c>
      <c r="E943" s="40" t="s">
        <v>8918</v>
      </c>
      <c r="F943" s="33">
        <v>384</v>
      </c>
      <c r="G943" s="33">
        <v>408</v>
      </c>
      <c r="H943" s="33">
        <v>421</v>
      </c>
      <c r="I943" s="34">
        <f t="shared" si="43"/>
        <v>404.33333333333331</v>
      </c>
      <c r="J943" s="37">
        <f t="shared" si="45"/>
        <v>1</v>
      </c>
      <c r="K943" s="36">
        <v>0.13522939856861194</v>
      </c>
      <c r="L943" s="37">
        <f t="shared" si="46"/>
        <v>0.1</v>
      </c>
      <c r="M943" s="6">
        <f t="shared" si="44"/>
        <v>1.1000000000000001</v>
      </c>
    </row>
    <row r="944" spans="1:13" x14ac:dyDescent="0.3">
      <c r="A944" s="39" t="s">
        <v>2789</v>
      </c>
      <c r="B944" s="40" t="s">
        <v>9748</v>
      </c>
      <c r="C944" s="40" t="s">
        <v>2790</v>
      </c>
      <c r="D944" s="40" t="s">
        <v>2791</v>
      </c>
      <c r="E944" s="40" t="s">
        <v>8810</v>
      </c>
      <c r="F944" s="33">
        <v>389</v>
      </c>
      <c r="G944" s="33">
        <v>404</v>
      </c>
      <c r="H944" s="33">
        <v>422</v>
      </c>
      <c r="I944" s="34">
        <f t="shared" si="43"/>
        <v>405</v>
      </c>
      <c r="J944" s="37">
        <f t="shared" si="45"/>
        <v>1</v>
      </c>
      <c r="K944" s="36">
        <v>0.12027148480512838</v>
      </c>
      <c r="L944" s="37">
        <f t="shared" si="46"/>
        <v>0.1</v>
      </c>
      <c r="M944" s="6">
        <f t="shared" si="44"/>
        <v>1.1000000000000001</v>
      </c>
    </row>
    <row r="945" spans="1:13" x14ac:dyDescent="0.3">
      <c r="A945" s="39" t="s">
        <v>3124</v>
      </c>
      <c r="B945" s="40" t="s">
        <v>9907</v>
      </c>
      <c r="C945" s="40" t="s">
        <v>3125</v>
      </c>
      <c r="D945" s="40" t="s">
        <v>833</v>
      </c>
      <c r="E945" s="40" t="s">
        <v>8695</v>
      </c>
      <c r="F945" s="33">
        <v>418</v>
      </c>
      <c r="G945" s="33">
        <v>406</v>
      </c>
      <c r="H945" s="33">
        <v>392</v>
      </c>
      <c r="I945" s="34">
        <f t="shared" si="43"/>
        <v>405.33333333333331</v>
      </c>
      <c r="J945" s="37">
        <f t="shared" si="45"/>
        <v>1</v>
      </c>
      <c r="K945" s="36">
        <v>0.12555613732046192</v>
      </c>
      <c r="L945" s="37">
        <f t="shared" si="46"/>
        <v>0.1</v>
      </c>
      <c r="M945" s="6">
        <f t="shared" si="44"/>
        <v>1.1000000000000001</v>
      </c>
    </row>
    <row r="946" spans="1:13" x14ac:dyDescent="0.3">
      <c r="A946" s="39" t="s">
        <v>3945</v>
      </c>
      <c r="B946" s="40" t="s">
        <v>9185</v>
      </c>
      <c r="C946" s="40" t="s">
        <v>3946</v>
      </c>
      <c r="D946" s="40" t="s">
        <v>3947</v>
      </c>
      <c r="E946" s="40" t="s">
        <v>8700</v>
      </c>
      <c r="F946" s="33">
        <v>404</v>
      </c>
      <c r="G946" s="33">
        <v>414</v>
      </c>
      <c r="H946" s="33">
        <v>399</v>
      </c>
      <c r="I946" s="34">
        <f t="shared" si="43"/>
        <v>405.66666666666669</v>
      </c>
      <c r="J946" s="37">
        <f t="shared" si="45"/>
        <v>1</v>
      </c>
      <c r="K946" s="36">
        <v>0.19385920557839809</v>
      </c>
      <c r="L946" s="37">
        <f t="shared" si="46"/>
        <v>0.2</v>
      </c>
      <c r="M946" s="6">
        <f t="shared" si="44"/>
        <v>1.2</v>
      </c>
    </row>
    <row r="947" spans="1:13" x14ac:dyDescent="0.3">
      <c r="A947" s="39" t="s">
        <v>2601</v>
      </c>
      <c r="B947" s="40" t="s">
        <v>8761</v>
      </c>
      <c r="C947" s="40" t="s">
        <v>2602</v>
      </c>
      <c r="D947" s="40" t="s">
        <v>2603</v>
      </c>
      <c r="E947" s="40" t="s">
        <v>8745</v>
      </c>
      <c r="F947" s="33">
        <v>427</v>
      </c>
      <c r="G947" s="33">
        <v>414</v>
      </c>
      <c r="H947" s="33">
        <v>377</v>
      </c>
      <c r="I947" s="34">
        <f t="shared" si="43"/>
        <v>406</v>
      </c>
      <c r="J947" s="37">
        <f t="shared" si="45"/>
        <v>1</v>
      </c>
      <c r="K947" s="36">
        <v>2.2180671909086389E-2</v>
      </c>
      <c r="L947" s="37">
        <f t="shared" si="46"/>
        <v>0</v>
      </c>
      <c r="M947" s="6">
        <f t="shared" si="44"/>
        <v>1</v>
      </c>
    </row>
    <row r="948" spans="1:13" x14ac:dyDescent="0.3">
      <c r="A948" s="39" t="s">
        <v>2699</v>
      </c>
      <c r="B948" s="40" t="s">
        <v>9553</v>
      </c>
      <c r="C948" s="40" t="s">
        <v>2700</v>
      </c>
      <c r="D948" s="40" t="s">
        <v>729</v>
      </c>
      <c r="E948" s="40" t="s">
        <v>8810</v>
      </c>
      <c r="F948" s="33">
        <v>383</v>
      </c>
      <c r="G948" s="33">
        <v>410</v>
      </c>
      <c r="H948" s="33">
        <v>425</v>
      </c>
      <c r="I948" s="34">
        <f t="shared" si="43"/>
        <v>406</v>
      </c>
      <c r="J948" s="37">
        <f t="shared" si="45"/>
        <v>1</v>
      </c>
      <c r="K948" s="36">
        <v>0.1575750106448999</v>
      </c>
      <c r="L948" s="37">
        <f t="shared" si="46"/>
        <v>0.2</v>
      </c>
      <c r="M948" s="6">
        <f t="shared" si="44"/>
        <v>1.2</v>
      </c>
    </row>
    <row r="949" spans="1:13" x14ac:dyDescent="0.3">
      <c r="A949" s="39" t="s">
        <v>5117</v>
      </c>
      <c r="B949" s="40" t="s">
        <v>9165</v>
      </c>
      <c r="C949" s="40" t="s">
        <v>5118</v>
      </c>
      <c r="D949" s="40" t="s">
        <v>894</v>
      </c>
      <c r="E949" s="40" t="s">
        <v>8702</v>
      </c>
      <c r="F949" s="33">
        <v>406</v>
      </c>
      <c r="G949" s="33">
        <v>408</v>
      </c>
      <c r="H949" s="33">
        <v>408</v>
      </c>
      <c r="I949" s="34">
        <f t="shared" si="43"/>
        <v>407.33333333333331</v>
      </c>
      <c r="J949" s="37">
        <f t="shared" si="45"/>
        <v>1</v>
      </c>
      <c r="K949" s="36">
        <v>7.6942271161338102E-2</v>
      </c>
      <c r="L949" s="37">
        <f t="shared" si="46"/>
        <v>0</v>
      </c>
      <c r="M949" s="6">
        <f t="shared" si="44"/>
        <v>1</v>
      </c>
    </row>
    <row r="950" spans="1:13" x14ac:dyDescent="0.3">
      <c r="A950" s="39" t="s">
        <v>4377</v>
      </c>
      <c r="B950" s="40" t="s">
        <v>8800</v>
      </c>
      <c r="C950" s="40" t="s">
        <v>8611</v>
      </c>
      <c r="D950" s="40" t="s">
        <v>4376</v>
      </c>
      <c r="E950" s="40" t="s">
        <v>8697</v>
      </c>
      <c r="F950" s="33">
        <v>383</v>
      </c>
      <c r="G950" s="33">
        <v>413</v>
      </c>
      <c r="H950" s="33">
        <v>428</v>
      </c>
      <c r="I950" s="34">
        <f t="shared" si="43"/>
        <v>408</v>
      </c>
      <c r="J950" s="37">
        <f t="shared" si="45"/>
        <v>1</v>
      </c>
      <c r="K950" s="36">
        <v>9.8700511008674482E-2</v>
      </c>
      <c r="L950" s="37">
        <f t="shared" si="46"/>
        <v>0</v>
      </c>
      <c r="M950" s="6">
        <f t="shared" si="44"/>
        <v>1</v>
      </c>
    </row>
    <row r="951" spans="1:13" x14ac:dyDescent="0.3">
      <c r="A951" s="39" t="s">
        <v>1081</v>
      </c>
      <c r="B951" s="40" t="s">
        <v>9781</v>
      </c>
      <c r="C951" s="40" t="s">
        <v>1082</v>
      </c>
      <c r="D951" s="40" t="s">
        <v>1037</v>
      </c>
      <c r="E951" s="40" t="s">
        <v>8901</v>
      </c>
      <c r="F951" s="33">
        <v>435</v>
      </c>
      <c r="G951" s="33">
        <v>411</v>
      </c>
      <c r="H951" s="33">
        <v>380</v>
      </c>
      <c r="I951" s="34">
        <f t="shared" si="43"/>
        <v>408.66666666666669</v>
      </c>
      <c r="J951" s="37">
        <f t="shared" si="45"/>
        <v>1</v>
      </c>
      <c r="K951" s="36">
        <v>0.14079731167839052</v>
      </c>
      <c r="L951" s="37">
        <f t="shared" si="46"/>
        <v>0.1</v>
      </c>
      <c r="M951" s="6">
        <f t="shared" si="44"/>
        <v>1.1000000000000001</v>
      </c>
    </row>
    <row r="952" spans="1:13" x14ac:dyDescent="0.3">
      <c r="A952" s="39" t="s">
        <v>2783</v>
      </c>
      <c r="B952" s="40" t="s">
        <v>9745</v>
      </c>
      <c r="C952" s="40" t="s">
        <v>2784</v>
      </c>
      <c r="D952" s="40" t="s">
        <v>2785</v>
      </c>
      <c r="E952" s="40" t="s">
        <v>8810</v>
      </c>
      <c r="F952" s="33">
        <v>398</v>
      </c>
      <c r="G952" s="33">
        <v>415</v>
      </c>
      <c r="H952" s="33">
        <v>414</v>
      </c>
      <c r="I952" s="34">
        <f t="shared" si="43"/>
        <v>409</v>
      </c>
      <c r="J952" s="37">
        <f t="shared" si="45"/>
        <v>1</v>
      </c>
      <c r="K952" s="36">
        <v>0.13455225997086687</v>
      </c>
      <c r="L952" s="37">
        <f t="shared" si="46"/>
        <v>0.1</v>
      </c>
      <c r="M952" s="6">
        <f t="shared" si="44"/>
        <v>1.1000000000000001</v>
      </c>
    </row>
    <row r="953" spans="1:13" x14ac:dyDescent="0.3">
      <c r="A953" s="39" t="s">
        <v>3711</v>
      </c>
      <c r="B953" s="40" t="s">
        <v>11572</v>
      </c>
      <c r="C953" s="40" t="s">
        <v>3712</v>
      </c>
      <c r="D953" s="40" t="s">
        <v>852</v>
      </c>
      <c r="E953" s="40" t="s">
        <v>8918</v>
      </c>
      <c r="F953" s="33">
        <v>421</v>
      </c>
      <c r="G953" s="33">
        <v>399</v>
      </c>
      <c r="H953" s="33">
        <v>408</v>
      </c>
      <c r="I953" s="34">
        <f t="shared" si="43"/>
        <v>409.33333333333331</v>
      </c>
      <c r="J953" s="37">
        <f t="shared" si="45"/>
        <v>1</v>
      </c>
      <c r="K953" s="36">
        <v>0.14249217835235942</v>
      </c>
      <c r="L953" s="37">
        <f t="shared" si="46"/>
        <v>0.1</v>
      </c>
      <c r="M953" s="6">
        <f t="shared" si="44"/>
        <v>1.1000000000000001</v>
      </c>
    </row>
    <row r="954" spans="1:13" x14ac:dyDescent="0.3">
      <c r="A954" s="39" t="s">
        <v>5343</v>
      </c>
      <c r="B954" s="40" t="s">
        <v>11133</v>
      </c>
      <c r="C954" s="40" t="s">
        <v>5344</v>
      </c>
      <c r="D954" s="40" t="s">
        <v>5345</v>
      </c>
      <c r="E954" s="40" t="s">
        <v>8748</v>
      </c>
      <c r="F954" s="33">
        <v>408</v>
      </c>
      <c r="G954" s="33">
        <v>411</v>
      </c>
      <c r="H954" s="33">
        <v>409</v>
      </c>
      <c r="I954" s="34">
        <f t="shared" si="43"/>
        <v>409.33333333333331</v>
      </c>
      <c r="J954" s="37">
        <f t="shared" si="45"/>
        <v>1</v>
      </c>
      <c r="K954" s="36">
        <v>0.12378090338688137</v>
      </c>
      <c r="L954" s="37">
        <f t="shared" si="46"/>
        <v>0.1</v>
      </c>
      <c r="M954" s="6">
        <f t="shared" si="44"/>
        <v>1.1000000000000001</v>
      </c>
    </row>
    <row r="955" spans="1:13" x14ac:dyDescent="0.3">
      <c r="A955" s="39" t="s">
        <v>6553</v>
      </c>
      <c r="B955" s="40" t="s">
        <v>10602</v>
      </c>
      <c r="C955" s="40" t="s">
        <v>6554</v>
      </c>
      <c r="D955" s="40" t="s">
        <v>920</v>
      </c>
      <c r="E955" s="40" t="s">
        <v>8789</v>
      </c>
      <c r="F955" s="33">
        <v>392</v>
      </c>
      <c r="G955" s="33">
        <v>412</v>
      </c>
      <c r="H955" s="33">
        <v>425</v>
      </c>
      <c r="I955" s="34">
        <f t="shared" si="43"/>
        <v>409.66666666666669</v>
      </c>
      <c r="J955" s="37">
        <f t="shared" si="45"/>
        <v>1</v>
      </c>
      <c r="K955" s="36">
        <v>0.17454399235422324</v>
      </c>
      <c r="L955" s="37">
        <f t="shared" si="46"/>
        <v>0.2</v>
      </c>
      <c r="M955" s="6">
        <f t="shared" si="44"/>
        <v>1.2</v>
      </c>
    </row>
    <row r="956" spans="1:13" x14ac:dyDescent="0.3">
      <c r="A956" s="39" t="s">
        <v>2178</v>
      </c>
      <c r="B956" s="40" t="s">
        <v>12074</v>
      </c>
      <c r="C956" s="40" t="s">
        <v>2179</v>
      </c>
      <c r="D956" s="40" t="s">
        <v>2180</v>
      </c>
      <c r="E956" s="40" t="s">
        <v>8704</v>
      </c>
      <c r="F956" s="33">
        <v>407</v>
      </c>
      <c r="G956" s="33">
        <v>407</v>
      </c>
      <c r="H956" s="33">
        <v>416</v>
      </c>
      <c r="I956" s="34">
        <f t="shared" si="43"/>
        <v>410</v>
      </c>
      <c r="J956" s="37">
        <f t="shared" si="45"/>
        <v>1</v>
      </c>
      <c r="K956" s="36">
        <v>5.5284524034524031E-2</v>
      </c>
      <c r="L956" s="37">
        <f t="shared" si="46"/>
        <v>0</v>
      </c>
      <c r="M956" s="6">
        <f t="shared" si="44"/>
        <v>1</v>
      </c>
    </row>
    <row r="957" spans="1:13" x14ac:dyDescent="0.3">
      <c r="A957" s="39" t="s">
        <v>4025</v>
      </c>
      <c r="B957" s="40" t="s">
        <v>10305</v>
      </c>
      <c r="C957" s="40" t="s">
        <v>4026</v>
      </c>
      <c r="D957" s="40" t="s">
        <v>859</v>
      </c>
      <c r="E957" s="40" t="s">
        <v>8700</v>
      </c>
      <c r="F957" s="33">
        <v>401</v>
      </c>
      <c r="G957" s="33">
        <v>409</v>
      </c>
      <c r="H957" s="33">
        <v>421</v>
      </c>
      <c r="I957" s="34">
        <f t="shared" si="43"/>
        <v>410.33333333333331</v>
      </c>
      <c r="J957" s="37">
        <f t="shared" si="45"/>
        <v>1</v>
      </c>
      <c r="K957" s="36">
        <v>0.17717648666008215</v>
      </c>
      <c r="L957" s="37">
        <f t="shared" si="46"/>
        <v>0.2</v>
      </c>
      <c r="M957" s="6">
        <f t="shared" si="44"/>
        <v>1.2</v>
      </c>
    </row>
    <row r="958" spans="1:13" x14ac:dyDescent="0.3">
      <c r="A958" s="39" t="s">
        <v>6757</v>
      </c>
      <c r="B958" s="40" t="s">
        <v>11082</v>
      </c>
      <c r="C958" s="40" t="s">
        <v>6758</v>
      </c>
      <c r="D958" s="40" t="s">
        <v>688</v>
      </c>
      <c r="E958" s="40" t="s">
        <v>8750</v>
      </c>
      <c r="F958" s="33">
        <v>414</v>
      </c>
      <c r="G958" s="33">
        <v>413</v>
      </c>
      <c r="H958" s="33">
        <v>404</v>
      </c>
      <c r="I958" s="34">
        <f t="shared" si="43"/>
        <v>410.33333333333331</v>
      </c>
      <c r="J958" s="37">
        <f t="shared" si="45"/>
        <v>1</v>
      </c>
      <c r="K958" s="36">
        <v>0.13077903747843991</v>
      </c>
      <c r="L958" s="37">
        <f t="shared" si="46"/>
        <v>0.1</v>
      </c>
      <c r="M958" s="6">
        <f t="shared" si="44"/>
        <v>1.1000000000000001</v>
      </c>
    </row>
    <row r="959" spans="1:13" x14ac:dyDescent="0.3">
      <c r="A959" s="39" t="s">
        <v>3865</v>
      </c>
      <c r="B959" s="40" t="s">
        <v>9629</v>
      </c>
      <c r="C959" s="40" t="s">
        <v>3866</v>
      </c>
      <c r="D959" s="40" t="s">
        <v>650</v>
      </c>
      <c r="E959" s="40" t="s">
        <v>8700</v>
      </c>
      <c r="F959" s="33">
        <v>408</v>
      </c>
      <c r="G959" s="33">
        <v>407</v>
      </c>
      <c r="H959" s="33">
        <v>417</v>
      </c>
      <c r="I959" s="34">
        <f t="shared" si="43"/>
        <v>410.66666666666669</v>
      </c>
      <c r="J959" s="37">
        <f t="shared" si="45"/>
        <v>1</v>
      </c>
      <c r="K959" s="36">
        <v>0.1752281366119707</v>
      </c>
      <c r="L959" s="37">
        <f t="shared" si="46"/>
        <v>0.2</v>
      </c>
      <c r="M959" s="6">
        <f t="shared" si="44"/>
        <v>1.2</v>
      </c>
    </row>
    <row r="960" spans="1:13" x14ac:dyDescent="0.3">
      <c r="A960" s="39" t="s">
        <v>3207</v>
      </c>
      <c r="B960" s="40" t="s">
        <v>9606</v>
      </c>
      <c r="C960" s="40" t="s">
        <v>3208</v>
      </c>
      <c r="D960" s="40" t="s">
        <v>3177</v>
      </c>
      <c r="E960" s="40" t="s">
        <v>8918</v>
      </c>
      <c r="F960" s="33">
        <v>424</v>
      </c>
      <c r="G960" s="33">
        <v>404</v>
      </c>
      <c r="H960" s="33">
        <v>406</v>
      </c>
      <c r="I960" s="34">
        <f t="shared" si="43"/>
        <v>411.33333333333331</v>
      </c>
      <c r="J960" s="37">
        <f t="shared" si="45"/>
        <v>1</v>
      </c>
      <c r="K960" s="36">
        <v>0.12138954507961253</v>
      </c>
      <c r="L960" s="37">
        <f t="shared" si="46"/>
        <v>0.1</v>
      </c>
      <c r="M960" s="6">
        <f t="shared" si="44"/>
        <v>1.1000000000000001</v>
      </c>
    </row>
    <row r="961" spans="1:13" x14ac:dyDescent="0.3">
      <c r="A961" s="39" t="s">
        <v>1226</v>
      </c>
      <c r="B961" s="40" t="s">
        <v>10361</v>
      </c>
      <c r="C961" s="40" t="s">
        <v>1227</v>
      </c>
      <c r="D961" s="40" t="s">
        <v>716</v>
      </c>
      <c r="E961" s="40" t="s">
        <v>8901</v>
      </c>
      <c r="F961" s="33">
        <v>428</v>
      </c>
      <c r="G961" s="33">
        <v>419</v>
      </c>
      <c r="H961" s="33">
        <v>388</v>
      </c>
      <c r="I961" s="34">
        <f t="shared" si="43"/>
        <v>411.66666666666669</v>
      </c>
      <c r="J961" s="37">
        <f t="shared" si="45"/>
        <v>1</v>
      </c>
      <c r="K961" s="36">
        <v>0.15408727984257423</v>
      </c>
      <c r="L961" s="37">
        <f t="shared" si="46"/>
        <v>0.2</v>
      </c>
      <c r="M961" s="6">
        <f t="shared" si="44"/>
        <v>1.2</v>
      </c>
    </row>
    <row r="962" spans="1:13" x14ac:dyDescent="0.3">
      <c r="A962" s="39" t="s">
        <v>5960</v>
      </c>
      <c r="B962" s="40" t="s">
        <v>11745</v>
      </c>
      <c r="C962" s="40" t="s">
        <v>5961</v>
      </c>
      <c r="D962" s="40" t="s">
        <v>910</v>
      </c>
      <c r="E962" s="40" t="s">
        <v>8914</v>
      </c>
      <c r="F962" s="33">
        <v>420</v>
      </c>
      <c r="G962" s="33">
        <v>407</v>
      </c>
      <c r="H962" s="33">
        <v>408</v>
      </c>
      <c r="I962" s="34">
        <f t="shared" si="43"/>
        <v>411.66666666666669</v>
      </c>
      <c r="J962" s="37">
        <f t="shared" si="45"/>
        <v>1</v>
      </c>
      <c r="K962" s="36">
        <v>0.14424009571068394</v>
      </c>
      <c r="L962" s="37">
        <f t="shared" si="46"/>
        <v>0.1</v>
      </c>
      <c r="M962" s="6">
        <f t="shared" si="44"/>
        <v>1.1000000000000001</v>
      </c>
    </row>
    <row r="963" spans="1:13" x14ac:dyDescent="0.3">
      <c r="A963" s="39" t="s">
        <v>3345</v>
      </c>
      <c r="B963" s="40" t="s">
        <v>10177</v>
      </c>
      <c r="C963" s="40" t="s">
        <v>1878</v>
      </c>
      <c r="D963" s="40" t="s">
        <v>3346</v>
      </c>
      <c r="E963" s="40" t="s">
        <v>8695</v>
      </c>
      <c r="F963" s="33">
        <v>414</v>
      </c>
      <c r="G963" s="33">
        <v>413</v>
      </c>
      <c r="H963" s="33">
        <v>409</v>
      </c>
      <c r="I963" s="34">
        <f t="shared" ref="I963:I1026" si="47">AVERAGE(F963:H963)</f>
        <v>412</v>
      </c>
      <c r="J963" s="37">
        <f t="shared" si="45"/>
        <v>1</v>
      </c>
      <c r="K963" s="36">
        <v>0.10516322144968682</v>
      </c>
      <c r="L963" s="37">
        <f t="shared" si="46"/>
        <v>0</v>
      </c>
      <c r="M963" s="6">
        <f t="shared" ref="M963:M1026" si="48">J963+L963</f>
        <v>1</v>
      </c>
    </row>
    <row r="964" spans="1:13" x14ac:dyDescent="0.3">
      <c r="A964" s="39" t="s">
        <v>1303</v>
      </c>
      <c r="B964" s="40" t="s">
        <v>9038</v>
      </c>
      <c r="C964" s="40" t="s">
        <v>1304</v>
      </c>
      <c r="D964" s="40" t="s">
        <v>1301</v>
      </c>
      <c r="E964" s="40" t="s">
        <v>8901</v>
      </c>
      <c r="F964" s="33">
        <v>434</v>
      </c>
      <c r="G964" s="33">
        <v>411</v>
      </c>
      <c r="H964" s="33">
        <v>393</v>
      </c>
      <c r="I964" s="34">
        <f t="shared" si="47"/>
        <v>412.66666666666669</v>
      </c>
      <c r="J964" s="37">
        <f t="shared" si="45"/>
        <v>1</v>
      </c>
      <c r="K964" s="36">
        <v>0.10497978473397135</v>
      </c>
      <c r="L964" s="37">
        <f t="shared" si="46"/>
        <v>0</v>
      </c>
      <c r="M964" s="6">
        <f t="shared" si="48"/>
        <v>1</v>
      </c>
    </row>
    <row r="965" spans="1:13" x14ac:dyDescent="0.3">
      <c r="A965" s="39" t="s">
        <v>4589</v>
      </c>
      <c r="B965" s="40" t="s">
        <v>9333</v>
      </c>
      <c r="C965" s="40" t="s">
        <v>4590</v>
      </c>
      <c r="D965" s="40" t="s">
        <v>600</v>
      </c>
      <c r="E965" s="40" t="s">
        <v>8702</v>
      </c>
      <c r="F965" s="33">
        <v>406</v>
      </c>
      <c r="G965" s="33">
        <v>418</v>
      </c>
      <c r="H965" s="33">
        <v>414</v>
      </c>
      <c r="I965" s="34">
        <f t="shared" si="47"/>
        <v>412.66666666666669</v>
      </c>
      <c r="J965" s="37">
        <f t="shared" si="45"/>
        <v>1</v>
      </c>
      <c r="K965" s="36">
        <v>0.11772373857120959</v>
      </c>
      <c r="L965" s="37">
        <f t="shared" si="46"/>
        <v>0</v>
      </c>
      <c r="M965" s="6">
        <f t="shared" si="48"/>
        <v>1</v>
      </c>
    </row>
    <row r="966" spans="1:13" x14ac:dyDescent="0.3">
      <c r="A966" s="39" t="s">
        <v>4369</v>
      </c>
      <c r="B966" s="40" t="s">
        <v>11497</v>
      </c>
      <c r="C966" s="40" t="s">
        <v>4370</v>
      </c>
      <c r="D966" s="40" t="s">
        <v>871</v>
      </c>
      <c r="E966" s="40" t="s">
        <v>8700</v>
      </c>
      <c r="F966" s="33">
        <v>399</v>
      </c>
      <c r="G966" s="33">
        <v>419</v>
      </c>
      <c r="H966" s="33">
        <v>421</v>
      </c>
      <c r="I966" s="34">
        <f t="shared" si="47"/>
        <v>413</v>
      </c>
      <c r="J966" s="37">
        <f t="shared" si="45"/>
        <v>1</v>
      </c>
      <c r="K966" s="36">
        <v>9.0447984408476498E-2</v>
      </c>
      <c r="L966" s="37">
        <f t="shared" si="46"/>
        <v>0</v>
      </c>
      <c r="M966" s="6">
        <f t="shared" si="48"/>
        <v>1</v>
      </c>
    </row>
    <row r="967" spans="1:13" x14ac:dyDescent="0.3">
      <c r="A967" s="39" t="s">
        <v>4578</v>
      </c>
      <c r="B967" s="40" t="s">
        <v>9207</v>
      </c>
      <c r="C967" s="40" t="s">
        <v>4579</v>
      </c>
      <c r="D967" s="40" t="s">
        <v>600</v>
      </c>
      <c r="E967" s="40" t="s">
        <v>8702</v>
      </c>
      <c r="F967" s="33">
        <v>405</v>
      </c>
      <c r="G967" s="33">
        <v>413</v>
      </c>
      <c r="H967" s="33">
        <v>421</v>
      </c>
      <c r="I967" s="34">
        <f t="shared" si="47"/>
        <v>413</v>
      </c>
      <c r="J967" s="37">
        <f t="shared" si="45"/>
        <v>1</v>
      </c>
      <c r="K967" s="36">
        <v>0.15813702915795949</v>
      </c>
      <c r="L967" s="37">
        <f t="shared" si="46"/>
        <v>0.2</v>
      </c>
      <c r="M967" s="6">
        <f t="shared" si="48"/>
        <v>1.2</v>
      </c>
    </row>
    <row r="968" spans="1:13" x14ac:dyDescent="0.3">
      <c r="A968" s="39" t="s">
        <v>4812</v>
      </c>
      <c r="B968" s="40" t="s">
        <v>10093</v>
      </c>
      <c r="C968" s="40" t="s">
        <v>4813</v>
      </c>
      <c r="D968" s="40" t="s">
        <v>4814</v>
      </c>
      <c r="E968" s="40" t="s">
        <v>8702</v>
      </c>
      <c r="F968" s="33">
        <v>392</v>
      </c>
      <c r="G968" s="33">
        <v>413</v>
      </c>
      <c r="H968" s="33">
        <v>436</v>
      </c>
      <c r="I968" s="34">
        <f t="shared" si="47"/>
        <v>413.66666666666669</v>
      </c>
      <c r="J968" s="37">
        <f t="shared" si="45"/>
        <v>1</v>
      </c>
      <c r="K968" s="36">
        <v>0.12891135306556148</v>
      </c>
      <c r="L968" s="37">
        <f t="shared" si="46"/>
        <v>0.1</v>
      </c>
      <c r="M968" s="6">
        <f t="shared" si="48"/>
        <v>1.1000000000000001</v>
      </c>
    </row>
    <row r="969" spans="1:13" x14ac:dyDescent="0.3">
      <c r="A969" s="39" t="s">
        <v>2385</v>
      </c>
      <c r="B969" s="40" t="s">
        <v>8779</v>
      </c>
      <c r="C969" s="40" t="s">
        <v>2386</v>
      </c>
      <c r="D969" s="40" t="s">
        <v>806</v>
      </c>
      <c r="E969" s="40" t="s">
        <v>8745</v>
      </c>
      <c r="F969" s="33">
        <v>413</v>
      </c>
      <c r="G969" s="33">
        <v>424</v>
      </c>
      <c r="H969" s="33">
        <v>406</v>
      </c>
      <c r="I969" s="34">
        <f t="shared" si="47"/>
        <v>414.33333333333331</v>
      </c>
      <c r="J969" s="37">
        <f t="shared" si="45"/>
        <v>1</v>
      </c>
      <c r="K969" s="36">
        <v>7.7973545206929631E-2</v>
      </c>
      <c r="L969" s="37">
        <f t="shared" si="46"/>
        <v>0</v>
      </c>
      <c r="M969" s="6">
        <f t="shared" si="48"/>
        <v>1</v>
      </c>
    </row>
    <row r="970" spans="1:13" x14ac:dyDescent="0.3">
      <c r="A970" s="39" t="s">
        <v>1149</v>
      </c>
      <c r="B970" s="40" t="s">
        <v>11952</v>
      </c>
      <c r="C970" s="40" t="s">
        <v>1150</v>
      </c>
      <c r="D970" s="40" t="s">
        <v>762</v>
      </c>
      <c r="E970" s="40" t="s">
        <v>8901</v>
      </c>
      <c r="F970" s="33">
        <v>454</v>
      </c>
      <c r="G970" s="33">
        <v>415</v>
      </c>
      <c r="H970" s="33">
        <v>376</v>
      </c>
      <c r="I970" s="34">
        <f t="shared" si="47"/>
        <v>415</v>
      </c>
      <c r="J970" s="37">
        <f t="shared" si="45"/>
        <v>1</v>
      </c>
      <c r="K970" s="36">
        <v>4.3174205868369918E-2</v>
      </c>
      <c r="L970" s="37">
        <f t="shared" si="46"/>
        <v>0</v>
      </c>
      <c r="M970" s="6">
        <f t="shared" si="48"/>
        <v>1</v>
      </c>
    </row>
    <row r="971" spans="1:13" x14ac:dyDescent="0.3">
      <c r="A971" s="39" t="s">
        <v>3003</v>
      </c>
      <c r="B971" s="40" t="s">
        <v>10861</v>
      </c>
      <c r="C971" s="40" t="s">
        <v>3004</v>
      </c>
      <c r="D971" s="40" t="s">
        <v>2679</v>
      </c>
      <c r="E971" s="40" t="s">
        <v>8810</v>
      </c>
      <c r="F971" s="33">
        <v>406</v>
      </c>
      <c r="G971" s="33">
        <v>425</v>
      </c>
      <c r="H971" s="33">
        <v>414</v>
      </c>
      <c r="I971" s="34">
        <f t="shared" si="47"/>
        <v>415</v>
      </c>
      <c r="J971" s="37">
        <f t="shared" si="45"/>
        <v>1</v>
      </c>
      <c r="K971" s="36">
        <v>0.11465705055968749</v>
      </c>
      <c r="L971" s="37">
        <f t="shared" si="46"/>
        <v>0</v>
      </c>
      <c r="M971" s="6">
        <f t="shared" si="48"/>
        <v>1</v>
      </c>
    </row>
    <row r="972" spans="1:13" x14ac:dyDescent="0.3">
      <c r="A972" s="39" t="s">
        <v>4612</v>
      </c>
      <c r="B972" s="40" t="s">
        <v>8935</v>
      </c>
      <c r="C972" s="40" t="s">
        <v>4613</v>
      </c>
      <c r="D972" s="40" t="s">
        <v>600</v>
      </c>
      <c r="E972" s="40" t="s">
        <v>8702</v>
      </c>
      <c r="F972" s="33">
        <v>423</v>
      </c>
      <c r="G972" s="33">
        <v>416</v>
      </c>
      <c r="H972" s="33">
        <v>406</v>
      </c>
      <c r="I972" s="34">
        <f t="shared" si="47"/>
        <v>415</v>
      </c>
      <c r="J972" s="37">
        <f t="shared" si="45"/>
        <v>1</v>
      </c>
      <c r="K972" s="36">
        <v>0.16558341627123727</v>
      </c>
      <c r="L972" s="37">
        <f t="shared" si="46"/>
        <v>0.2</v>
      </c>
      <c r="M972" s="6">
        <f t="shared" si="48"/>
        <v>1.2</v>
      </c>
    </row>
    <row r="973" spans="1:13" x14ac:dyDescent="0.3">
      <c r="A973" s="39" t="s">
        <v>2855</v>
      </c>
      <c r="B973" s="40" t="s">
        <v>10149</v>
      </c>
      <c r="C973" s="40" t="s">
        <v>2856</v>
      </c>
      <c r="D973" s="40" t="s">
        <v>631</v>
      </c>
      <c r="E973" s="40" t="s">
        <v>9065</v>
      </c>
      <c r="F973" s="33">
        <v>416</v>
      </c>
      <c r="G973" s="33">
        <v>421</v>
      </c>
      <c r="H973" s="33">
        <v>409</v>
      </c>
      <c r="I973" s="34">
        <f t="shared" si="47"/>
        <v>415.33333333333331</v>
      </c>
      <c r="J973" s="37">
        <f t="shared" si="45"/>
        <v>1</v>
      </c>
      <c r="K973" s="36">
        <v>0.11079323651664219</v>
      </c>
      <c r="L973" s="37">
        <f t="shared" si="46"/>
        <v>0</v>
      </c>
      <c r="M973" s="6">
        <f t="shared" si="48"/>
        <v>1</v>
      </c>
    </row>
    <row r="974" spans="1:13" x14ac:dyDescent="0.3">
      <c r="A974" s="39" t="s">
        <v>7981</v>
      </c>
      <c r="B974" s="40" t="s">
        <v>12194</v>
      </c>
      <c r="C974" s="40" t="s">
        <v>7982</v>
      </c>
      <c r="D974" s="40" t="s">
        <v>910</v>
      </c>
      <c r="E974" s="40" t="s">
        <v>8914</v>
      </c>
      <c r="F974" s="33">
        <v>417</v>
      </c>
      <c r="G974" s="33">
        <v>415</v>
      </c>
      <c r="H974" s="33">
        <v>415</v>
      </c>
      <c r="I974" s="34">
        <f t="shared" si="47"/>
        <v>415.66666666666669</v>
      </c>
      <c r="J974" s="37">
        <f t="shared" si="45"/>
        <v>1</v>
      </c>
      <c r="K974" s="36">
        <v>0.14998892452303217</v>
      </c>
      <c r="L974" s="37">
        <f t="shared" si="46"/>
        <v>0.2</v>
      </c>
      <c r="M974" s="6">
        <f t="shared" si="48"/>
        <v>1.2</v>
      </c>
    </row>
    <row r="975" spans="1:13" x14ac:dyDescent="0.3">
      <c r="A975" s="39" t="s">
        <v>2761</v>
      </c>
      <c r="B975" s="40" t="s">
        <v>9229</v>
      </c>
      <c r="C975" s="40" t="s">
        <v>2762</v>
      </c>
      <c r="D975" s="40" t="s">
        <v>2749</v>
      </c>
      <c r="E975" s="40" t="s">
        <v>8810</v>
      </c>
      <c r="F975" s="33">
        <v>413</v>
      </c>
      <c r="G975" s="33">
        <v>417</v>
      </c>
      <c r="H975" s="33">
        <v>418</v>
      </c>
      <c r="I975" s="34">
        <f t="shared" si="47"/>
        <v>416</v>
      </c>
      <c r="J975" s="37">
        <f t="shared" si="45"/>
        <v>1</v>
      </c>
      <c r="K975" s="36">
        <v>8.0230802440545798E-2</v>
      </c>
      <c r="L975" s="37">
        <f t="shared" si="46"/>
        <v>0</v>
      </c>
      <c r="M975" s="6">
        <f t="shared" si="48"/>
        <v>1</v>
      </c>
    </row>
    <row r="976" spans="1:13" x14ac:dyDescent="0.3">
      <c r="A976" s="39" t="s">
        <v>4504</v>
      </c>
      <c r="B976" s="40" t="s">
        <v>9490</v>
      </c>
      <c r="C976" s="40" t="s">
        <v>4505</v>
      </c>
      <c r="D976" s="40" t="s">
        <v>880</v>
      </c>
      <c r="E976" s="40" t="s">
        <v>8702</v>
      </c>
      <c r="F976" s="33">
        <v>449</v>
      </c>
      <c r="G976" s="33">
        <v>414</v>
      </c>
      <c r="H976" s="33">
        <v>385</v>
      </c>
      <c r="I976" s="34">
        <f t="shared" si="47"/>
        <v>416</v>
      </c>
      <c r="J976" s="37">
        <f t="shared" si="45"/>
        <v>1</v>
      </c>
      <c r="K976" s="36">
        <v>0.10729554347255517</v>
      </c>
      <c r="L976" s="37">
        <f t="shared" si="46"/>
        <v>0</v>
      </c>
      <c r="M976" s="6">
        <f t="shared" si="48"/>
        <v>1</v>
      </c>
    </row>
    <row r="977" spans="1:13" x14ac:dyDescent="0.3">
      <c r="A977" s="39" t="s">
        <v>4535</v>
      </c>
      <c r="B977" s="40" t="s">
        <v>9505</v>
      </c>
      <c r="C977" s="40" t="s">
        <v>4536</v>
      </c>
      <c r="D977" s="40" t="s">
        <v>4537</v>
      </c>
      <c r="E977" s="40" t="s">
        <v>8702</v>
      </c>
      <c r="F977" s="33">
        <v>438</v>
      </c>
      <c r="G977" s="33">
        <v>418</v>
      </c>
      <c r="H977" s="33">
        <v>393</v>
      </c>
      <c r="I977" s="34">
        <f t="shared" si="47"/>
        <v>416.33333333333331</v>
      </c>
      <c r="J977" s="37">
        <f t="shared" si="45"/>
        <v>1</v>
      </c>
      <c r="K977" s="36">
        <v>7.5229612759126166E-2</v>
      </c>
      <c r="L977" s="37">
        <f t="shared" si="46"/>
        <v>0</v>
      </c>
      <c r="M977" s="6">
        <f t="shared" si="48"/>
        <v>1</v>
      </c>
    </row>
    <row r="978" spans="1:13" x14ac:dyDescent="0.3">
      <c r="A978" s="39" t="s">
        <v>5912</v>
      </c>
      <c r="B978" s="40" t="s">
        <v>11713</v>
      </c>
      <c r="C978" s="40" t="s">
        <v>5913</v>
      </c>
      <c r="D978" s="40" t="s">
        <v>909</v>
      </c>
      <c r="E978" s="40" t="s">
        <v>8914</v>
      </c>
      <c r="F978" s="33">
        <v>413</v>
      </c>
      <c r="G978" s="33">
        <v>407</v>
      </c>
      <c r="H978" s="33">
        <v>429</v>
      </c>
      <c r="I978" s="34">
        <f t="shared" si="47"/>
        <v>416.33333333333331</v>
      </c>
      <c r="J978" s="37">
        <f t="shared" si="45"/>
        <v>1</v>
      </c>
      <c r="K978" s="36">
        <v>0.19024142752956311</v>
      </c>
      <c r="L978" s="37">
        <f t="shared" si="46"/>
        <v>0.2</v>
      </c>
      <c r="M978" s="6">
        <f t="shared" si="48"/>
        <v>1.2</v>
      </c>
    </row>
    <row r="979" spans="1:13" x14ac:dyDescent="0.3">
      <c r="A979" s="39" t="s">
        <v>3054</v>
      </c>
      <c r="B979" s="40" t="s">
        <v>11024</v>
      </c>
      <c r="C979" s="40" t="s">
        <v>3055</v>
      </c>
      <c r="D979" s="40" t="s">
        <v>3056</v>
      </c>
      <c r="E979" s="40" t="s">
        <v>9065</v>
      </c>
      <c r="F979" s="33">
        <v>406</v>
      </c>
      <c r="G979" s="33">
        <v>419</v>
      </c>
      <c r="H979" s="33">
        <v>425</v>
      </c>
      <c r="I979" s="34">
        <f t="shared" si="47"/>
        <v>416.66666666666669</v>
      </c>
      <c r="J979" s="37">
        <f t="shared" si="45"/>
        <v>1</v>
      </c>
      <c r="K979" s="36">
        <v>0.13760881457347979</v>
      </c>
      <c r="L979" s="37">
        <f t="shared" si="46"/>
        <v>0.1</v>
      </c>
      <c r="M979" s="6">
        <f t="shared" si="48"/>
        <v>1.1000000000000001</v>
      </c>
    </row>
    <row r="980" spans="1:13" x14ac:dyDescent="0.3">
      <c r="A980" s="39" t="s">
        <v>6802</v>
      </c>
      <c r="B980" s="40" t="s">
        <v>11089</v>
      </c>
      <c r="C980" s="40" t="s">
        <v>6803</v>
      </c>
      <c r="D980" s="40" t="s">
        <v>688</v>
      </c>
      <c r="E980" s="40" t="s">
        <v>8750</v>
      </c>
      <c r="F980" s="33">
        <v>409</v>
      </c>
      <c r="G980" s="33">
        <v>429</v>
      </c>
      <c r="H980" s="33">
        <v>413</v>
      </c>
      <c r="I980" s="34">
        <f t="shared" si="47"/>
        <v>417</v>
      </c>
      <c r="J980" s="37">
        <f t="shared" si="45"/>
        <v>1</v>
      </c>
      <c r="K980" s="36">
        <v>6.7746015903986975E-2</v>
      </c>
      <c r="L980" s="37">
        <f t="shared" si="46"/>
        <v>0</v>
      </c>
      <c r="M980" s="6">
        <f t="shared" si="48"/>
        <v>1</v>
      </c>
    </row>
    <row r="981" spans="1:13" x14ac:dyDescent="0.3">
      <c r="A981" s="39" t="s">
        <v>4328</v>
      </c>
      <c r="B981" s="40" t="s">
        <v>9013</v>
      </c>
      <c r="C981" s="40" t="s">
        <v>4329</v>
      </c>
      <c r="D981" s="40" t="s">
        <v>871</v>
      </c>
      <c r="E981" s="40" t="s">
        <v>8700</v>
      </c>
      <c r="F981" s="33">
        <v>410</v>
      </c>
      <c r="G981" s="33">
        <v>423</v>
      </c>
      <c r="H981" s="33">
        <v>419</v>
      </c>
      <c r="I981" s="34">
        <f t="shared" si="47"/>
        <v>417.33333333333331</v>
      </c>
      <c r="J981" s="37">
        <f t="shared" si="45"/>
        <v>1</v>
      </c>
      <c r="K981" s="36">
        <v>9.0321865201759388E-2</v>
      </c>
      <c r="L981" s="37">
        <f t="shared" si="46"/>
        <v>0</v>
      </c>
      <c r="M981" s="6">
        <f t="shared" si="48"/>
        <v>1</v>
      </c>
    </row>
    <row r="982" spans="1:13" x14ac:dyDescent="0.3">
      <c r="A982" s="39" t="s">
        <v>5005</v>
      </c>
      <c r="B982" s="40" t="s">
        <v>10558</v>
      </c>
      <c r="C982" s="40" t="s">
        <v>5006</v>
      </c>
      <c r="D982" s="40" t="s">
        <v>888</v>
      </c>
      <c r="E982" s="40" t="s">
        <v>8748</v>
      </c>
      <c r="F982" s="33">
        <v>396</v>
      </c>
      <c r="G982" s="33">
        <v>416</v>
      </c>
      <c r="H982" s="33">
        <v>440</v>
      </c>
      <c r="I982" s="34">
        <f t="shared" si="47"/>
        <v>417.33333333333331</v>
      </c>
      <c r="J982" s="37">
        <f t="shared" si="45"/>
        <v>1</v>
      </c>
      <c r="K982" s="36">
        <v>0.13582459207459208</v>
      </c>
      <c r="L982" s="37">
        <f t="shared" si="46"/>
        <v>0.1</v>
      </c>
      <c r="M982" s="6">
        <f t="shared" si="48"/>
        <v>1.1000000000000001</v>
      </c>
    </row>
    <row r="983" spans="1:13" x14ac:dyDescent="0.3">
      <c r="A983" s="39" t="s">
        <v>1001</v>
      </c>
      <c r="B983" s="40" t="s">
        <v>9287</v>
      </c>
      <c r="C983" s="40" t="s">
        <v>1002</v>
      </c>
      <c r="D983" s="40" t="s">
        <v>603</v>
      </c>
      <c r="E983" s="40" t="s">
        <v>8901</v>
      </c>
      <c r="F983" s="33">
        <v>406</v>
      </c>
      <c r="G983" s="33">
        <v>417</v>
      </c>
      <c r="H983" s="33">
        <v>431</v>
      </c>
      <c r="I983" s="34">
        <f t="shared" si="47"/>
        <v>418</v>
      </c>
      <c r="J983" s="37">
        <f t="shared" si="45"/>
        <v>1</v>
      </c>
      <c r="K983" s="36">
        <v>9.3331212071934344E-2</v>
      </c>
      <c r="L983" s="37">
        <f t="shared" si="46"/>
        <v>0</v>
      </c>
      <c r="M983" s="6">
        <f t="shared" si="48"/>
        <v>1</v>
      </c>
    </row>
    <row r="984" spans="1:13" x14ac:dyDescent="0.3">
      <c r="A984" s="39" t="s">
        <v>2851</v>
      </c>
      <c r="B984" s="40" t="s">
        <v>9234</v>
      </c>
      <c r="C984" s="40" t="s">
        <v>2852</v>
      </c>
      <c r="D984" s="40" t="s">
        <v>631</v>
      </c>
      <c r="E984" s="40" t="s">
        <v>9065</v>
      </c>
      <c r="F984" s="33">
        <v>431</v>
      </c>
      <c r="G984" s="33">
        <v>416</v>
      </c>
      <c r="H984" s="33">
        <v>408</v>
      </c>
      <c r="I984" s="34">
        <f t="shared" si="47"/>
        <v>418.33333333333331</v>
      </c>
      <c r="J984" s="37">
        <f t="shared" si="45"/>
        <v>1</v>
      </c>
      <c r="K984" s="36">
        <v>0.15876663295456797</v>
      </c>
      <c r="L984" s="37">
        <f t="shared" si="46"/>
        <v>0.2</v>
      </c>
      <c r="M984" s="6">
        <f t="shared" si="48"/>
        <v>1.2</v>
      </c>
    </row>
    <row r="985" spans="1:13" x14ac:dyDescent="0.3">
      <c r="A985" s="39" t="s">
        <v>6256</v>
      </c>
      <c r="B985" s="40" t="s">
        <v>9057</v>
      </c>
      <c r="C985" s="40" t="s">
        <v>8648</v>
      </c>
      <c r="D985" s="40" t="s">
        <v>6257</v>
      </c>
      <c r="E985" s="40" t="s">
        <v>8750</v>
      </c>
      <c r="F985" s="33">
        <v>440</v>
      </c>
      <c r="G985" s="33">
        <v>422</v>
      </c>
      <c r="H985" s="33">
        <v>393</v>
      </c>
      <c r="I985" s="34">
        <f t="shared" si="47"/>
        <v>418.33333333333331</v>
      </c>
      <c r="J985" s="37">
        <f t="shared" si="45"/>
        <v>1</v>
      </c>
      <c r="K985" s="36">
        <v>8.5233352664885534E-2</v>
      </c>
      <c r="L985" s="37">
        <f t="shared" si="46"/>
        <v>0</v>
      </c>
      <c r="M985" s="6">
        <f t="shared" si="48"/>
        <v>1</v>
      </c>
    </row>
    <row r="986" spans="1:13" x14ac:dyDescent="0.3">
      <c r="A986" s="39" t="s">
        <v>1191</v>
      </c>
      <c r="B986" s="40" t="s">
        <v>9343</v>
      </c>
      <c r="C986" s="40" t="s">
        <v>1192</v>
      </c>
      <c r="D986" s="40" t="s">
        <v>614</v>
      </c>
      <c r="E986" s="40" t="s">
        <v>8901</v>
      </c>
      <c r="F986" s="33">
        <v>425</v>
      </c>
      <c r="G986" s="33">
        <v>404</v>
      </c>
      <c r="H986" s="33">
        <v>427</v>
      </c>
      <c r="I986" s="34">
        <f t="shared" si="47"/>
        <v>418.66666666666669</v>
      </c>
      <c r="J986" s="37">
        <f t="shared" si="45"/>
        <v>1</v>
      </c>
      <c r="K986" s="36">
        <v>7.0657469934898159E-2</v>
      </c>
      <c r="L986" s="37">
        <f t="shared" si="46"/>
        <v>0</v>
      </c>
      <c r="M986" s="6">
        <f t="shared" si="48"/>
        <v>1</v>
      </c>
    </row>
    <row r="987" spans="1:13" x14ac:dyDescent="0.3">
      <c r="A987" s="39" t="s">
        <v>5927</v>
      </c>
      <c r="B987" s="40" t="s">
        <v>11719</v>
      </c>
      <c r="C987" s="40" t="s">
        <v>5928</v>
      </c>
      <c r="D987" s="40" t="s">
        <v>5929</v>
      </c>
      <c r="E987" s="40" t="s">
        <v>8914</v>
      </c>
      <c r="F987" s="33">
        <v>407</v>
      </c>
      <c r="G987" s="33">
        <v>415</v>
      </c>
      <c r="H987" s="33">
        <v>434</v>
      </c>
      <c r="I987" s="34">
        <f t="shared" si="47"/>
        <v>418.66666666666669</v>
      </c>
      <c r="J987" s="37">
        <f t="shared" si="45"/>
        <v>1</v>
      </c>
      <c r="K987" s="36">
        <v>8.2216577902547591E-2</v>
      </c>
      <c r="L987" s="37">
        <f t="shared" si="46"/>
        <v>0</v>
      </c>
      <c r="M987" s="6">
        <f t="shared" si="48"/>
        <v>1</v>
      </c>
    </row>
    <row r="988" spans="1:13" x14ac:dyDescent="0.3">
      <c r="A988" s="39" t="s">
        <v>6052</v>
      </c>
      <c r="B988" s="40" t="s">
        <v>9529</v>
      </c>
      <c r="C988" s="40" t="s">
        <v>6053</v>
      </c>
      <c r="D988" s="40" t="s">
        <v>6051</v>
      </c>
      <c r="E988" s="40" t="s">
        <v>8750</v>
      </c>
      <c r="F988" s="33">
        <v>406</v>
      </c>
      <c r="G988" s="33">
        <v>428</v>
      </c>
      <c r="H988" s="33">
        <v>423</v>
      </c>
      <c r="I988" s="34">
        <f t="shared" si="47"/>
        <v>419</v>
      </c>
      <c r="J988" s="37">
        <f t="shared" si="45"/>
        <v>1</v>
      </c>
      <c r="K988" s="36">
        <v>5.1526878459976833E-2</v>
      </c>
      <c r="L988" s="37">
        <f t="shared" si="46"/>
        <v>0</v>
      </c>
      <c r="M988" s="6">
        <f t="shared" si="48"/>
        <v>1</v>
      </c>
    </row>
    <row r="989" spans="1:13" x14ac:dyDescent="0.3">
      <c r="A989" s="39" t="s">
        <v>1714</v>
      </c>
      <c r="B989" s="40" t="s">
        <v>10143</v>
      </c>
      <c r="C989" s="40" t="s">
        <v>1715</v>
      </c>
      <c r="D989" s="40" t="s">
        <v>790</v>
      </c>
      <c r="E989" s="40" t="s">
        <v>8704</v>
      </c>
      <c r="F989" s="33">
        <v>404</v>
      </c>
      <c r="G989" s="33">
        <v>413</v>
      </c>
      <c r="H989" s="33">
        <v>442</v>
      </c>
      <c r="I989" s="34">
        <f t="shared" si="47"/>
        <v>419.66666666666669</v>
      </c>
      <c r="J989" s="37">
        <f t="shared" ref="J989:J1052" si="49">IF(I989&lt;20,0,IF(I989&lt;=99,0.2,IF(I989&lt;=179,0.4,IF(I989&lt;=299,0.5,IF(I989&lt;=399,0.8,IF(I989&lt;=749,1,IF(I989&lt;=999,2,IF(I989&gt;1000,2.5))))))))</f>
        <v>1</v>
      </c>
      <c r="K989" s="36">
        <v>0.12696304334014966</v>
      </c>
      <c r="L989" s="37">
        <f t="shared" si="46"/>
        <v>0.1</v>
      </c>
      <c r="M989" s="6">
        <f t="shared" si="48"/>
        <v>1.1000000000000001</v>
      </c>
    </row>
    <row r="990" spans="1:13" x14ac:dyDescent="0.3">
      <c r="A990" s="39" t="s">
        <v>8075</v>
      </c>
      <c r="B990" s="40" t="s">
        <v>9599</v>
      </c>
      <c r="C990" s="40" t="s">
        <v>8076</v>
      </c>
      <c r="D990" s="40" t="s">
        <v>8077</v>
      </c>
      <c r="E990" s="40" t="s">
        <v>8918</v>
      </c>
      <c r="F990" s="33">
        <v>418</v>
      </c>
      <c r="G990" s="33">
        <v>423</v>
      </c>
      <c r="H990" s="33">
        <v>418</v>
      </c>
      <c r="I990" s="34">
        <f t="shared" si="47"/>
        <v>419.66666666666669</v>
      </c>
      <c r="J990" s="37">
        <f t="shared" si="49"/>
        <v>1</v>
      </c>
      <c r="K990" s="36">
        <v>0.12940905886034668</v>
      </c>
      <c r="L990" s="37">
        <f t="shared" ref="L990:L1053" si="50">IF(K990&lt;12%,0,IF(K990&lt;=14.99%,0.1,IF(K990&lt;=19.99%,0.2,IF(K990&lt;=24.99%,0.3,IF(K990&gt;25%,0.4)))))</f>
        <v>0.1</v>
      </c>
      <c r="M990" s="6">
        <f t="shared" si="48"/>
        <v>1.1000000000000001</v>
      </c>
    </row>
    <row r="991" spans="1:13" x14ac:dyDescent="0.3">
      <c r="A991" s="39" t="s">
        <v>3379</v>
      </c>
      <c r="B991" s="40" t="s">
        <v>11570</v>
      </c>
      <c r="C991" s="40" t="s">
        <v>3380</v>
      </c>
      <c r="D991" s="40" t="s">
        <v>639</v>
      </c>
      <c r="E991" s="40" t="s">
        <v>8695</v>
      </c>
      <c r="F991" s="33">
        <v>445</v>
      </c>
      <c r="G991" s="33">
        <v>415</v>
      </c>
      <c r="H991" s="33">
        <v>403</v>
      </c>
      <c r="I991" s="34">
        <f t="shared" si="47"/>
        <v>421</v>
      </c>
      <c r="J991" s="37">
        <f t="shared" si="49"/>
        <v>1</v>
      </c>
      <c r="K991" s="36">
        <v>0.11576378281968312</v>
      </c>
      <c r="L991" s="37">
        <f t="shared" si="50"/>
        <v>0</v>
      </c>
      <c r="M991" s="6">
        <f t="shared" si="48"/>
        <v>1</v>
      </c>
    </row>
    <row r="992" spans="1:13" x14ac:dyDescent="0.3">
      <c r="A992" s="39" t="s">
        <v>4658</v>
      </c>
      <c r="B992" s="40" t="s">
        <v>10086</v>
      </c>
      <c r="C992" s="40" t="s">
        <v>4659</v>
      </c>
      <c r="D992" s="40" t="s">
        <v>4660</v>
      </c>
      <c r="E992" s="40" t="s">
        <v>8702</v>
      </c>
      <c r="F992" s="33">
        <v>436</v>
      </c>
      <c r="G992" s="33">
        <v>423</v>
      </c>
      <c r="H992" s="33">
        <v>405</v>
      </c>
      <c r="I992" s="34">
        <f t="shared" si="47"/>
        <v>421.33333333333331</v>
      </c>
      <c r="J992" s="37">
        <f t="shared" si="49"/>
        <v>1</v>
      </c>
      <c r="K992" s="36">
        <v>0.11169943665660149</v>
      </c>
      <c r="L992" s="37">
        <f t="shared" si="50"/>
        <v>0</v>
      </c>
      <c r="M992" s="6">
        <f t="shared" si="48"/>
        <v>1</v>
      </c>
    </row>
    <row r="993" spans="1:13" x14ac:dyDescent="0.3">
      <c r="A993" s="39" t="s">
        <v>7054</v>
      </c>
      <c r="B993" s="40" t="s">
        <v>9303</v>
      </c>
      <c r="C993" s="40" t="s">
        <v>7055</v>
      </c>
      <c r="D993" s="40" t="s">
        <v>701</v>
      </c>
      <c r="E993" s="40" t="s">
        <v>8748</v>
      </c>
      <c r="F993" s="33">
        <v>431</v>
      </c>
      <c r="G993" s="33">
        <v>421</v>
      </c>
      <c r="H993" s="33">
        <v>412</v>
      </c>
      <c r="I993" s="34">
        <f t="shared" si="47"/>
        <v>421.33333333333331</v>
      </c>
      <c r="J993" s="37">
        <f t="shared" si="49"/>
        <v>1</v>
      </c>
      <c r="K993" s="36">
        <v>0.13694772126289625</v>
      </c>
      <c r="L993" s="37">
        <f t="shared" si="50"/>
        <v>0.1</v>
      </c>
      <c r="M993" s="6">
        <f t="shared" si="48"/>
        <v>1.1000000000000001</v>
      </c>
    </row>
    <row r="994" spans="1:13" x14ac:dyDescent="0.3">
      <c r="A994" s="39" t="s">
        <v>8165</v>
      </c>
      <c r="B994" s="40" t="s">
        <v>9077</v>
      </c>
      <c r="C994" s="40" t="s">
        <v>8166</v>
      </c>
      <c r="D994" s="40" t="s">
        <v>913</v>
      </c>
      <c r="E994" s="40" t="s">
        <v>8750</v>
      </c>
      <c r="F994" s="33">
        <v>433</v>
      </c>
      <c r="G994" s="33">
        <v>422</v>
      </c>
      <c r="H994" s="33">
        <v>409</v>
      </c>
      <c r="I994" s="34">
        <f t="shared" si="47"/>
        <v>421.33333333333331</v>
      </c>
      <c r="J994" s="37">
        <f t="shared" si="49"/>
        <v>1</v>
      </c>
      <c r="K994" s="36">
        <v>8.9474131780638677E-2</v>
      </c>
      <c r="L994" s="37">
        <f t="shared" si="50"/>
        <v>0</v>
      </c>
      <c r="M994" s="6">
        <f t="shared" si="48"/>
        <v>1</v>
      </c>
    </row>
    <row r="995" spans="1:13" x14ac:dyDescent="0.3">
      <c r="A995" s="39" t="s">
        <v>1468</v>
      </c>
      <c r="B995" s="40" t="s">
        <v>9031</v>
      </c>
      <c r="C995" s="40" t="s">
        <v>1469</v>
      </c>
      <c r="D995" s="40" t="s">
        <v>1470</v>
      </c>
      <c r="E995" s="40" t="s">
        <v>8704</v>
      </c>
      <c r="F995" s="33">
        <v>429</v>
      </c>
      <c r="G995" s="33">
        <v>421</v>
      </c>
      <c r="H995" s="33">
        <v>417</v>
      </c>
      <c r="I995" s="34">
        <f t="shared" si="47"/>
        <v>422.33333333333331</v>
      </c>
      <c r="J995" s="37">
        <f t="shared" si="49"/>
        <v>1</v>
      </c>
      <c r="K995" s="36">
        <v>9.6322523397490492E-2</v>
      </c>
      <c r="L995" s="37">
        <f t="shared" si="50"/>
        <v>0</v>
      </c>
      <c r="M995" s="6">
        <f t="shared" si="48"/>
        <v>1</v>
      </c>
    </row>
    <row r="996" spans="1:13" x14ac:dyDescent="0.3">
      <c r="A996" s="39" t="s">
        <v>3160</v>
      </c>
      <c r="B996" s="40" t="s">
        <v>9004</v>
      </c>
      <c r="C996" s="40" t="s">
        <v>3161</v>
      </c>
      <c r="D996" s="40" t="s">
        <v>835</v>
      </c>
      <c r="E996" s="40" t="s">
        <v>8918</v>
      </c>
      <c r="F996" s="33">
        <v>392</v>
      </c>
      <c r="G996" s="33">
        <v>421</v>
      </c>
      <c r="H996" s="33">
        <v>454</v>
      </c>
      <c r="I996" s="34">
        <f t="shared" si="47"/>
        <v>422.33333333333331</v>
      </c>
      <c r="J996" s="37">
        <f t="shared" si="49"/>
        <v>1</v>
      </c>
      <c r="K996" s="36">
        <v>8.0002096687660604E-2</v>
      </c>
      <c r="L996" s="37">
        <f t="shared" si="50"/>
        <v>0</v>
      </c>
      <c r="M996" s="6">
        <f t="shared" si="48"/>
        <v>1</v>
      </c>
    </row>
    <row r="997" spans="1:13" x14ac:dyDescent="0.3">
      <c r="A997" s="39" t="s">
        <v>1060</v>
      </c>
      <c r="B997" s="40" t="s">
        <v>9779</v>
      </c>
      <c r="C997" s="40" t="s">
        <v>1061</v>
      </c>
      <c r="D997" s="40" t="s">
        <v>757</v>
      </c>
      <c r="E997" s="40" t="s">
        <v>8901</v>
      </c>
      <c r="F997" s="33">
        <v>410</v>
      </c>
      <c r="G997" s="33">
        <v>427</v>
      </c>
      <c r="H997" s="33">
        <v>431</v>
      </c>
      <c r="I997" s="34">
        <f t="shared" si="47"/>
        <v>422.66666666666669</v>
      </c>
      <c r="J997" s="37">
        <f t="shared" si="49"/>
        <v>1</v>
      </c>
      <c r="K997" s="36">
        <v>7.5475345161902088E-2</v>
      </c>
      <c r="L997" s="37">
        <f t="shared" si="50"/>
        <v>0</v>
      </c>
      <c r="M997" s="6">
        <f t="shared" si="48"/>
        <v>1</v>
      </c>
    </row>
    <row r="998" spans="1:13" x14ac:dyDescent="0.3">
      <c r="A998" s="39" t="s">
        <v>3083</v>
      </c>
      <c r="B998" s="40" t="s">
        <v>9421</v>
      </c>
      <c r="C998" s="40" t="s">
        <v>8571</v>
      </c>
      <c r="D998" s="40" t="s">
        <v>3084</v>
      </c>
      <c r="E998" s="40" t="s">
        <v>8695</v>
      </c>
      <c r="F998" s="33">
        <v>427</v>
      </c>
      <c r="G998" s="33">
        <v>421</v>
      </c>
      <c r="H998" s="33">
        <v>420</v>
      </c>
      <c r="I998" s="34">
        <f t="shared" si="47"/>
        <v>422.66666666666669</v>
      </c>
      <c r="J998" s="37">
        <f t="shared" si="49"/>
        <v>1</v>
      </c>
      <c r="K998" s="36">
        <v>6.3099116572501557E-2</v>
      </c>
      <c r="L998" s="37">
        <f t="shared" si="50"/>
        <v>0</v>
      </c>
      <c r="M998" s="6">
        <f t="shared" si="48"/>
        <v>1</v>
      </c>
    </row>
    <row r="999" spans="1:13" x14ac:dyDescent="0.3">
      <c r="A999" s="39" t="s">
        <v>4033</v>
      </c>
      <c r="B999" s="40" t="s">
        <v>11495</v>
      </c>
      <c r="C999" s="40" t="s">
        <v>4034</v>
      </c>
      <c r="D999" s="40" t="s">
        <v>863</v>
      </c>
      <c r="E999" s="40" t="s">
        <v>8700</v>
      </c>
      <c r="F999" s="33">
        <v>402</v>
      </c>
      <c r="G999" s="33">
        <v>437</v>
      </c>
      <c r="H999" s="33">
        <v>429</v>
      </c>
      <c r="I999" s="34">
        <f t="shared" si="47"/>
        <v>422.66666666666669</v>
      </c>
      <c r="J999" s="37">
        <f t="shared" si="49"/>
        <v>1</v>
      </c>
      <c r="K999" s="36">
        <v>0.10390239146344205</v>
      </c>
      <c r="L999" s="37">
        <f t="shared" si="50"/>
        <v>0</v>
      </c>
      <c r="M999" s="6">
        <f t="shared" si="48"/>
        <v>1</v>
      </c>
    </row>
    <row r="1000" spans="1:13" x14ac:dyDescent="0.3">
      <c r="A1000" s="39" t="s">
        <v>1877</v>
      </c>
      <c r="B1000" s="40" t="s">
        <v>10630</v>
      </c>
      <c r="C1000" s="40" t="s">
        <v>1878</v>
      </c>
      <c r="D1000" s="40" t="s">
        <v>1879</v>
      </c>
      <c r="E1000" s="40" t="s">
        <v>8704</v>
      </c>
      <c r="F1000" s="33">
        <v>437</v>
      </c>
      <c r="G1000" s="33">
        <v>420</v>
      </c>
      <c r="H1000" s="33">
        <v>414</v>
      </c>
      <c r="I1000" s="34">
        <f t="shared" si="47"/>
        <v>423.66666666666669</v>
      </c>
      <c r="J1000" s="37">
        <f t="shared" si="49"/>
        <v>1</v>
      </c>
      <c r="K1000" s="36">
        <v>9.4008572155025241E-2</v>
      </c>
      <c r="L1000" s="37">
        <f t="shared" si="50"/>
        <v>0</v>
      </c>
      <c r="M1000" s="6">
        <f t="shared" si="48"/>
        <v>1</v>
      </c>
    </row>
    <row r="1001" spans="1:13" x14ac:dyDescent="0.3">
      <c r="A1001" s="39" t="s">
        <v>2747</v>
      </c>
      <c r="B1001" s="40" t="s">
        <v>8809</v>
      </c>
      <c r="C1001" s="40" t="s">
        <v>2748</v>
      </c>
      <c r="D1001" s="40" t="s">
        <v>2749</v>
      </c>
      <c r="E1001" s="40" t="s">
        <v>8810</v>
      </c>
      <c r="F1001" s="33">
        <v>424</v>
      </c>
      <c r="G1001" s="33">
        <v>429</v>
      </c>
      <c r="H1001" s="33">
        <v>418</v>
      </c>
      <c r="I1001" s="34">
        <f t="shared" si="47"/>
        <v>423.66666666666669</v>
      </c>
      <c r="J1001" s="37">
        <f t="shared" si="49"/>
        <v>1</v>
      </c>
      <c r="K1001" s="36">
        <v>0.10553379644740123</v>
      </c>
      <c r="L1001" s="37">
        <f t="shared" si="50"/>
        <v>0</v>
      </c>
      <c r="M1001" s="6">
        <f t="shared" si="48"/>
        <v>1</v>
      </c>
    </row>
    <row r="1002" spans="1:13" x14ac:dyDescent="0.3">
      <c r="A1002" s="39" t="s">
        <v>2703</v>
      </c>
      <c r="B1002" s="40" t="s">
        <v>9555</v>
      </c>
      <c r="C1002" s="40" t="s">
        <v>2704</v>
      </c>
      <c r="D1002" s="40" t="s">
        <v>729</v>
      </c>
      <c r="E1002" s="40" t="s">
        <v>8810</v>
      </c>
      <c r="F1002" s="33">
        <v>401</v>
      </c>
      <c r="G1002" s="33">
        <v>430</v>
      </c>
      <c r="H1002" s="33">
        <v>442</v>
      </c>
      <c r="I1002" s="34">
        <f t="shared" si="47"/>
        <v>424.33333333333331</v>
      </c>
      <c r="J1002" s="37">
        <f t="shared" si="49"/>
        <v>1</v>
      </c>
      <c r="K1002" s="36">
        <v>0.13037669602345461</v>
      </c>
      <c r="L1002" s="37">
        <f t="shared" si="50"/>
        <v>0.1</v>
      </c>
      <c r="M1002" s="6">
        <f t="shared" si="48"/>
        <v>1.1000000000000001</v>
      </c>
    </row>
    <row r="1003" spans="1:13" x14ac:dyDescent="0.3">
      <c r="A1003" s="39" t="s">
        <v>4585</v>
      </c>
      <c r="B1003" s="40" t="s">
        <v>9290</v>
      </c>
      <c r="C1003" s="40" t="s">
        <v>4586</v>
      </c>
      <c r="D1003" s="40" t="s">
        <v>600</v>
      </c>
      <c r="E1003" s="40" t="s">
        <v>8702</v>
      </c>
      <c r="F1003" s="33">
        <v>453</v>
      </c>
      <c r="G1003" s="33">
        <v>412</v>
      </c>
      <c r="H1003" s="33">
        <v>408</v>
      </c>
      <c r="I1003" s="34">
        <f t="shared" si="47"/>
        <v>424.33333333333331</v>
      </c>
      <c r="J1003" s="37">
        <f t="shared" si="49"/>
        <v>1</v>
      </c>
      <c r="K1003" s="36">
        <v>0.17145453307665251</v>
      </c>
      <c r="L1003" s="37">
        <f t="shared" si="50"/>
        <v>0.2</v>
      </c>
      <c r="M1003" s="6">
        <f t="shared" si="48"/>
        <v>1.2</v>
      </c>
    </row>
    <row r="1004" spans="1:13" x14ac:dyDescent="0.3">
      <c r="A1004" s="39" t="s">
        <v>6481</v>
      </c>
      <c r="B1004" s="40" t="s">
        <v>11618</v>
      </c>
      <c r="C1004" s="40" t="s">
        <v>6482</v>
      </c>
      <c r="D1004" s="40" t="s">
        <v>6407</v>
      </c>
      <c r="E1004" s="40" t="s">
        <v>8750</v>
      </c>
      <c r="F1004" s="33">
        <v>413</v>
      </c>
      <c r="G1004" s="33">
        <v>431</v>
      </c>
      <c r="H1004" s="33">
        <v>430</v>
      </c>
      <c r="I1004" s="34">
        <f t="shared" si="47"/>
        <v>424.66666666666669</v>
      </c>
      <c r="J1004" s="37">
        <f t="shared" si="49"/>
        <v>1</v>
      </c>
      <c r="K1004" s="36">
        <v>0.1438194208642159</v>
      </c>
      <c r="L1004" s="37">
        <f t="shared" si="50"/>
        <v>0.1</v>
      </c>
      <c r="M1004" s="6">
        <f t="shared" si="48"/>
        <v>1.1000000000000001</v>
      </c>
    </row>
    <row r="1005" spans="1:13" x14ac:dyDescent="0.3">
      <c r="A1005" s="39" t="s">
        <v>4847</v>
      </c>
      <c r="B1005" s="40" t="s">
        <v>10059</v>
      </c>
      <c r="C1005" s="40" t="s">
        <v>3129</v>
      </c>
      <c r="D1005" s="40" t="s">
        <v>4848</v>
      </c>
      <c r="E1005" s="40" t="s">
        <v>8702</v>
      </c>
      <c r="F1005" s="33">
        <v>456</v>
      </c>
      <c r="G1005" s="33">
        <v>419</v>
      </c>
      <c r="H1005" s="33">
        <v>400</v>
      </c>
      <c r="I1005" s="34">
        <f t="shared" si="47"/>
        <v>425</v>
      </c>
      <c r="J1005" s="37">
        <f t="shared" si="49"/>
        <v>1</v>
      </c>
      <c r="K1005" s="36">
        <v>0.16337325015003701</v>
      </c>
      <c r="L1005" s="37">
        <f t="shared" si="50"/>
        <v>0.2</v>
      </c>
      <c r="M1005" s="6">
        <f t="shared" si="48"/>
        <v>1.2</v>
      </c>
    </row>
    <row r="1006" spans="1:13" x14ac:dyDescent="0.3">
      <c r="A1006" s="39" t="s">
        <v>6079</v>
      </c>
      <c r="B1006" s="40" t="s">
        <v>11754</v>
      </c>
      <c r="C1006" s="40" t="s">
        <v>6080</v>
      </c>
      <c r="D1006" s="40" t="s">
        <v>677</v>
      </c>
      <c r="E1006" s="40" t="s">
        <v>8750</v>
      </c>
      <c r="F1006" s="33">
        <v>439</v>
      </c>
      <c r="G1006" s="33">
        <v>413</v>
      </c>
      <c r="H1006" s="33">
        <v>423</v>
      </c>
      <c r="I1006" s="34">
        <f t="shared" si="47"/>
        <v>425</v>
      </c>
      <c r="J1006" s="37">
        <f t="shared" si="49"/>
        <v>1</v>
      </c>
      <c r="K1006" s="36">
        <v>0.15961903329350738</v>
      </c>
      <c r="L1006" s="37">
        <f t="shared" si="50"/>
        <v>0.2</v>
      </c>
      <c r="M1006" s="6">
        <f t="shared" si="48"/>
        <v>1.2</v>
      </c>
    </row>
    <row r="1007" spans="1:13" x14ac:dyDescent="0.3">
      <c r="A1007" s="39" t="s">
        <v>2541</v>
      </c>
      <c r="B1007" s="40" t="s">
        <v>8770</v>
      </c>
      <c r="C1007" s="40" t="s">
        <v>2542</v>
      </c>
      <c r="D1007" s="40" t="s">
        <v>2543</v>
      </c>
      <c r="E1007" s="40" t="s">
        <v>8745</v>
      </c>
      <c r="F1007" s="33">
        <v>424</v>
      </c>
      <c r="G1007" s="33">
        <v>436</v>
      </c>
      <c r="H1007" s="33">
        <v>416</v>
      </c>
      <c r="I1007" s="34">
        <f t="shared" si="47"/>
        <v>425.33333333333331</v>
      </c>
      <c r="J1007" s="37">
        <f t="shared" si="49"/>
        <v>1</v>
      </c>
      <c r="K1007" s="36">
        <v>0.13961712116571903</v>
      </c>
      <c r="L1007" s="37">
        <f t="shared" si="50"/>
        <v>0.1</v>
      </c>
      <c r="M1007" s="6">
        <f t="shared" si="48"/>
        <v>1.1000000000000001</v>
      </c>
    </row>
    <row r="1008" spans="1:13" x14ac:dyDescent="0.3">
      <c r="A1008" s="39" t="s">
        <v>6269</v>
      </c>
      <c r="B1008" s="40" t="s">
        <v>9080</v>
      </c>
      <c r="C1008" s="40" t="s">
        <v>6270</v>
      </c>
      <c r="D1008" s="40" t="s">
        <v>913</v>
      </c>
      <c r="E1008" s="40" t="s">
        <v>8750</v>
      </c>
      <c r="F1008" s="33">
        <v>411</v>
      </c>
      <c r="G1008" s="33">
        <v>429</v>
      </c>
      <c r="H1008" s="33">
        <v>438</v>
      </c>
      <c r="I1008" s="34">
        <f t="shared" si="47"/>
        <v>426</v>
      </c>
      <c r="J1008" s="37">
        <f t="shared" si="49"/>
        <v>1</v>
      </c>
      <c r="K1008" s="36">
        <v>6.7259785287982474E-2</v>
      </c>
      <c r="L1008" s="37">
        <f t="shared" si="50"/>
        <v>0</v>
      </c>
      <c r="M1008" s="6">
        <f t="shared" si="48"/>
        <v>1</v>
      </c>
    </row>
    <row r="1009" spans="1:13" x14ac:dyDescent="0.3">
      <c r="A1009" s="39" t="s">
        <v>5768</v>
      </c>
      <c r="B1009" s="40" t="s">
        <v>11611</v>
      </c>
      <c r="C1009" s="40" t="s">
        <v>5769</v>
      </c>
      <c r="D1009" s="40" t="s">
        <v>5767</v>
      </c>
      <c r="E1009" s="40" t="s">
        <v>8702</v>
      </c>
      <c r="F1009" s="33">
        <v>446</v>
      </c>
      <c r="G1009" s="33">
        <v>431</v>
      </c>
      <c r="H1009" s="33">
        <v>402</v>
      </c>
      <c r="I1009" s="34">
        <f t="shared" si="47"/>
        <v>426.33333333333331</v>
      </c>
      <c r="J1009" s="37">
        <f t="shared" si="49"/>
        <v>1</v>
      </c>
      <c r="K1009" s="36">
        <v>8.3487040087332251E-2</v>
      </c>
      <c r="L1009" s="37">
        <f t="shared" si="50"/>
        <v>0</v>
      </c>
      <c r="M1009" s="6">
        <f t="shared" si="48"/>
        <v>1</v>
      </c>
    </row>
    <row r="1010" spans="1:13" x14ac:dyDescent="0.3">
      <c r="A1010" s="39" t="s">
        <v>2594</v>
      </c>
      <c r="B1010" s="40" t="s">
        <v>11881</v>
      </c>
      <c r="C1010" s="40" t="s">
        <v>1584</v>
      </c>
      <c r="D1010" s="40" t="s">
        <v>2595</v>
      </c>
      <c r="E1010" s="40" t="s">
        <v>8745</v>
      </c>
      <c r="F1010" s="33">
        <v>426</v>
      </c>
      <c r="G1010" s="33">
        <v>425</v>
      </c>
      <c r="H1010" s="33">
        <v>429</v>
      </c>
      <c r="I1010" s="34">
        <f t="shared" si="47"/>
        <v>426.66666666666669</v>
      </c>
      <c r="J1010" s="37">
        <f t="shared" si="49"/>
        <v>1</v>
      </c>
      <c r="K1010" s="36">
        <v>9.2959754964725971E-2</v>
      </c>
      <c r="L1010" s="37">
        <f t="shared" si="50"/>
        <v>0</v>
      </c>
      <c r="M1010" s="6">
        <f t="shared" si="48"/>
        <v>1</v>
      </c>
    </row>
    <row r="1011" spans="1:13" x14ac:dyDescent="0.3">
      <c r="A1011" s="39" t="s">
        <v>1606</v>
      </c>
      <c r="B1011" s="40" t="s">
        <v>8973</v>
      </c>
      <c r="C1011" s="40" t="s">
        <v>1607</v>
      </c>
      <c r="D1011" s="40" t="s">
        <v>787</v>
      </c>
      <c r="E1011" s="40" t="s">
        <v>8704</v>
      </c>
      <c r="F1011" s="33">
        <v>411</v>
      </c>
      <c r="G1011" s="33">
        <v>391</v>
      </c>
      <c r="H1011" s="33">
        <v>479</v>
      </c>
      <c r="I1011" s="34">
        <f t="shared" si="47"/>
        <v>427</v>
      </c>
      <c r="J1011" s="37">
        <f t="shared" si="49"/>
        <v>1</v>
      </c>
      <c r="K1011" s="36">
        <v>0.14810539299641257</v>
      </c>
      <c r="L1011" s="37">
        <f t="shared" si="50"/>
        <v>0.1</v>
      </c>
      <c r="M1011" s="6">
        <f t="shared" si="48"/>
        <v>1.1000000000000001</v>
      </c>
    </row>
    <row r="1012" spans="1:13" x14ac:dyDescent="0.3">
      <c r="A1012" s="39" t="s">
        <v>2151</v>
      </c>
      <c r="B1012" s="40" t="s">
        <v>8739</v>
      </c>
      <c r="C1012" s="40" t="s">
        <v>2152</v>
      </c>
      <c r="D1012" s="40" t="s">
        <v>2153</v>
      </c>
      <c r="E1012" s="40" t="s">
        <v>8704</v>
      </c>
      <c r="F1012" s="33">
        <v>435</v>
      </c>
      <c r="G1012" s="33">
        <v>425</v>
      </c>
      <c r="H1012" s="33">
        <v>421</v>
      </c>
      <c r="I1012" s="34">
        <f t="shared" si="47"/>
        <v>427</v>
      </c>
      <c r="J1012" s="37">
        <f t="shared" si="49"/>
        <v>1</v>
      </c>
      <c r="K1012" s="36">
        <v>0.10750445000125804</v>
      </c>
      <c r="L1012" s="37">
        <f t="shared" si="50"/>
        <v>0</v>
      </c>
      <c r="M1012" s="6">
        <f t="shared" si="48"/>
        <v>1</v>
      </c>
    </row>
    <row r="1013" spans="1:13" x14ac:dyDescent="0.3">
      <c r="A1013" s="39" t="s">
        <v>7155</v>
      </c>
      <c r="B1013" s="40" t="s">
        <v>10528</v>
      </c>
      <c r="C1013" s="40" t="s">
        <v>7156</v>
      </c>
      <c r="D1013" s="40" t="s">
        <v>840</v>
      </c>
      <c r="E1013" s="40" t="s">
        <v>8918</v>
      </c>
      <c r="F1013" s="33">
        <v>418</v>
      </c>
      <c r="G1013" s="33">
        <v>425</v>
      </c>
      <c r="H1013" s="33">
        <v>439</v>
      </c>
      <c r="I1013" s="34">
        <f t="shared" si="47"/>
        <v>427.33333333333331</v>
      </c>
      <c r="J1013" s="37">
        <f t="shared" si="49"/>
        <v>1</v>
      </c>
      <c r="K1013" s="36">
        <v>0.10038430526268775</v>
      </c>
      <c r="L1013" s="37">
        <f t="shared" si="50"/>
        <v>0</v>
      </c>
      <c r="M1013" s="6">
        <f t="shared" si="48"/>
        <v>1</v>
      </c>
    </row>
    <row r="1014" spans="1:13" x14ac:dyDescent="0.3">
      <c r="A1014" s="39" t="s">
        <v>2395</v>
      </c>
      <c r="B1014" s="40" t="s">
        <v>8785</v>
      </c>
      <c r="C1014" s="40" t="s">
        <v>2396</v>
      </c>
      <c r="D1014" s="40" t="s">
        <v>805</v>
      </c>
      <c r="E1014" s="40" t="s">
        <v>8745</v>
      </c>
      <c r="F1014" s="33">
        <v>425</v>
      </c>
      <c r="G1014" s="33">
        <v>433</v>
      </c>
      <c r="H1014" s="33">
        <v>425</v>
      </c>
      <c r="I1014" s="34">
        <f t="shared" si="47"/>
        <v>427.66666666666669</v>
      </c>
      <c r="J1014" s="37">
        <f t="shared" si="49"/>
        <v>1</v>
      </c>
      <c r="K1014" s="36">
        <v>0.12229678938550016</v>
      </c>
      <c r="L1014" s="37">
        <f t="shared" si="50"/>
        <v>0.1</v>
      </c>
      <c r="M1014" s="6">
        <f t="shared" si="48"/>
        <v>1.1000000000000001</v>
      </c>
    </row>
    <row r="1015" spans="1:13" x14ac:dyDescent="0.3">
      <c r="A1015" s="39" t="s">
        <v>5869</v>
      </c>
      <c r="B1015" s="40" t="s">
        <v>11672</v>
      </c>
      <c r="C1015" s="40" t="s">
        <v>3316</v>
      </c>
      <c r="D1015" s="40" t="s">
        <v>5870</v>
      </c>
      <c r="E1015" s="40" t="s">
        <v>8702</v>
      </c>
      <c r="F1015" s="33">
        <v>416</v>
      </c>
      <c r="G1015" s="33">
        <v>437</v>
      </c>
      <c r="H1015" s="33">
        <v>430</v>
      </c>
      <c r="I1015" s="34">
        <f t="shared" si="47"/>
        <v>427.66666666666669</v>
      </c>
      <c r="J1015" s="37">
        <f t="shared" si="49"/>
        <v>1</v>
      </c>
      <c r="K1015" s="36">
        <v>9.3555169618843734E-2</v>
      </c>
      <c r="L1015" s="37">
        <f t="shared" si="50"/>
        <v>0</v>
      </c>
      <c r="M1015" s="6">
        <f t="shared" si="48"/>
        <v>1</v>
      </c>
    </row>
    <row r="1016" spans="1:13" x14ac:dyDescent="0.3">
      <c r="A1016" s="39" t="s">
        <v>3258</v>
      </c>
      <c r="B1016" s="40" t="s">
        <v>9849</v>
      </c>
      <c r="C1016" s="40" t="s">
        <v>3259</v>
      </c>
      <c r="D1016" s="40" t="s">
        <v>3260</v>
      </c>
      <c r="E1016" s="40" t="s">
        <v>8918</v>
      </c>
      <c r="F1016" s="33">
        <v>425</v>
      </c>
      <c r="G1016" s="33">
        <v>417</v>
      </c>
      <c r="H1016" s="33">
        <v>442</v>
      </c>
      <c r="I1016" s="34">
        <f t="shared" si="47"/>
        <v>428</v>
      </c>
      <c r="J1016" s="37">
        <f t="shared" si="49"/>
        <v>1</v>
      </c>
      <c r="K1016" s="36">
        <v>0.10657457744211869</v>
      </c>
      <c r="L1016" s="37">
        <f t="shared" si="50"/>
        <v>0</v>
      </c>
      <c r="M1016" s="6">
        <f t="shared" si="48"/>
        <v>1</v>
      </c>
    </row>
    <row r="1017" spans="1:13" x14ac:dyDescent="0.3">
      <c r="A1017" s="39" t="s">
        <v>6316</v>
      </c>
      <c r="B1017" s="40" t="s">
        <v>9934</v>
      </c>
      <c r="C1017" s="40" t="s">
        <v>6317</v>
      </c>
      <c r="D1017" s="40" t="s">
        <v>914</v>
      </c>
      <c r="E1017" s="40" t="s">
        <v>8750</v>
      </c>
      <c r="F1017" s="33">
        <v>409</v>
      </c>
      <c r="G1017" s="33">
        <v>433</v>
      </c>
      <c r="H1017" s="33">
        <v>442</v>
      </c>
      <c r="I1017" s="34">
        <f t="shared" si="47"/>
        <v>428</v>
      </c>
      <c r="J1017" s="37">
        <f t="shared" si="49"/>
        <v>1</v>
      </c>
      <c r="K1017" s="36">
        <v>7.185798792459018E-2</v>
      </c>
      <c r="L1017" s="37">
        <f t="shared" si="50"/>
        <v>0</v>
      </c>
      <c r="M1017" s="6">
        <f t="shared" si="48"/>
        <v>1</v>
      </c>
    </row>
    <row r="1018" spans="1:13" x14ac:dyDescent="0.3">
      <c r="A1018" s="39" t="s">
        <v>4999</v>
      </c>
      <c r="B1018" s="40" t="s">
        <v>10573</v>
      </c>
      <c r="C1018" s="40" t="s">
        <v>5000</v>
      </c>
      <c r="D1018" s="40" t="s">
        <v>669</v>
      </c>
      <c r="E1018" s="40" t="s">
        <v>8748</v>
      </c>
      <c r="F1018" s="33">
        <v>430</v>
      </c>
      <c r="G1018" s="33">
        <v>443</v>
      </c>
      <c r="H1018" s="33">
        <v>412</v>
      </c>
      <c r="I1018" s="34">
        <f t="shared" si="47"/>
        <v>428.33333333333331</v>
      </c>
      <c r="J1018" s="37">
        <f t="shared" si="49"/>
        <v>1</v>
      </c>
      <c r="K1018" s="36">
        <v>0.17752203013825188</v>
      </c>
      <c r="L1018" s="37">
        <f t="shared" si="50"/>
        <v>0.2</v>
      </c>
      <c r="M1018" s="6">
        <f t="shared" si="48"/>
        <v>1.2</v>
      </c>
    </row>
    <row r="1019" spans="1:13" x14ac:dyDescent="0.3">
      <c r="A1019" s="39" t="s">
        <v>5036</v>
      </c>
      <c r="B1019" s="40" t="s">
        <v>10574</v>
      </c>
      <c r="C1019" s="40" t="s">
        <v>5037</v>
      </c>
      <c r="D1019" s="40" t="s">
        <v>669</v>
      </c>
      <c r="E1019" s="40" t="s">
        <v>8748</v>
      </c>
      <c r="F1019" s="33">
        <v>424</v>
      </c>
      <c r="G1019" s="33">
        <v>437</v>
      </c>
      <c r="H1019" s="33">
        <v>424</v>
      </c>
      <c r="I1019" s="34">
        <f t="shared" si="47"/>
        <v>428.33333333333331</v>
      </c>
      <c r="J1019" s="37">
        <f t="shared" si="49"/>
        <v>1</v>
      </c>
      <c r="K1019" s="36">
        <v>0.13074241181296145</v>
      </c>
      <c r="L1019" s="37">
        <f t="shared" si="50"/>
        <v>0.1</v>
      </c>
      <c r="M1019" s="6">
        <f t="shared" si="48"/>
        <v>1.1000000000000001</v>
      </c>
    </row>
    <row r="1020" spans="1:13" x14ac:dyDescent="0.3">
      <c r="A1020" s="39" t="s">
        <v>6355</v>
      </c>
      <c r="B1020" s="40" t="s">
        <v>11942</v>
      </c>
      <c r="C1020" s="40" t="s">
        <v>6356</v>
      </c>
      <c r="D1020" s="40" t="s">
        <v>914</v>
      </c>
      <c r="E1020" s="40" t="s">
        <v>8750</v>
      </c>
      <c r="F1020" s="33">
        <v>411</v>
      </c>
      <c r="G1020" s="33">
        <v>431</v>
      </c>
      <c r="H1020" s="33">
        <v>443</v>
      </c>
      <c r="I1020" s="34">
        <f t="shared" si="47"/>
        <v>428.33333333333331</v>
      </c>
      <c r="J1020" s="37">
        <f t="shared" si="49"/>
        <v>1</v>
      </c>
      <c r="K1020" s="36">
        <v>9.6463658464178315E-2</v>
      </c>
      <c r="L1020" s="37">
        <f t="shared" si="50"/>
        <v>0</v>
      </c>
      <c r="M1020" s="6">
        <f t="shared" si="48"/>
        <v>1</v>
      </c>
    </row>
    <row r="1021" spans="1:13" x14ac:dyDescent="0.3">
      <c r="A1021" s="39" t="s">
        <v>6578</v>
      </c>
      <c r="B1021" s="40" t="s">
        <v>8949</v>
      </c>
      <c r="C1021" s="40" t="s">
        <v>6579</v>
      </c>
      <c r="D1021" s="40" t="s">
        <v>919</v>
      </c>
      <c r="E1021" s="40" t="s">
        <v>8789</v>
      </c>
      <c r="F1021" s="33">
        <v>412</v>
      </c>
      <c r="G1021" s="33">
        <v>438</v>
      </c>
      <c r="H1021" s="33">
        <v>435</v>
      </c>
      <c r="I1021" s="34">
        <f t="shared" si="47"/>
        <v>428.33333333333331</v>
      </c>
      <c r="J1021" s="37">
        <f t="shared" si="49"/>
        <v>1</v>
      </c>
      <c r="K1021" s="36">
        <v>0.17215287045487318</v>
      </c>
      <c r="L1021" s="37">
        <f t="shared" si="50"/>
        <v>0.2</v>
      </c>
      <c r="M1021" s="6">
        <f t="shared" si="48"/>
        <v>1.2</v>
      </c>
    </row>
    <row r="1022" spans="1:13" x14ac:dyDescent="0.3">
      <c r="A1022" s="39" t="s">
        <v>1474</v>
      </c>
      <c r="B1022" s="40" t="s">
        <v>9728</v>
      </c>
      <c r="C1022" s="40" t="s">
        <v>1475</v>
      </c>
      <c r="D1022" s="40" t="s">
        <v>620</v>
      </c>
      <c r="E1022" s="40" t="s">
        <v>8704</v>
      </c>
      <c r="F1022" s="33">
        <v>417</v>
      </c>
      <c r="G1022" s="33">
        <v>427</v>
      </c>
      <c r="H1022" s="33">
        <v>442</v>
      </c>
      <c r="I1022" s="34">
        <f t="shared" si="47"/>
        <v>428.66666666666669</v>
      </c>
      <c r="J1022" s="37">
        <f t="shared" si="49"/>
        <v>1</v>
      </c>
      <c r="K1022" s="36">
        <v>9.1541153462301225E-2</v>
      </c>
      <c r="L1022" s="37">
        <f t="shared" si="50"/>
        <v>0</v>
      </c>
      <c r="M1022" s="6">
        <f t="shared" si="48"/>
        <v>1</v>
      </c>
    </row>
    <row r="1023" spans="1:13" x14ac:dyDescent="0.3">
      <c r="A1023" s="39" t="s">
        <v>2713</v>
      </c>
      <c r="B1023" s="40" t="s">
        <v>9562</v>
      </c>
      <c r="C1023" s="40" t="s">
        <v>2714</v>
      </c>
      <c r="D1023" s="40" t="s">
        <v>2712</v>
      </c>
      <c r="E1023" s="40" t="s">
        <v>8810</v>
      </c>
      <c r="F1023" s="33">
        <v>425</v>
      </c>
      <c r="G1023" s="33">
        <v>434</v>
      </c>
      <c r="H1023" s="33">
        <v>427</v>
      </c>
      <c r="I1023" s="34">
        <f t="shared" si="47"/>
        <v>428.66666666666669</v>
      </c>
      <c r="J1023" s="37">
        <f t="shared" si="49"/>
        <v>1</v>
      </c>
      <c r="K1023" s="36">
        <v>0.11898315328246582</v>
      </c>
      <c r="L1023" s="37">
        <f t="shared" si="50"/>
        <v>0</v>
      </c>
      <c r="M1023" s="6">
        <f t="shared" si="48"/>
        <v>1</v>
      </c>
    </row>
    <row r="1024" spans="1:13" x14ac:dyDescent="0.3">
      <c r="A1024" s="39" t="s">
        <v>5292</v>
      </c>
      <c r="B1024" s="40" t="s">
        <v>12000</v>
      </c>
      <c r="C1024" s="40" t="s">
        <v>5293</v>
      </c>
      <c r="D1024" s="40" t="s">
        <v>672</v>
      </c>
      <c r="E1024" s="40" t="s">
        <v>8914</v>
      </c>
      <c r="F1024" s="33">
        <v>441</v>
      </c>
      <c r="G1024" s="33">
        <v>425</v>
      </c>
      <c r="H1024" s="33">
        <v>420</v>
      </c>
      <c r="I1024" s="34">
        <f t="shared" si="47"/>
        <v>428.66666666666669</v>
      </c>
      <c r="J1024" s="37">
        <f t="shared" si="49"/>
        <v>1</v>
      </c>
      <c r="K1024" s="36">
        <v>7.8546974345293674E-2</v>
      </c>
      <c r="L1024" s="37">
        <f t="shared" si="50"/>
        <v>0</v>
      </c>
      <c r="M1024" s="6">
        <f t="shared" si="48"/>
        <v>1</v>
      </c>
    </row>
    <row r="1025" spans="1:13" x14ac:dyDescent="0.3">
      <c r="A1025" s="39" t="s">
        <v>1726</v>
      </c>
      <c r="B1025" s="40" t="s">
        <v>8988</v>
      </c>
      <c r="C1025" s="40" t="s">
        <v>1727</v>
      </c>
      <c r="D1025" s="40" t="s">
        <v>1725</v>
      </c>
      <c r="E1025" s="40" t="s">
        <v>8704</v>
      </c>
      <c r="F1025" s="33">
        <v>422</v>
      </c>
      <c r="G1025" s="33">
        <v>433</v>
      </c>
      <c r="H1025" s="33">
        <v>434</v>
      </c>
      <c r="I1025" s="34">
        <f t="shared" si="47"/>
        <v>429.66666666666669</v>
      </c>
      <c r="J1025" s="37">
        <f t="shared" si="49"/>
        <v>1</v>
      </c>
      <c r="K1025" s="36">
        <v>9.2337089942176778E-2</v>
      </c>
      <c r="L1025" s="37">
        <f t="shared" si="50"/>
        <v>0</v>
      </c>
      <c r="M1025" s="6">
        <f t="shared" si="48"/>
        <v>1</v>
      </c>
    </row>
    <row r="1026" spans="1:13" x14ac:dyDescent="0.3">
      <c r="A1026" s="39" t="s">
        <v>4392</v>
      </c>
      <c r="B1026" s="40" t="s">
        <v>9186</v>
      </c>
      <c r="C1026" s="40" t="s">
        <v>4393</v>
      </c>
      <c r="D1026" s="40" t="s">
        <v>879</v>
      </c>
      <c r="E1026" s="40" t="s">
        <v>8697</v>
      </c>
      <c r="F1026" s="33">
        <v>416</v>
      </c>
      <c r="G1026" s="33">
        <v>438</v>
      </c>
      <c r="H1026" s="33">
        <v>435</v>
      </c>
      <c r="I1026" s="34">
        <f t="shared" si="47"/>
        <v>429.66666666666669</v>
      </c>
      <c r="J1026" s="37">
        <f t="shared" si="49"/>
        <v>1</v>
      </c>
      <c r="K1026" s="36">
        <v>6.4284041681301959E-2</v>
      </c>
      <c r="L1026" s="37">
        <f t="shared" si="50"/>
        <v>0</v>
      </c>
      <c r="M1026" s="6">
        <f t="shared" si="48"/>
        <v>1</v>
      </c>
    </row>
    <row r="1027" spans="1:13" x14ac:dyDescent="0.3">
      <c r="A1027" s="39" t="s">
        <v>3447</v>
      </c>
      <c r="B1027" s="40" t="s">
        <v>10522</v>
      </c>
      <c r="C1027" s="40" t="s">
        <v>3448</v>
      </c>
      <c r="D1027" s="40" t="s">
        <v>3436</v>
      </c>
      <c r="E1027" s="40" t="s">
        <v>8918</v>
      </c>
      <c r="F1027" s="33">
        <v>440</v>
      </c>
      <c r="G1027" s="33">
        <v>425</v>
      </c>
      <c r="H1027" s="33">
        <v>425</v>
      </c>
      <c r="I1027" s="34">
        <f t="shared" ref="I1027:I1090" si="51">AVERAGE(F1027:H1027)</f>
        <v>430</v>
      </c>
      <c r="J1027" s="37">
        <f t="shared" si="49"/>
        <v>1</v>
      </c>
      <c r="K1027" s="36">
        <v>8.763814616755794E-2</v>
      </c>
      <c r="L1027" s="37">
        <f t="shared" si="50"/>
        <v>0</v>
      </c>
      <c r="M1027" s="6">
        <f t="shared" ref="M1027:M1090" si="52">J1027+L1027</f>
        <v>1</v>
      </c>
    </row>
    <row r="1028" spans="1:13" x14ac:dyDescent="0.3">
      <c r="A1028" s="39" t="s">
        <v>2213</v>
      </c>
      <c r="B1028" s="40" t="s">
        <v>12091</v>
      </c>
      <c r="C1028" s="40" t="s">
        <v>2214</v>
      </c>
      <c r="D1028" s="40" t="s">
        <v>2212</v>
      </c>
      <c r="E1028" s="40" t="s">
        <v>8704</v>
      </c>
      <c r="F1028" s="33">
        <v>445</v>
      </c>
      <c r="G1028" s="33">
        <v>422</v>
      </c>
      <c r="H1028" s="33">
        <v>424</v>
      </c>
      <c r="I1028" s="34">
        <f t="shared" si="51"/>
        <v>430.33333333333331</v>
      </c>
      <c r="J1028" s="37">
        <f t="shared" si="49"/>
        <v>1</v>
      </c>
      <c r="K1028" s="36">
        <v>6.053095740223674E-2</v>
      </c>
      <c r="L1028" s="37">
        <f t="shared" si="50"/>
        <v>0</v>
      </c>
      <c r="M1028" s="6">
        <f t="shared" si="52"/>
        <v>1</v>
      </c>
    </row>
    <row r="1029" spans="1:13" x14ac:dyDescent="0.3">
      <c r="A1029" s="39" t="s">
        <v>3217</v>
      </c>
      <c r="B1029" s="40" t="s">
        <v>11573</v>
      </c>
      <c r="C1029" s="40" t="s">
        <v>3218</v>
      </c>
      <c r="D1029" s="40" t="s">
        <v>838</v>
      </c>
      <c r="E1029" s="40" t="s">
        <v>8918</v>
      </c>
      <c r="F1029" s="33">
        <v>423</v>
      </c>
      <c r="G1029" s="33">
        <v>436</v>
      </c>
      <c r="H1029" s="33">
        <v>433</v>
      </c>
      <c r="I1029" s="34">
        <f t="shared" si="51"/>
        <v>430.66666666666669</v>
      </c>
      <c r="J1029" s="37">
        <f t="shared" si="49"/>
        <v>1</v>
      </c>
      <c r="K1029" s="36">
        <v>0.14160174797075178</v>
      </c>
      <c r="L1029" s="37">
        <f t="shared" si="50"/>
        <v>0.1</v>
      </c>
      <c r="M1029" s="6">
        <f t="shared" si="52"/>
        <v>1.1000000000000001</v>
      </c>
    </row>
    <row r="1030" spans="1:13" x14ac:dyDescent="0.3">
      <c r="A1030" s="39" t="s">
        <v>1655</v>
      </c>
      <c r="B1030" s="40" t="s">
        <v>9150</v>
      </c>
      <c r="C1030" s="40" t="s">
        <v>1656</v>
      </c>
      <c r="D1030" s="40" t="s">
        <v>787</v>
      </c>
      <c r="E1030" s="40" t="s">
        <v>8704</v>
      </c>
      <c r="F1030" s="33">
        <v>428</v>
      </c>
      <c r="G1030" s="33">
        <v>431</v>
      </c>
      <c r="H1030" s="33">
        <v>435</v>
      </c>
      <c r="I1030" s="34">
        <f t="shared" si="51"/>
        <v>431.33333333333331</v>
      </c>
      <c r="J1030" s="37">
        <f t="shared" si="49"/>
        <v>1</v>
      </c>
      <c r="K1030" s="36">
        <v>0.11814094037180296</v>
      </c>
      <c r="L1030" s="37">
        <f t="shared" si="50"/>
        <v>0</v>
      </c>
      <c r="M1030" s="6">
        <f t="shared" si="52"/>
        <v>1</v>
      </c>
    </row>
    <row r="1031" spans="1:13" x14ac:dyDescent="0.3">
      <c r="A1031" s="39" t="s">
        <v>3541</v>
      </c>
      <c r="B1031" s="40" t="s">
        <v>9276</v>
      </c>
      <c r="C1031" s="40" t="s">
        <v>3542</v>
      </c>
      <c r="D1031" s="40" t="s">
        <v>843</v>
      </c>
      <c r="E1031" s="40" t="s">
        <v>8918</v>
      </c>
      <c r="F1031" s="33">
        <v>437</v>
      </c>
      <c r="G1031" s="33">
        <v>432</v>
      </c>
      <c r="H1031" s="33">
        <v>425</v>
      </c>
      <c r="I1031" s="34">
        <f t="shared" si="51"/>
        <v>431.33333333333331</v>
      </c>
      <c r="J1031" s="37">
        <f t="shared" si="49"/>
        <v>1</v>
      </c>
      <c r="K1031" s="36">
        <v>0.15923989902766766</v>
      </c>
      <c r="L1031" s="37">
        <f t="shared" si="50"/>
        <v>0.2</v>
      </c>
      <c r="M1031" s="6">
        <f t="shared" si="52"/>
        <v>1.2</v>
      </c>
    </row>
    <row r="1032" spans="1:13" x14ac:dyDescent="0.3">
      <c r="A1032" s="39" t="s">
        <v>5845</v>
      </c>
      <c r="B1032" s="40" t="s">
        <v>11661</v>
      </c>
      <c r="C1032" s="40" t="s">
        <v>5846</v>
      </c>
      <c r="D1032" s="40" t="s">
        <v>5847</v>
      </c>
      <c r="E1032" s="40" t="s">
        <v>8702</v>
      </c>
      <c r="F1032" s="33">
        <v>431</v>
      </c>
      <c r="G1032" s="33">
        <v>437</v>
      </c>
      <c r="H1032" s="33">
        <v>426</v>
      </c>
      <c r="I1032" s="34">
        <f t="shared" si="51"/>
        <v>431.33333333333331</v>
      </c>
      <c r="J1032" s="37">
        <f t="shared" si="49"/>
        <v>1</v>
      </c>
      <c r="K1032" s="36">
        <v>0.14367716371539552</v>
      </c>
      <c r="L1032" s="37">
        <f t="shared" si="50"/>
        <v>0.1</v>
      </c>
      <c r="M1032" s="6">
        <f t="shared" si="52"/>
        <v>1.1000000000000001</v>
      </c>
    </row>
    <row r="1033" spans="1:13" x14ac:dyDescent="0.3">
      <c r="A1033" s="39" t="s">
        <v>2149</v>
      </c>
      <c r="B1033" s="40" t="s">
        <v>8738</v>
      </c>
      <c r="C1033" s="40" t="s">
        <v>8552</v>
      </c>
      <c r="D1033" s="40" t="s">
        <v>2150</v>
      </c>
      <c r="E1033" s="40" t="s">
        <v>8704</v>
      </c>
      <c r="F1033" s="33">
        <v>430</v>
      </c>
      <c r="G1033" s="33">
        <v>445</v>
      </c>
      <c r="H1033" s="33">
        <v>420</v>
      </c>
      <c r="I1033" s="34">
        <f t="shared" si="51"/>
        <v>431.66666666666669</v>
      </c>
      <c r="J1033" s="37">
        <f t="shared" si="49"/>
        <v>1</v>
      </c>
      <c r="K1033" s="36">
        <v>0.11511710859764167</v>
      </c>
      <c r="L1033" s="37">
        <f t="shared" si="50"/>
        <v>0</v>
      </c>
      <c r="M1033" s="6">
        <f t="shared" si="52"/>
        <v>1</v>
      </c>
    </row>
    <row r="1034" spans="1:13" x14ac:dyDescent="0.3">
      <c r="A1034" s="39" t="s">
        <v>2590</v>
      </c>
      <c r="B1034" s="40" t="s">
        <v>11872</v>
      </c>
      <c r="C1034" s="40" t="s">
        <v>2591</v>
      </c>
      <c r="D1034" s="40" t="s">
        <v>812</v>
      </c>
      <c r="E1034" s="40" t="s">
        <v>8745</v>
      </c>
      <c r="F1034" s="33">
        <v>446</v>
      </c>
      <c r="G1034" s="33">
        <v>436</v>
      </c>
      <c r="H1034" s="33">
        <v>413</v>
      </c>
      <c r="I1034" s="34">
        <f t="shared" si="51"/>
        <v>431.66666666666669</v>
      </c>
      <c r="J1034" s="37">
        <f t="shared" si="49"/>
        <v>1</v>
      </c>
      <c r="K1034" s="36">
        <v>9.2205899096813551E-2</v>
      </c>
      <c r="L1034" s="37">
        <f t="shared" si="50"/>
        <v>0</v>
      </c>
      <c r="M1034" s="6">
        <f t="shared" si="52"/>
        <v>1</v>
      </c>
    </row>
    <row r="1035" spans="1:13" x14ac:dyDescent="0.3">
      <c r="A1035" s="39" t="s">
        <v>4791</v>
      </c>
      <c r="B1035" s="40" t="s">
        <v>10080</v>
      </c>
      <c r="C1035" s="40" t="s">
        <v>4792</v>
      </c>
      <c r="D1035" s="40" t="s">
        <v>4793</v>
      </c>
      <c r="E1035" s="40" t="s">
        <v>8702</v>
      </c>
      <c r="F1035" s="33">
        <v>432</v>
      </c>
      <c r="G1035" s="33">
        <v>435</v>
      </c>
      <c r="H1035" s="33">
        <v>429</v>
      </c>
      <c r="I1035" s="34">
        <f t="shared" si="51"/>
        <v>432</v>
      </c>
      <c r="J1035" s="37">
        <f t="shared" si="49"/>
        <v>1</v>
      </c>
      <c r="K1035" s="36">
        <v>0.14192108976591736</v>
      </c>
      <c r="L1035" s="37">
        <f t="shared" si="50"/>
        <v>0.1</v>
      </c>
      <c r="M1035" s="6">
        <f t="shared" si="52"/>
        <v>1.1000000000000001</v>
      </c>
    </row>
    <row r="1036" spans="1:13" x14ac:dyDescent="0.3">
      <c r="A1036" s="39" t="s">
        <v>3859</v>
      </c>
      <c r="B1036" s="40" t="s">
        <v>9626</v>
      </c>
      <c r="C1036" s="40" t="s">
        <v>3860</v>
      </c>
      <c r="D1036" s="40" t="s">
        <v>650</v>
      </c>
      <c r="E1036" s="40" t="s">
        <v>8700</v>
      </c>
      <c r="F1036" s="33">
        <v>440</v>
      </c>
      <c r="G1036" s="33">
        <v>427</v>
      </c>
      <c r="H1036" s="33">
        <v>431</v>
      </c>
      <c r="I1036" s="34">
        <f t="shared" si="51"/>
        <v>432.66666666666669</v>
      </c>
      <c r="J1036" s="37">
        <f t="shared" si="49"/>
        <v>1</v>
      </c>
      <c r="K1036" s="36">
        <v>8.5388564815935389E-2</v>
      </c>
      <c r="L1036" s="37">
        <f t="shared" si="50"/>
        <v>0</v>
      </c>
      <c r="M1036" s="6">
        <f t="shared" si="52"/>
        <v>1</v>
      </c>
    </row>
    <row r="1037" spans="1:13" x14ac:dyDescent="0.3">
      <c r="A1037" s="39" t="s">
        <v>4382</v>
      </c>
      <c r="B1037" s="40" t="s">
        <v>8804</v>
      </c>
      <c r="C1037" s="40" t="s">
        <v>8613</v>
      </c>
      <c r="D1037" s="40" t="s">
        <v>4383</v>
      </c>
      <c r="E1037" s="40" t="s">
        <v>8697</v>
      </c>
      <c r="F1037" s="33">
        <v>440</v>
      </c>
      <c r="G1037" s="33">
        <v>442</v>
      </c>
      <c r="H1037" s="33">
        <v>418</v>
      </c>
      <c r="I1037" s="34">
        <f t="shared" si="51"/>
        <v>433.33333333333331</v>
      </c>
      <c r="J1037" s="37">
        <f t="shared" si="49"/>
        <v>1</v>
      </c>
      <c r="K1037" s="36">
        <v>0.13606793103697126</v>
      </c>
      <c r="L1037" s="37">
        <f t="shared" si="50"/>
        <v>0.1</v>
      </c>
      <c r="M1037" s="6">
        <f t="shared" si="52"/>
        <v>1.1000000000000001</v>
      </c>
    </row>
    <row r="1038" spans="1:13" x14ac:dyDescent="0.3">
      <c r="A1038" s="39" t="s">
        <v>6770</v>
      </c>
      <c r="B1038" s="40" t="s">
        <v>11157</v>
      </c>
      <c r="C1038" s="40" t="s">
        <v>6771</v>
      </c>
      <c r="D1038" s="40" t="s">
        <v>688</v>
      </c>
      <c r="E1038" s="40" t="s">
        <v>8750</v>
      </c>
      <c r="F1038" s="33">
        <v>420</v>
      </c>
      <c r="G1038" s="33">
        <v>427</v>
      </c>
      <c r="H1038" s="33">
        <v>453</v>
      </c>
      <c r="I1038" s="34">
        <f t="shared" si="51"/>
        <v>433.33333333333331</v>
      </c>
      <c r="J1038" s="37">
        <f t="shared" si="49"/>
        <v>1</v>
      </c>
      <c r="K1038" s="36">
        <v>9.1430708280127448E-2</v>
      </c>
      <c r="L1038" s="37">
        <f t="shared" si="50"/>
        <v>0</v>
      </c>
      <c r="M1038" s="6">
        <f t="shared" si="52"/>
        <v>1</v>
      </c>
    </row>
    <row r="1039" spans="1:13" x14ac:dyDescent="0.3">
      <c r="A1039" s="39" t="s">
        <v>2483</v>
      </c>
      <c r="B1039" s="40" t="s">
        <v>11837</v>
      </c>
      <c r="C1039" s="40" t="s">
        <v>2484</v>
      </c>
      <c r="D1039" s="40" t="s">
        <v>2485</v>
      </c>
      <c r="E1039" s="40" t="s">
        <v>8914</v>
      </c>
      <c r="F1039" s="33">
        <v>432</v>
      </c>
      <c r="G1039" s="33">
        <v>428</v>
      </c>
      <c r="H1039" s="33">
        <v>441</v>
      </c>
      <c r="I1039" s="34">
        <f t="shared" si="51"/>
        <v>433.66666666666669</v>
      </c>
      <c r="J1039" s="37">
        <f t="shared" si="49"/>
        <v>1</v>
      </c>
      <c r="K1039" s="36">
        <v>0.10573577821575152</v>
      </c>
      <c r="L1039" s="37">
        <f t="shared" si="50"/>
        <v>0</v>
      </c>
      <c r="M1039" s="6">
        <f t="shared" si="52"/>
        <v>1</v>
      </c>
    </row>
    <row r="1040" spans="1:13" x14ac:dyDescent="0.3">
      <c r="A1040" s="39" t="s">
        <v>3253</v>
      </c>
      <c r="B1040" s="40" t="s">
        <v>9847</v>
      </c>
      <c r="C1040" s="40" t="s">
        <v>3254</v>
      </c>
      <c r="D1040" s="40" t="s">
        <v>3255</v>
      </c>
      <c r="E1040" s="40" t="s">
        <v>8918</v>
      </c>
      <c r="F1040" s="33">
        <v>428</v>
      </c>
      <c r="G1040" s="33">
        <v>442</v>
      </c>
      <c r="H1040" s="33">
        <v>432</v>
      </c>
      <c r="I1040" s="34">
        <f t="shared" si="51"/>
        <v>434</v>
      </c>
      <c r="J1040" s="37">
        <f t="shared" si="49"/>
        <v>1</v>
      </c>
      <c r="K1040" s="36">
        <v>0.1420942128748616</v>
      </c>
      <c r="L1040" s="37">
        <f t="shared" si="50"/>
        <v>0.1</v>
      </c>
      <c r="M1040" s="6">
        <f t="shared" si="52"/>
        <v>1.1000000000000001</v>
      </c>
    </row>
    <row r="1041" spans="1:13" x14ac:dyDescent="0.3">
      <c r="A1041" s="39" t="s">
        <v>8132</v>
      </c>
      <c r="B1041" s="40" t="s">
        <v>12227</v>
      </c>
      <c r="C1041" s="40" t="s">
        <v>8133</v>
      </c>
      <c r="D1041" s="40" t="s">
        <v>894</v>
      </c>
      <c r="E1041" s="40" t="s">
        <v>8702</v>
      </c>
      <c r="F1041" s="33">
        <v>435</v>
      </c>
      <c r="G1041" s="33">
        <v>430</v>
      </c>
      <c r="H1041" s="33">
        <v>438</v>
      </c>
      <c r="I1041" s="34">
        <f t="shared" si="51"/>
        <v>434.33333333333331</v>
      </c>
      <c r="J1041" s="37">
        <f t="shared" si="49"/>
        <v>1</v>
      </c>
      <c r="K1041" s="36">
        <v>2.4552441842156335E-2</v>
      </c>
      <c r="L1041" s="37">
        <f t="shared" si="50"/>
        <v>0</v>
      </c>
      <c r="M1041" s="6">
        <f t="shared" si="52"/>
        <v>1</v>
      </c>
    </row>
    <row r="1042" spans="1:13" x14ac:dyDescent="0.3">
      <c r="A1042" s="39" t="s">
        <v>2336</v>
      </c>
      <c r="B1042" s="40" t="s">
        <v>8753</v>
      </c>
      <c r="C1042" s="40" t="s">
        <v>2337</v>
      </c>
      <c r="D1042" s="40" t="s">
        <v>720</v>
      </c>
      <c r="E1042" s="40" t="s">
        <v>8745</v>
      </c>
      <c r="F1042" s="33">
        <v>410</v>
      </c>
      <c r="G1042" s="33">
        <v>443</v>
      </c>
      <c r="H1042" s="33">
        <v>453</v>
      </c>
      <c r="I1042" s="34">
        <f t="shared" si="51"/>
        <v>435.33333333333331</v>
      </c>
      <c r="J1042" s="37">
        <f t="shared" si="49"/>
        <v>1</v>
      </c>
      <c r="K1042" s="36">
        <v>5.2560386755258572E-2</v>
      </c>
      <c r="L1042" s="37">
        <f t="shared" si="50"/>
        <v>0</v>
      </c>
      <c r="M1042" s="6">
        <f t="shared" si="52"/>
        <v>1</v>
      </c>
    </row>
    <row r="1043" spans="1:13" x14ac:dyDescent="0.3">
      <c r="A1043" s="39" t="s">
        <v>3907</v>
      </c>
      <c r="B1043" s="40" t="s">
        <v>9885</v>
      </c>
      <c r="C1043" s="40" t="s">
        <v>3908</v>
      </c>
      <c r="D1043" s="40" t="s">
        <v>3906</v>
      </c>
      <c r="E1043" s="40" t="s">
        <v>8697</v>
      </c>
      <c r="F1043" s="33">
        <v>448</v>
      </c>
      <c r="G1043" s="33">
        <v>446</v>
      </c>
      <c r="H1043" s="33">
        <v>412</v>
      </c>
      <c r="I1043" s="34">
        <f t="shared" si="51"/>
        <v>435.33333333333331</v>
      </c>
      <c r="J1043" s="37">
        <f t="shared" si="49"/>
        <v>1</v>
      </c>
      <c r="K1043" s="36">
        <v>0.11982736436687957</v>
      </c>
      <c r="L1043" s="37">
        <f t="shared" si="50"/>
        <v>0</v>
      </c>
      <c r="M1043" s="6">
        <f t="shared" si="52"/>
        <v>1</v>
      </c>
    </row>
    <row r="1044" spans="1:13" x14ac:dyDescent="0.3">
      <c r="A1044" s="39" t="s">
        <v>4632</v>
      </c>
      <c r="B1044" s="40" t="s">
        <v>9334</v>
      </c>
      <c r="C1044" s="40" t="s">
        <v>8625</v>
      </c>
      <c r="D1044" s="40" t="s">
        <v>600</v>
      </c>
      <c r="E1044" s="40" t="s">
        <v>8702</v>
      </c>
      <c r="F1044" s="33">
        <v>460</v>
      </c>
      <c r="G1044" s="33">
        <v>492</v>
      </c>
      <c r="H1044" s="33">
        <v>354</v>
      </c>
      <c r="I1044" s="34">
        <f t="shared" si="51"/>
        <v>435.33333333333331</v>
      </c>
      <c r="J1044" s="37">
        <f t="shared" si="49"/>
        <v>1</v>
      </c>
      <c r="K1044" s="36">
        <v>9.4325219228610854E-2</v>
      </c>
      <c r="L1044" s="37">
        <f t="shared" si="50"/>
        <v>0</v>
      </c>
      <c r="M1044" s="6">
        <f t="shared" si="52"/>
        <v>1</v>
      </c>
    </row>
    <row r="1045" spans="1:13" x14ac:dyDescent="0.3">
      <c r="A1045" s="39" t="s">
        <v>6507</v>
      </c>
      <c r="B1045" s="40" t="s">
        <v>10504</v>
      </c>
      <c r="C1045" s="40" t="s">
        <v>6508</v>
      </c>
      <c r="D1045" s="40" t="s">
        <v>683</v>
      </c>
      <c r="E1045" s="40" t="s">
        <v>8789</v>
      </c>
      <c r="F1045" s="33">
        <v>431</v>
      </c>
      <c r="G1045" s="33">
        <v>438</v>
      </c>
      <c r="H1045" s="33">
        <v>437</v>
      </c>
      <c r="I1045" s="34">
        <f t="shared" si="51"/>
        <v>435.33333333333331</v>
      </c>
      <c r="J1045" s="37">
        <f t="shared" si="49"/>
        <v>1</v>
      </c>
      <c r="K1045" s="36">
        <v>3.9753320038302627E-2</v>
      </c>
      <c r="L1045" s="37">
        <f t="shared" si="50"/>
        <v>0</v>
      </c>
      <c r="M1045" s="6">
        <f t="shared" si="52"/>
        <v>1</v>
      </c>
    </row>
    <row r="1046" spans="1:13" x14ac:dyDescent="0.3">
      <c r="A1046" s="39" t="s">
        <v>6749</v>
      </c>
      <c r="B1046" s="40" t="s">
        <v>10926</v>
      </c>
      <c r="C1046" s="40" t="s">
        <v>8666</v>
      </c>
      <c r="D1046" s="40" t="s">
        <v>6750</v>
      </c>
      <c r="E1046" s="40" t="s">
        <v>8750</v>
      </c>
      <c r="F1046" s="33">
        <v>438</v>
      </c>
      <c r="G1046" s="33">
        <v>436</v>
      </c>
      <c r="H1046" s="33">
        <v>432</v>
      </c>
      <c r="I1046" s="34">
        <f t="shared" si="51"/>
        <v>435.33333333333331</v>
      </c>
      <c r="J1046" s="37">
        <f t="shared" si="49"/>
        <v>1</v>
      </c>
      <c r="K1046" s="36">
        <v>0.15085531103136146</v>
      </c>
      <c r="L1046" s="37">
        <f t="shared" si="50"/>
        <v>0.2</v>
      </c>
      <c r="M1046" s="6">
        <f t="shared" si="52"/>
        <v>1.2</v>
      </c>
    </row>
    <row r="1047" spans="1:13" x14ac:dyDescent="0.3">
      <c r="A1047" s="39" t="s">
        <v>3705</v>
      </c>
      <c r="B1047" s="40" t="s">
        <v>11114</v>
      </c>
      <c r="C1047" s="40" t="s">
        <v>3706</v>
      </c>
      <c r="D1047" s="40" t="s">
        <v>3707</v>
      </c>
      <c r="E1047" s="40" t="s">
        <v>8918</v>
      </c>
      <c r="F1047" s="33">
        <v>437</v>
      </c>
      <c r="G1047" s="33">
        <v>439</v>
      </c>
      <c r="H1047" s="33">
        <v>431</v>
      </c>
      <c r="I1047" s="34">
        <f t="shared" si="51"/>
        <v>435.66666666666669</v>
      </c>
      <c r="J1047" s="37">
        <f t="shared" si="49"/>
        <v>1</v>
      </c>
      <c r="K1047" s="36">
        <v>0.14475652035958655</v>
      </c>
      <c r="L1047" s="37">
        <f t="shared" si="50"/>
        <v>0.1</v>
      </c>
      <c r="M1047" s="6">
        <f t="shared" si="52"/>
        <v>1.1000000000000001</v>
      </c>
    </row>
    <row r="1048" spans="1:13" x14ac:dyDescent="0.3">
      <c r="A1048" s="39" t="s">
        <v>1042</v>
      </c>
      <c r="B1048" s="40" t="s">
        <v>9087</v>
      </c>
      <c r="C1048" s="40" t="s">
        <v>1043</v>
      </c>
      <c r="D1048" s="40" t="s">
        <v>757</v>
      </c>
      <c r="E1048" s="40" t="s">
        <v>8901</v>
      </c>
      <c r="F1048" s="33">
        <v>428</v>
      </c>
      <c r="G1048" s="33">
        <v>437</v>
      </c>
      <c r="H1048" s="33">
        <v>443</v>
      </c>
      <c r="I1048" s="34">
        <f t="shared" si="51"/>
        <v>436</v>
      </c>
      <c r="J1048" s="37">
        <f t="shared" si="49"/>
        <v>1</v>
      </c>
      <c r="K1048" s="36">
        <v>0.1603350029257655</v>
      </c>
      <c r="L1048" s="37">
        <f t="shared" si="50"/>
        <v>0.2</v>
      </c>
      <c r="M1048" s="6">
        <f t="shared" si="52"/>
        <v>1.2</v>
      </c>
    </row>
    <row r="1049" spans="1:13" x14ac:dyDescent="0.3">
      <c r="A1049" s="39" t="s">
        <v>3015</v>
      </c>
      <c r="B1049" s="40" t="s">
        <v>10866</v>
      </c>
      <c r="C1049" s="40" t="s">
        <v>3016</v>
      </c>
      <c r="D1049" s="40" t="s">
        <v>3017</v>
      </c>
      <c r="E1049" s="40" t="s">
        <v>8810</v>
      </c>
      <c r="F1049" s="33">
        <v>427</v>
      </c>
      <c r="G1049" s="33">
        <v>435</v>
      </c>
      <c r="H1049" s="33">
        <v>446</v>
      </c>
      <c r="I1049" s="34">
        <f t="shared" si="51"/>
        <v>436</v>
      </c>
      <c r="J1049" s="37">
        <f t="shared" si="49"/>
        <v>1</v>
      </c>
      <c r="K1049" s="36">
        <v>0.25375977344255135</v>
      </c>
      <c r="L1049" s="37">
        <f t="shared" si="50"/>
        <v>0.4</v>
      </c>
      <c r="M1049" s="6">
        <f t="shared" si="52"/>
        <v>1.4</v>
      </c>
    </row>
    <row r="1050" spans="1:13" x14ac:dyDescent="0.3">
      <c r="A1050" s="39" t="s">
        <v>3718</v>
      </c>
      <c r="B1050" s="40" t="s">
        <v>11102</v>
      </c>
      <c r="C1050" s="40" t="s">
        <v>3719</v>
      </c>
      <c r="D1050" s="40" t="s">
        <v>852</v>
      </c>
      <c r="E1050" s="40" t="s">
        <v>8918</v>
      </c>
      <c r="F1050" s="33">
        <v>397</v>
      </c>
      <c r="G1050" s="33">
        <v>453</v>
      </c>
      <c r="H1050" s="33">
        <v>460</v>
      </c>
      <c r="I1050" s="34">
        <f t="shared" si="51"/>
        <v>436.66666666666669</v>
      </c>
      <c r="J1050" s="37">
        <f t="shared" si="49"/>
        <v>1</v>
      </c>
      <c r="K1050" s="36">
        <v>0.10864430246717934</v>
      </c>
      <c r="L1050" s="37">
        <f t="shared" si="50"/>
        <v>0</v>
      </c>
      <c r="M1050" s="6">
        <f t="shared" si="52"/>
        <v>1</v>
      </c>
    </row>
    <row r="1051" spans="1:13" x14ac:dyDescent="0.3">
      <c r="A1051" s="39" t="s">
        <v>6284</v>
      </c>
      <c r="B1051" s="40" t="s">
        <v>9163</v>
      </c>
      <c r="C1051" s="40" t="s">
        <v>6285</v>
      </c>
      <c r="D1051" s="40" t="s">
        <v>6276</v>
      </c>
      <c r="E1051" s="40" t="s">
        <v>8750</v>
      </c>
      <c r="F1051" s="33">
        <v>433</v>
      </c>
      <c r="G1051" s="33">
        <v>438</v>
      </c>
      <c r="H1051" s="33">
        <v>439</v>
      </c>
      <c r="I1051" s="34">
        <f t="shared" si="51"/>
        <v>436.66666666666669</v>
      </c>
      <c r="J1051" s="37">
        <f t="shared" si="49"/>
        <v>1</v>
      </c>
      <c r="K1051" s="36">
        <v>5.4963825384161391E-2</v>
      </c>
      <c r="L1051" s="37">
        <f t="shared" si="50"/>
        <v>0</v>
      </c>
      <c r="M1051" s="6">
        <f t="shared" si="52"/>
        <v>1</v>
      </c>
    </row>
    <row r="1052" spans="1:13" x14ac:dyDescent="0.3">
      <c r="A1052" s="39" t="s">
        <v>2870</v>
      </c>
      <c r="B1052" s="40" t="s">
        <v>10150</v>
      </c>
      <c r="C1052" s="40" t="s">
        <v>2871</v>
      </c>
      <c r="D1052" s="40" t="s">
        <v>631</v>
      </c>
      <c r="E1052" s="40" t="s">
        <v>9065</v>
      </c>
      <c r="F1052" s="33">
        <v>464</v>
      </c>
      <c r="G1052" s="33">
        <v>427</v>
      </c>
      <c r="H1052" s="33">
        <v>420</v>
      </c>
      <c r="I1052" s="34">
        <f t="shared" si="51"/>
        <v>437</v>
      </c>
      <c r="J1052" s="37">
        <f t="shared" si="49"/>
        <v>1</v>
      </c>
      <c r="K1052" s="36">
        <v>6.0027075650309118E-2</v>
      </c>
      <c r="L1052" s="37">
        <f t="shared" si="50"/>
        <v>0</v>
      </c>
      <c r="M1052" s="6">
        <f t="shared" si="52"/>
        <v>1</v>
      </c>
    </row>
    <row r="1053" spans="1:13" x14ac:dyDescent="0.3">
      <c r="A1053" s="39" t="s">
        <v>1792</v>
      </c>
      <c r="B1053" s="40" t="s">
        <v>10412</v>
      </c>
      <c r="C1053" s="40" t="s">
        <v>1793</v>
      </c>
      <c r="D1053" s="40" t="s">
        <v>1794</v>
      </c>
      <c r="E1053" s="40" t="s">
        <v>8704</v>
      </c>
      <c r="F1053" s="33">
        <v>453</v>
      </c>
      <c r="G1053" s="33">
        <v>426</v>
      </c>
      <c r="H1053" s="33">
        <v>433</v>
      </c>
      <c r="I1053" s="34">
        <f t="shared" si="51"/>
        <v>437.33333333333331</v>
      </c>
      <c r="J1053" s="37">
        <f t="shared" ref="J1053:J1116" si="53">IF(I1053&lt;20,0,IF(I1053&lt;=99,0.2,IF(I1053&lt;=179,0.4,IF(I1053&lt;=299,0.5,IF(I1053&lt;=399,0.8,IF(I1053&lt;=749,1,IF(I1053&lt;=999,2,IF(I1053&gt;1000,2.5))))))))</f>
        <v>1</v>
      </c>
      <c r="K1053" s="36">
        <v>0.12143614020356326</v>
      </c>
      <c r="L1053" s="37">
        <f t="shared" si="50"/>
        <v>0.1</v>
      </c>
      <c r="M1053" s="6">
        <f t="shared" si="52"/>
        <v>1.1000000000000001</v>
      </c>
    </row>
    <row r="1054" spans="1:13" x14ac:dyDescent="0.3">
      <c r="A1054" s="39" t="s">
        <v>3149</v>
      </c>
      <c r="B1054" s="40" t="s">
        <v>11170</v>
      </c>
      <c r="C1054" s="40" t="s">
        <v>3150</v>
      </c>
      <c r="D1054" s="40" t="s">
        <v>833</v>
      </c>
      <c r="E1054" s="40" t="s">
        <v>8695</v>
      </c>
      <c r="F1054" s="33">
        <v>425</v>
      </c>
      <c r="G1054" s="33">
        <v>453</v>
      </c>
      <c r="H1054" s="33">
        <v>434</v>
      </c>
      <c r="I1054" s="34">
        <f t="shared" si="51"/>
        <v>437.33333333333331</v>
      </c>
      <c r="J1054" s="37">
        <f t="shared" si="53"/>
        <v>1</v>
      </c>
      <c r="K1054" s="36">
        <v>0.11063376970812537</v>
      </c>
      <c r="L1054" s="37">
        <f t="shared" ref="L1054:L1117" si="54">IF(K1054&lt;12%,0,IF(K1054&lt;=14.99%,0.1,IF(K1054&lt;=19.99%,0.2,IF(K1054&lt;=24.99%,0.3,IF(K1054&gt;25%,0.4)))))</f>
        <v>0</v>
      </c>
      <c r="M1054" s="6">
        <f t="shared" si="52"/>
        <v>1</v>
      </c>
    </row>
    <row r="1055" spans="1:13" x14ac:dyDescent="0.3">
      <c r="A1055" s="39" t="s">
        <v>4919</v>
      </c>
      <c r="B1055" s="40" t="s">
        <v>10335</v>
      </c>
      <c r="C1055" s="40" t="s">
        <v>4920</v>
      </c>
      <c r="D1055" s="40" t="s">
        <v>886</v>
      </c>
      <c r="E1055" s="40" t="s">
        <v>8702</v>
      </c>
      <c r="F1055" s="33">
        <v>429</v>
      </c>
      <c r="G1055" s="33">
        <v>435</v>
      </c>
      <c r="H1055" s="33">
        <v>448</v>
      </c>
      <c r="I1055" s="34">
        <f t="shared" si="51"/>
        <v>437.33333333333331</v>
      </c>
      <c r="J1055" s="37">
        <f t="shared" si="53"/>
        <v>1</v>
      </c>
      <c r="K1055" s="36">
        <v>0.1311227685150099</v>
      </c>
      <c r="L1055" s="37">
        <f t="shared" si="54"/>
        <v>0.1</v>
      </c>
      <c r="M1055" s="6">
        <f t="shared" si="52"/>
        <v>1.1000000000000001</v>
      </c>
    </row>
    <row r="1056" spans="1:13" x14ac:dyDescent="0.3">
      <c r="A1056" s="39" t="s">
        <v>6916</v>
      </c>
      <c r="B1056" s="40" t="s">
        <v>11318</v>
      </c>
      <c r="C1056" s="40" t="s">
        <v>6917</v>
      </c>
      <c r="D1056" s="40" t="s">
        <v>924</v>
      </c>
      <c r="E1056" s="40" t="s">
        <v>8789</v>
      </c>
      <c r="F1056" s="33">
        <v>423</v>
      </c>
      <c r="G1056" s="33">
        <v>444</v>
      </c>
      <c r="H1056" s="33">
        <v>445</v>
      </c>
      <c r="I1056" s="34">
        <f t="shared" si="51"/>
        <v>437.33333333333331</v>
      </c>
      <c r="J1056" s="37">
        <f t="shared" si="53"/>
        <v>1</v>
      </c>
      <c r="K1056" s="36">
        <v>0.1983299819063625</v>
      </c>
      <c r="L1056" s="37">
        <f t="shared" si="54"/>
        <v>0.2</v>
      </c>
      <c r="M1056" s="6">
        <f t="shared" si="52"/>
        <v>1.2</v>
      </c>
    </row>
    <row r="1057" spans="1:13" x14ac:dyDescent="0.3">
      <c r="A1057" s="39" t="s">
        <v>7879</v>
      </c>
      <c r="B1057" s="40" t="s">
        <v>11816</v>
      </c>
      <c r="C1057" s="40" t="s">
        <v>7880</v>
      </c>
      <c r="D1057" s="40" t="s">
        <v>2446</v>
      </c>
      <c r="E1057" s="40" t="s">
        <v>8745</v>
      </c>
      <c r="F1057" s="33">
        <v>435</v>
      </c>
      <c r="G1057" s="33">
        <v>430</v>
      </c>
      <c r="H1057" s="33">
        <v>447</v>
      </c>
      <c r="I1057" s="34">
        <f t="shared" si="51"/>
        <v>437.33333333333331</v>
      </c>
      <c r="J1057" s="37">
        <f t="shared" si="53"/>
        <v>1</v>
      </c>
      <c r="K1057" s="36">
        <v>9.9926265991399491E-2</v>
      </c>
      <c r="L1057" s="37">
        <f t="shared" si="54"/>
        <v>0</v>
      </c>
      <c r="M1057" s="6">
        <f t="shared" si="52"/>
        <v>1</v>
      </c>
    </row>
    <row r="1058" spans="1:13" x14ac:dyDescent="0.3">
      <c r="A1058" s="39" t="s">
        <v>1012</v>
      </c>
      <c r="B1058" s="40" t="s">
        <v>9224</v>
      </c>
      <c r="C1058" s="40" t="s">
        <v>1013</v>
      </c>
      <c r="D1058" s="40" t="s">
        <v>754</v>
      </c>
      <c r="E1058" s="40" t="s">
        <v>8901</v>
      </c>
      <c r="F1058" s="33">
        <v>443</v>
      </c>
      <c r="G1058" s="33">
        <v>433</v>
      </c>
      <c r="H1058" s="33">
        <v>439</v>
      </c>
      <c r="I1058" s="34">
        <f t="shared" si="51"/>
        <v>438.33333333333331</v>
      </c>
      <c r="J1058" s="37">
        <f t="shared" si="53"/>
        <v>1</v>
      </c>
      <c r="K1058" s="36">
        <v>6.2341118897507874E-2</v>
      </c>
      <c r="L1058" s="37">
        <f t="shared" si="54"/>
        <v>0</v>
      </c>
      <c r="M1058" s="6">
        <f t="shared" si="52"/>
        <v>1</v>
      </c>
    </row>
    <row r="1059" spans="1:13" x14ac:dyDescent="0.3">
      <c r="A1059" s="39" t="s">
        <v>1275</v>
      </c>
      <c r="B1059" s="40" t="s">
        <v>10431</v>
      </c>
      <c r="C1059" s="40" t="s">
        <v>1276</v>
      </c>
      <c r="D1059" s="40" t="s">
        <v>1277</v>
      </c>
      <c r="E1059" s="40" t="s">
        <v>8901</v>
      </c>
      <c r="F1059" s="33">
        <v>418</v>
      </c>
      <c r="G1059" s="33">
        <v>433</v>
      </c>
      <c r="H1059" s="33">
        <v>464</v>
      </c>
      <c r="I1059" s="34">
        <f t="shared" si="51"/>
        <v>438.33333333333331</v>
      </c>
      <c r="J1059" s="37">
        <f t="shared" si="53"/>
        <v>1</v>
      </c>
      <c r="K1059" s="36">
        <v>4.7173826743986812E-2</v>
      </c>
      <c r="L1059" s="37">
        <f t="shared" si="54"/>
        <v>0</v>
      </c>
      <c r="M1059" s="6">
        <f t="shared" si="52"/>
        <v>1</v>
      </c>
    </row>
    <row r="1060" spans="1:13" x14ac:dyDescent="0.3">
      <c r="A1060" s="39" t="s">
        <v>2800</v>
      </c>
      <c r="B1060" s="40" t="s">
        <v>9743</v>
      </c>
      <c r="C1060" s="40" t="s">
        <v>2801</v>
      </c>
      <c r="D1060" s="40" t="s">
        <v>2749</v>
      </c>
      <c r="E1060" s="40" t="s">
        <v>8810</v>
      </c>
      <c r="F1060" s="33">
        <v>466</v>
      </c>
      <c r="G1060" s="33">
        <v>437</v>
      </c>
      <c r="H1060" s="33">
        <v>412</v>
      </c>
      <c r="I1060" s="34">
        <f t="shared" si="51"/>
        <v>438.33333333333331</v>
      </c>
      <c r="J1060" s="37">
        <f t="shared" si="53"/>
        <v>1</v>
      </c>
      <c r="K1060" s="36">
        <v>0.1156003862225508</v>
      </c>
      <c r="L1060" s="37">
        <f t="shared" si="54"/>
        <v>0</v>
      </c>
      <c r="M1060" s="6">
        <f t="shared" si="52"/>
        <v>1</v>
      </c>
    </row>
    <row r="1061" spans="1:13" x14ac:dyDescent="0.3">
      <c r="A1061" s="39" t="s">
        <v>6353</v>
      </c>
      <c r="B1061" s="40" t="s">
        <v>11746</v>
      </c>
      <c r="C1061" s="40" t="s">
        <v>6354</v>
      </c>
      <c r="D1061" s="40" t="s">
        <v>6255</v>
      </c>
      <c r="E1061" s="40" t="s">
        <v>8750</v>
      </c>
      <c r="F1061" s="33">
        <v>429</v>
      </c>
      <c r="G1061" s="33">
        <v>443</v>
      </c>
      <c r="H1061" s="33">
        <v>443</v>
      </c>
      <c r="I1061" s="34">
        <f t="shared" si="51"/>
        <v>438.33333333333331</v>
      </c>
      <c r="J1061" s="37">
        <f t="shared" si="53"/>
        <v>1</v>
      </c>
      <c r="K1061" s="36">
        <v>0.13360905460228259</v>
      </c>
      <c r="L1061" s="37">
        <f t="shared" si="54"/>
        <v>0.1</v>
      </c>
      <c r="M1061" s="6">
        <f t="shared" si="52"/>
        <v>1.1000000000000001</v>
      </c>
    </row>
    <row r="1062" spans="1:13" x14ac:dyDescent="0.3">
      <c r="A1062" s="39" t="s">
        <v>8500</v>
      </c>
      <c r="B1062" s="40" t="s">
        <v>9330</v>
      </c>
      <c r="C1062" s="40" t="s">
        <v>8501</v>
      </c>
      <c r="D1062" s="40" t="s">
        <v>600</v>
      </c>
      <c r="E1062" s="40" t="s">
        <v>8702</v>
      </c>
      <c r="F1062" s="33">
        <v>446</v>
      </c>
      <c r="G1062" s="33">
        <v>431</v>
      </c>
      <c r="H1062" s="33"/>
      <c r="I1062" s="34">
        <f t="shared" si="51"/>
        <v>438.5</v>
      </c>
      <c r="J1062" s="37">
        <f t="shared" si="53"/>
        <v>1</v>
      </c>
      <c r="K1062" s="36">
        <v>0.10296473942130617</v>
      </c>
      <c r="L1062" s="37">
        <f t="shared" si="54"/>
        <v>0</v>
      </c>
      <c r="M1062" s="6">
        <f t="shared" si="52"/>
        <v>1</v>
      </c>
    </row>
    <row r="1063" spans="1:13" x14ac:dyDescent="0.3">
      <c r="A1063" s="39" t="s">
        <v>1138</v>
      </c>
      <c r="B1063" s="40" t="s">
        <v>10747</v>
      </c>
      <c r="C1063" s="40" t="s">
        <v>1139</v>
      </c>
      <c r="D1063" s="40" t="s">
        <v>1108</v>
      </c>
      <c r="E1063" s="40" t="s">
        <v>8901</v>
      </c>
      <c r="F1063" s="33">
        <v>459</v>
      </c>
      <c r="G1063" s="33">
        <v>443</v>
      </c>
      <c r="H1063" s="33">
        <v>414</v>
      </c>
      <c r="I1063" s="34">
        <f t="shared" si="51"/>
        <v>438.66666666666669</v>
      </c>
      <c r="J1063" s="37">
        <f t="shared" si="53"/>
        <v>1</v>
      </c>
      <c r="K1063" s="36">
        <v>4.6034059400069265E-2</v>
      </c>
      <c r="L1063" s="37">
        <f t="shared" si="54"/>
        <v>0</v>
      </c>
      <c r="M1063" s="6">
        <f t="shared" si="52"/>
        <v>1</v>
      </c>
    </row>
    <row r="1064" spans="1:13" x14ac:dyDescent="0.3">
      <c r="A1064" s="39" t="s">
        <v>6999</v>
      </c>
      <c r="B1064" s="40" t="s">
        <v>11640</v>
      </c>
      <c r="C1064" s="40" t="s">
        <v>7000</v>
      </c>
      <c r="D1064" s="40" t="s">
        <v>927</v>
      </c>
      <c r="E1064" s="40" t="s">
        <v>8789</v>
      </c>
      <c r="F1064" s="33">
        <v>433</v>
      </c>
      <c r="G1064" s="33">
        <v>453</v>
      </c>
      <c r="H1064" s="33">
        <v>432</v>
      </c>
      <c r="I1064" s="34">
        <f t="shared" si="51"/>
        <v>439.33333333333331</v>
      </c>
      <c r="J1064" s="37">
        <f t="shared" si="53"/>
        <v>1</v>
      </c>
      <c r="K1064" s="36">
        <v>0.12508309301149181</v>
      </c>
      <c r="L1064" s="37">
        <f t="shared" si="54"/>
        <v>0.1</v>
      </c>
      <c r="M1064" s="6">
        <f t="shared" si="52"/>
        <v>1.1000000000000001</v>
      </c>
    </row>
    <row r="1065" spans="1:13" x14ac:dyDescent="0.3">
      <c r="A1065" s="39" t="s">
        <v>2064</v>
      </c>
      <c r="B1065" s="40" t="s">
        <v>10958</v>
      </c>
      <c r="C1065" s="40" t="s">
        <v>2065</v>
      </c>
      <c r="D1065" s="40" t="s">
        <v>2066</v>
      </c>
      <c r="E1065" s="40" t="s">
        <v>8704</v>
      </c>
      <c r="F1065" s="33">
        <v>448</v>
      </c>
      <c r="G1065" s="33">
        <v>435</v>
      </c>
      <c r="H1065" s="33">
        <v>436</v>
      </c>
      <c r="I1065" s="34">
        <f t="shared" si="51"/>
        <v>439.66666666666669</v>
      </c>
      <c r="J1065" s="37">
        <f t="shared" si="53"/>
        <v>1</v>
      </c>
      <c r="K1065" s="36">
        <v>0.1260256291961053</v>
      </c>
      <c r="L1065" s="37">
        <f t="shared" si="54"/>
        <v>0.1</v>
      </c>
      <c r="M1065" s="6">
        <f t="shared" si="52"/>
        <v>1.1000000000000001</v>
      </c>
    </row>
    <row r="1066" spans="1:13" x14ac:dyDescent="0.3">
      <c r="A1066" s="39" t="s">
        <v>4433</v>
      </c>
      <c r="B1066" s="40" t="s">
        <v>11377</v>
      </c>
      <c r="C1066" s="40" t="s">
        <v>4434</v>
      </c>
      <c r="D1066" s="40" t="s">
        <v>877</v>
      </c>
      <c r="E1066" s="40" t="s">
        <v>8697</v>
      </c>
      <c r="F1066" s="33">
        <v>436</v>
      </c>
      <c r="G1066" s="33">
        <v>450</v>
      </c>
      <c r="H1066" s="33">
        <v>433</v>
      </c>
      <c r="I1066" s="34">
        <f t="shared" si="51"/>
        <v>439.66666666666669</v>
      </c>
      <c r="J1066" s="37">
        <f t="shared" si="53"/>
        <v>1</v>
      </c>
      <c r="K1066" s="36">
        <v>0.11992096170582094</v>
      </c>
      <c r="L1066" s="37">
        <f t="shared" si="54"/>
        <v>0</v>
      </c>
      <c r="M1066" s="6">
        <f t="shared" si="52"/>
        <v>1</v>
      </c>
    </row>
    <row r="1067" spans="1:13" x14ac:dyDescent="0.3">
      <c r="A1067" s="39" t="s">
        <v>6280</v>
      </c>
      <c r="B1067" s="40" t="s">
        <v>9161</v>
      </c>
      <c r="C1067" s="40" t="s">
        <v>6281</v>
      </c>
      <c r="D1067" s="40" t="s">
        <v>914</v>
      </c>
      <c r="E1067" s="40" t="s">
        <v>8750</v>
      </c>
      <c r="F1067" s="33">
        <v>445</v>
      </c>
      <c r="G1067" s="33">
        <v>431</v>
      </c>
      <c r="H1067" s="33">
        <v>443</v>
      </c>
      <c r="I1067" s="34">
        <f t="shared" si="51"/>
        <v>439.66666666666669</v>
      </c>
      <c r="J1067" s="37">
        <f t="shared" si="53"/>
        <v>1</v>
      </c>
      <c r="K1067" s="36">
        <v>9.8457778127986575E-2</v>
      </c>
      <c r="L1067" s="37">
        <f t="shared" si="54"/>
        <v>0</v>
      </c>
      <c r="M1067" s="6">
        <f t="shared" si="52"/>
        <v>1</v>
      </c>
    </row>
    <row r="1068" spans="1:13" x14ac:dyDescent="0.3">
      <c r="A1068" s="39" t="s">
        <v>1052</v>
      </c>
      <c r="B1068" s="40" t="s">
        <v>9775</v>
      </c>
      <c r="C1068" s="40" t="s">
        <v>1053</v>
      </c>
      <c r="D1068" s="40" t="s">
        <v>1054</v>
      </c>
      <c r="E1068" s="40" t="s">
        <v>8901</v>
      </c>
      <c r="F1068" s="33">
        <v>446</v>
      </c>
      <c r="G1068" s="33">
        <v>433</v>
      </c>
      <c r="H1068" s="33">
        <v>441</v>
      </c>
      <c r="I1068" s="34">
        <f t="shared" si="51"/>
        <v>440</v>
      </c>
      <c r="J1068" s="37">
        <f t="shared" si="53"/>
        <v>1</v>
      </c>
      <c r="K1068" s="36">
        <v>5.4671245102558004E-2</v>
      </c>
      <c r="L1068" s="37">
        <f t="shared" si="54"/>
        <v>0</v>
      </c>
      <c r="M1068" s="6">
        <f t="shared" si="52"/>
        <v>1</v>
      </c>
    </row>
    <row r="1069" spans="1:13" x14ac:dyDescent="0.3">
      <c r="A1069" s="39" t="s">
        <v>6320</v>
      </c>
      <c r="B1069" s="40" t="s">
        <v>9936</v>
      </c>
      <c r="C1069" s="40" t="s">
        <v>6321</v>
      </c>
      <c r="D1069" s="40" t="s">
        <v>914</v>
      </c>
      <c r="E1069" s="40" t="s">
        <v>8750</v>
      </c>
      <c r="F1069" s="33">
        <v>432</v>
      </c>
      <c r="G1069" s="33">
        <v>442</v>
      </c>
      <c r="H1069" s="33">
        <v>447</v>
      </c>
      <c r="I1069" s="34">
        <f t="shared" si="51"/>
        <v>440.33333333333331</v>
      </c>
      <c r="J1069" s="37">
        <f t="shared" si="53"/>
        <v>1</v>
      </c>
      <c r="K1069" s="36">
        <v>0.11139633007641957</v>
      </c>
      <c r="L1069" s="37">
        <f t="shared" si="54"/>
        <v>0</v>
      </c>
      <c r="M1069" s="6">
        <f t="shared" si="52"/>
        <v>1</v>
      </c>
    </row>
    <row r="1070" spans="1:13" x14ac:dyDescent="0.3">
      <c r="A1070" s="39" t="s">
        <v>2615</v>
      </c>
      <c r="B1070" s="40" t="s">
        <v>8766</v>
      </c>
      <c r="C1070" s="40" t="s">
        <v>2616</v>
      </c>
      <c r="D1070" s="40" t="s">
        <v>816</v>
      </c>
      <c r="E1070" s="40" t="s">
        <v>8745</v>
      </c>
      <c r="F1070" s="33">
        <v>451</v>
      </c>
      <c r="G1070" s="33">
        <v>445</v>
      </c>
      <c r="H1070" s="33">
        <v>426</v>
      </c>
      <c r="I1070" s="34">
        <f t="shared" si="51"/>
        <v>440.66666666666669</v>
      </c>
      <c r="J1070" s="37">
        <f t="shared" si="53"/>
        <v>1</v>
      </c>
      <c r="K1070" s="36">
        <v>7.9458732235684434E-2</v>
      </c>
      <c r="L1070" s="37">
        <f t="shared" si="54"/>
        <v>0</v>
      </c>
      <c r="M1070" s="6">
        <f t="shared" si="52"/>
        <v>1</v>
      </c>
    </row>
    <row r="1071" spans="1:13" x14ac:dyDescent="0.3">
      <c r="A1071" s="39" t="s">
        <v>2758</v>
      </c>
      <c r="B1071" s="40" t="s">
        <v>9227</v>
      </c>
      <c r="C1071" s="40" t="s">
        <v>2759</v>
      </c>
      <c r="D1071" s="40" t="s">
        <v>819</v>
      </c>
      <c r="E1071" s="40" t="s">
        <v>8810</v>
      </c>
      <c r="F1071" s="33">
        <v>443</v>
      </c>
      <c r="G1071" s="33">
        <v>437</v>
      </c>
      <c r="H1071" s="33">
        <v>442</v>
      </c>
      <c r="I1071" s="34">
        <f t="shared" si="51"/>
        <v>440.66666666666669</v>
      </c>
      <c r="J1071" s="37">
        <f t="shared" si="53"/>
        <v>1</v>
      </c>
      <c r="K1071" s="36">
        <v>0.16953622342287408</v>
      </c>
      <c r="L1071" s="37">
        <f t="shared" si="54"/>
        <v>0.2</v>
      </c>
      <c r="M1071" s="6">
        <f t="shared" si="52"/>
        <v>1.2</v>
      </c>
    </row>
    <row r="1072" spans="1:13" x14ac:dyDescent="0.3">
      <c r="A1072" s="39" t="s">
        <v>7181</v>
      </c>
      <c r="B1072" s="40" t="s">
        <v>12151</v>
      </c>
      <c r="C1072" s="40" t="s">
        <v>7182</v>
      </c>
      <c r="D1072" s="40" t="s">
        <v>7183</v>
      </c>
      <c r="E1072" s="40" t="s">
        <v>8748</v>
      </c>
      <c r="F1072" s="33">
        <v>444</v>
      </c>
      <c r="G1072" s="33">
        <v>431</v>
      </c>
      <c r="H1072" s="33">
        <v>447</v>
      </c>
      <c r="I1072" s="34">
        <f t="shared" si="51"/>
        <v>440.66666666666669</v>
      </c>
      <c r="J1072" s="37">
        <f t="shared" si="53"/>
        <v>1</v>
      </c>
      <c r="K1072" s="36">
        <v>0.10747433227151067</v>
      </c>
      <c r="L1072" s="37">
        <f t="shared" si="54"/>
        <v>0</v>
      </c>
      <c r="M1072" s="6">
        <f t="shared" si="52"/>
        <v>1</v>
      </c>
    </row>
    <row r="1073" spans="1:13" x14ac:dyDescent="0.3">
      <c r="A1073" s="39" t="s">
        <v>2095</v>
      </c>
      <c r="B1073" s="40" t="s">
        <v>8714</v>
      </c>
      <c r="C1073" s="40" t="s">
        <v>2096</v>
      </c>
      <c r="D1073" s="40" t="s">
        <v>2097</v>
      </c>
      <c r="E1073" s="40" t="s">
        <v>8704</v>
      </c>
      <c r="F1073" s="33">
        <v>480</v>
      </c>
      <c r="G1073" s="33">
        <v>448</v>
      </c>
      <c r="H1073" s="33">
        <v>395</v>
      </c>
      <c r="I1073" s="34">
        <f t="shared" si="51"/>
        <v>441</v>
      </c>
      <c r="J1073" s="37">
        <f t="shared" si="53"/>
        <v>1</v>
      </c>
      <c r="K1073" s="36">
        <v>0.10642518083182641</v>
      </c>
      <c r="L1073" s="37">
        <f t="shared" si="54"/>
        <v>0</v>
      </c>
      <c r="M1073" s="6">
        <f t="shared" si="52"/>
        <v>1</v>
      </c>
    </row>
    <row r="1074" spans="1:13" x14ac:dyDescent="0.3">
      <c r="A1074" s="39" t="s">
        <v>6834</v>
      </c>
      <c r="B1074" s="40" t="s">
        <v>11069</v>
      </c>
      <c r="C1074" s="40" t="s">
        <v>6835</v>
      </c>
      <c r="D1074" s="40" t="s">
        <v>688</v>
      </c>
      <c r="E1074" s="40" t="s">
        <v>8750</v>
      </c>
      <c r="F1074" s="33">
        <v>440</v>
      </c>
      <c r="G1074" s="33">
        <v>439</v>
      </c>
      <c r="H1074" s="33">
        <v>446</v>
      </c>
      <c r="I1074" s="34">
        <f t="shared" si="51"/>
        <v>441.66666666666669</v>
      </c>
      <c r="J1074" s="37">
        <f t="shared" si="53"/>
        <v>1</v>
      </c>
      <c r="K1074" s="36">
        <v>0.11245549202764439</v>
      </c>
      <c r="L1074" s="37">
        <f t="shared" si="54"/>
        <v>0</v>
      </c>
      <c r="M1074" s="6">
        <f t="shared" si="52"/>
        <v>1</v>
      </c>
    </row>
    <row r="1075" spans="1:13" x14ac:dyDescent="0.3">
      <c r="A1075" s="39" t="s">
        <v>3835</v>
      </c>
      <c r="B1075" s="40" t="s">
        <v>9341</v>
      </c>
      <c r="C1075" s="40" t="s">
        <v>3836</v>
      </c>
      <c r="D1075" s="40" t="s">
        <v>857</v>
      </c>
      <c r="E1075" s="40" t="s">
        <v>8700</v>
      </c>
      <c r="F1075" s="33">
        <v>454</v>
      </c>
      <c r="G1075" s="33">
        <v>439</v>
      </c>
      <c r="H1075" s="33">
        <v>433</v>
      </c>
      <c r="I1075" s="34">
        <f t="shared" si="51"/>
        <v>442</v>
      </c>
      <c r="J1075" s="37">
        <f t="shared" si="53"/>
        <v>1</v>
      </c>
      <c r="K1075" s="36">
        <v>0.10112007449529621</v>
      </c>
      <c r="L1075" s="37">
        <f t="shared" si="54"/>
        <v>0</v>
      </c>
      <c r="M1075" s="6">
        <f t="shared" si="52"/>
        <v>1</v>
      </c>
    </row>
    <row r="1076" spans="1:13" x14ac:dyDescent="0.3">
      <c r="A1076" s="39" t="s">
        <v>5012</v>
      </c>
      <c r="B1076" s="40" t="s">
        <v>10556</v>
      </c>
      <c r="C1076" s="40" t="s">
        <v>5013</v>
      </c>
      <c r="D1076" s="40" t="s">
        <v>888</v>
      </c>
      <c r="E1076" s="40" t="s">
        <v>8748</v>
      </c>
      <c r="F1076" s="33">
        <v>418</v>
      </c>
      <c r="G1076" s="33">
        <v>450</v>
      </c>
      <c r="H1076" s="33">
        <v>458</v>
      </c>
      <c r="I1076" s="34">
        <f t="shared" si="51"/>
        <v>442</v>
      </c>
      <c r="J1076" s="37">
        <f t="shared" si="53"/>
        <v>1</v>
      </c>
      <c r="K1076" s="36">
        <v>0.15590466837996142</v>
      </c>
      <c r="L1076" s="37">
        <f t="shared" si="54"/>
        <v>0.2</v>
      </c>
      <c r="M1076" s="6">
        <f t="shared" si="52"/>
        <v>1.2</v>
      </c>
    </row>
    <row r="1077" spans="1:13" x14ac:dyDescent="0.3">
      <c r="A1077" s="39" t="s">
        <v>7174</v>
      </c>
      <c r="B1077" s="40" t="s">
        <v>12119</v>
      </c>
      <c r="C1077" s="40" t="s">
        <v>7175</v>
      </c>
      <c r="D1077" s="40" t="s">
        <v>2989</v>
      </c>
      <c r="E1077" s="40" t="s">
        <v>8810</v>
      </c>
      <c r="F1077" s="33">
        <v>436</v>
      </c>
      <c r="G1077" s="33">
        <v>442</v>
      </c>
      <c r="H1077" s="33">
        <v>448</v>
      </c>
      <c r="I1077" s="34">
        <f t="shared" si="51"/>
        <v>442</v>
      </c>
      <c r="J1077" s="37">
        <f t="shared" si="53"/>
        <v>1</v>
      </c>
      <c r="K1077" s="36">
        <v>0.17545087018575956</v>
      </c>
      <c r="L1077" s="37">
        <f t="shared" si="54"/>
        <v>0.2</v>
      </c>
      <c r="M1077" s="6">
        <f t="shared" si="52"/>
        <v>1.2</v>
      </c>
    </row>
    <row r="1078" spans="1:13" x14ac:dyDescent="0.3">
      <c r="A1078" s="39" t="s">
        <v>1960</v>
      </c>
      <c r="B1078" s="40" t="s">
        <v>10756</v>
      </c>
      <c r="C1078" s="40" t="s">
        <v>8542</v>
      </c>
      <c r="D1078" s="40" t="s">
        <v>797</v>
      </c>
      <c r="E1078" s="40" t="s">
        <v>8704</v>
      </c>
      <c r="F1078" s="33">
        <v>452</v>
      </c>
      <c r="G1078" s="33">
        <v>444</v>
      </c>
      <c r="H1078" s="33">
        <v>432</v>
      </c>
      <c r="I1078" s="34">
        <f t="shared" si="51"/>
        <v>442.66666666666669</v>
      </c>
      <c r="J1078" s="37">
        <f t="shared" si="53"/>
        <v>1</v>
      </c>
      <c r="K1078" s="36">
        <v>0.17469423700987122</v>
      </c>
      <c r="L1078" s="37">
        <f t="shared" si="54"/>
        <v>0.2</v>
      </c>
      <c r="M1078" s="6">
        <f t="shared" si="52"/>
        <v>1.2</v>
      </c>
    </row>
    <row r="1079" spans="1:13" x14ac:dyDescent="0.3">
      <c r="A1079" s="39" t="s">
        <v>4603</v>
      </c>
      <c r="B1079" s="40" t="s">
        <v>9138</v>
      </c>
      <c r="C1079" s="40" t="s">
        <v>4604</v>
      </c>
      <c r="D1079" s="40" t="s">
        <v>600</v>
      </c>
      <c r="E1079" s="40" t="s">
        <v>8702</v>
      </c>
      <c r="F1079" s="33">
        <v>424</v>
      </c>
      <c r="G1079" s="33">
        <v>454</v>
      </c>
      <c r="H1079" s="33">
        <v>450</v>
      </c>
      <c r="I1079" s="34">
        <f t="shared" si="51"/>
        <v>442.66666666666669</v>
      </c>
      <c r="J1079" s="37">
        <f t="shared" si="53"/>
        <v>1</v>
      </c>
      <c r="K1079" s="36">
        <v>7.8983305473206561E-2</v>
      </c>
      <c r="L1079" s="37">
        <f t="shared" si="54"/>
        <v>0</v>
      </c>
      <c r="M1079" s="6">
        <f t="shared" si="52"/>
        <v>1</v>
      </c>
    </row>
    <row r="1080" spans="1:13" x14ac:dyDescent="0.3">
      <c r="A1080" s="39" t="s">
        <v>5473</v>
      </c>
      <c r="B1080" s="40" t="s">
        <v>9010</v>
      </c>
      <c r="C1080" s="40" t="s">
        <v>5474</v>
      </c>
      <c r="D1080" s="40" t="s">
        <v>5475</v>
      </c>
      <c r="E1080" s="40" t="s">
        <v>8914</v>
      </c>
      <c r="F1080" s="33">
        <v>449</v>
      </c>
      <c r="G1080" s="33">
        <v>435</v>
      </c>
      <c r="H1080" s="33">
        <v>445</v>
      </c>
      <c r="I1080" s="34">
        <f t="shared" si="51"/>
        <v>443</v>
      </c>
      <c r="J1080" s="37">
        <f t="shared" si="53"/>
        <v>1</v>
      </c>
      <c r="K1080" s="36">
        <v>7.4535910060201424E-2</v>
      </c>
      <c r="L1080" s="37">
        <f t="shared" si="54"/>
        <v>0</v>
      </c>
      <c r="M1080" s="6">
        <f t="shared" si="52"/>
        <v>1</v>
      </c>
    </row>
    <row r="1081" spans="1:13" x14ac:dyDescent="0.3">
      <c r="A1081" s="39" t="s">
        <v>6665</v>
      </c>
      <c r="B1081" s="40" t="s">
        <v>10889</v>
      </c>
      <c r="C1081" s="40" t="s">
        <v>6666</v>
      </c>
      <c r="D1081" s="40" t="s">
        <v>6667</v>
      </c>
      <c r="E1081" s="40" t="s">
        <v>8750</v>
      </c>
      <c r="F1081" s="33">
        <v>443</v>
      </c>
      <c r="G1081" s="33">
        <v>447</v>
      </c>
      <c r="H1081" s="33">
        <v>439</v>
      </c>
      <c r="I1081" s="34">
        <f t="shared" si="51"/>
        <v>443</v>
      </c>
      <c r="J1081" s="37">
        <f t="shared" si="53"/>
        <v>1</v>
      </c>
      <c r="K1081" s="36">
        <v>0.16544509746262728</v>
      </c>
      <c r="L1081" s="37">
        <f t="shared" si="54"/>
        <v>0.2</v>
      </c>
      <c r="M1081" s="6">
        <f t="shared" si="52"/>
        <v>1.2</v>
      </c>
    </row>
    <row r="1082" spans="1:13" x14ac:dyDescent="0.3">
      <c r="A1082" s="39" t="s">
        <v>6673</v>
      </c>
      <c r="B1082" s="40" t="s">
        <v>10901</v>
      </c>
      <c r="C1082" s="40" t="s">
        <v>6674</v>
      </c>
      <c r="D1082" s="40" t="s">
        <v>3120</v>
      </c>
      <c r="E1082" s="40" t="s">
        <v>8750</v>
      </c>
      <c r="F1082" s="33">
        <v>455</v>
      </c>
      <c r="G1082" s="33">
        <v>443</v>
      </c>
      <c r="H1082" s="33">
        <v>431</v>
      </c>
      <c r="I1082" s="34">
        <f t="shared" si="51"/>
        <v>443</v>
      </c>
      <c r="J1082" s="37">
        <f t="shared" si="53"/>
        <v>1</v>
      </c>
      <c r="K1082" s="36">
        <v>8.4945943774957081E-2</v>
      </c>
      <c r="L1082" s="37">
        <f t="shared" si="54"/>
        <v>0</v>
      </c>
      <c r="M1082" s="6">
        <f t="shared" si="52"/>
        <v>1</v>
      </c>
    </row>
    <row r="1083" spans="1:13" x14ac:dyDescent="0.3">
      <c r="A1083" s="39" t="s">
        <v>1213</v>
      </c>
      <c r="B1083" s="40" t="s">
        <v>10363</v>
      </c>
      <c r="C1083" s="40" t="s">
        <v>1214</v>
      </c>
      <c r="D1083" s="40" t="s">
        <v>1215</v>
      </c>
      <c r="E1083" s="40" t="s">
        <v>8901</v>
      </c>
      <c r="F1083" s="33">
        <v>457</v>
      </c>
      <c r="G1083" s="33">
        <v>441</v>
      </c>
      <c r="H1083" s="33">
        <v>433</v>
      </c>
      <c r="I1083" s="34">
        <f t="shared" si="51"/>
        <v>443.66666666666669</v>
      </c>
      <c r="J1083" s="37">
        <f t="shared" si="53"/>
        <v>1</v>
      </c>
      <c r="K1083" s="36">
        <v>0.13301488988608304</v>
      </c>
      <c r="L1083" s="37">
        <f t="shared" si="54"/>
        <v>0.1</v>
      </c>
      <c r="M1083" s="6">
        <f t="shared" si="52"/>
        <v>1.1000000000000001</v>
      </c>
    </row>
    <row r="1084" spans="1:13" x14ac:dyDescent="0.3">
      <c r="A1084" s="39" t="s">
        <v>4426</v>
      </c>
      <c r="B1084" s="40" t="s">
        <v>11372</v>
      </c>
      <c r="C1084" s="40" t="s">
        <v>4427</v>
      </c>
      <c r="D1084" s="40" t="s">
        <v>4397</v>
      </c>
      <c r="E1084" s="40" t="s">
        <v>8697</v>
      </c>
      <c r="F1084" s="33">
        <v>429</v>
      </c>
      <c r="G1084" s="33">
        <v>445</v>
      </c>
      <c r="H1084" s="33">
        <v>458</v>
      </c>
      <c r="I1084" s="34">
        <f t="shared" si="51"/>
        <v>444</v>
      </c>
      <c r="J1084" s="37">
        <f t="shared" si="53"/>
        <v>1</v>
      </c>
      <c r="K1084" s="36">
        <v>0.11572542673568138</v>
      </c>
      <c r="L1084" s="37">
        <f t="shared" si="54"/>
        <v>0</v>
      </c>
      <c r="M1084" s="6">
        <f t="shared" si="52"/>
        <v>1</v>
      </c>
    </row>
    <row r="1085" spans="1:13" x14ac:dyDescent="0.3">
      <c r="A1085" s="39" t="s">
        <v>2167</v>
      </c>
      <c r="B1085" s="40" t="s">
        <v>8710</v>
      </c>
      <c r="C1085" s="40" t="s">
        <v>2168</v>
      </c>
      <c r="D1085" s="40" t="s">
        <v>2169</v>
      </c>
      <c r="E1085" s="40" t="s">
        <v>8704</v>
      </c>
      <c r="F1085" s="33">
        <v>456</v>
      </c>
      <c r="G1085" s="33">
        <v>451</v>
      </c>
      <c r="H1085" s="33">
        <v>426</v>
      </c>
      <c r="I1085" s="34">
        <f t="shared" si="51"/>
        <v>444.33333333333331</v>
      </c>
      <c r="J1085" s="37">
        <f t="shared" si="53"/>
        <v>1</v>
      </c>
      <c r="K1085" s="36">
        <v>0.12058769089948464</v>
      </c>
      <c r="L1085" s="37">
        <f t="shared" si="54"/>
        <v>0.1</v>
      </c>
      <c r="M1085" s="6">
        <f t="shared" si="52"/>
        <v>1.1000000000000001</v>
      </c>
    </row>
    <row r="1086" spans="1:13" x14ac:dyDescent="0.3">
      <c r="A1086" s="39" t="s">
        <v>3194</v>
      </c>
      <c r="B1086" s="40" t="s">
        <v>9593</v>
      </c>
      <c r="C1086" s="40" t="s">
        <v>8575</v>
      </c>
      <c r="D1086" s="40" t="s">
        <v>835</v>
      </c>
      <c r="E1086" s="40" t="s">
        <v>8918</v>
      </c>
      <c r="F1086" s="33">
        <v>443</v>
      </c>
      <c r="G1086" s="33">
        <v>447</v>
      </c>
      <c r="H1086" s="33">
        <v>443</v>
      </c>
      <c r="I1086" s="34">
        <f t="shared" si="51"/>
        <v>444.33333333333331</v>
      </c>
      <c r="J1086" s="37">
        <f t="shared" si="53"/>
        <v>1</v>
      </c>
      <c r="K1086" s="36">
        <v>0.1305080437596686</v>
      </c>
      <c r="L1086" s="37">
        <f t="shared" si="54"/>
        <v>0.1</v>
      </c>
      <c r="M1086" s="6">
        <f t="shared" si="52"/>
        <v>1.1000000000000001</v>
      </c>
    </row>
    <row r="1087" spans="1:13" x14ac:dyDescent="0.3">
      <c r="A1087" s="39" t="s">
        <v>2612</v>
      </c>
      <c r="B1087" s="40" t="s">
        <v>8765</v>
      </c>
      <c r="C1087" s="40" t="s">
        <v>2613</v>
      </c>
      <c r="D1087" s="40" t="s">
        <v>2614</v>
      </c>
      <c r="E1087" s="40" t="s">
        <v>8745</v>
      </c>
      <c r="F1087" s="33">
        <v>447</v>
      </c>
      <c r="G1087" s="33">
        <v>441</v>
      </c>
      <c r="H1087" s="33">
        <v>446</v>
      </c>
      <c r="I1087" s="34">
        <f t="shared" si="51"/>
        <v>444.66666666666669</v>
      </c>
      <c r="J1087" s="37">
        <f t="shared" si="53"/>
        <v>1</v>
      </c>
      <c r="K1087" s="36">
        <v>9.7459216897367459E-2</v>
      </c>
      <c r="L1087" s="37">
        <f t="shared" si="54"/>
        <v>0</v>
      </c>
      <c r="M1087" s="6">
        <f t="shared" si="52"/>
        <v>1</v>
      </c>
    </row>
    <row r="1088" spans="1:13" x14ac:dyDescent="0.3">
      <c r="A1088" s="39" t="s">
        <v>4809</v>
      </c>
      <c r="B1088" s="40" t="s">
        <v>10092</v>
      </c>
      <c r="C1088" s="40" t="s">
        <v>4810</v>
      </c>
      <c r="D1088" s="40" t="s">
        <v>4811</v>
      </c>
      <c r="E1088" s="40" t="s">
        <v>8702</v>
      </c>
      <c r="F1088" s="33">
        <v>453</v>
      </c>
      <c r="G1088" s="33">
        <v>452</v>
      </c>
      <c r="H1088" s="33">
        <v>429</v>
      </c>
      <c r="I1088" s="34">
        <f t="shared" si="51"/>
        <v>444.66666666666669</v>
      </c>
      <c r="J1088" s="37">
        <f t="shared" si="53"/>
        <v>1</v>
      </c>
      <c r="K1088" s="36">
        <v>0.1026181438037501</v>
      </c>
      <c r="L1088" s="37">
        <f t="shared" si="54"/>
        <v>0</v>
      </c>
      <c r="M1088" s="6">
        <f t="shared" si="52"/>
        <v>1</v>
      </c>
    </row>
    <row r="1089" spans="1:13" x14ac:dyDescent="0.3">
      <c r="A1089" s="39" t="s">
        <v>4794</v>
      </c>
      <c r="B1089" s="40" t="s">
        <v>10081</v>
      </c>
      <c r="C1089" s="40" t="s">
        <v>4795</v>
      </c>
      <c r="D1089" s="40" t="s">
        <v>4796</v>
      </c>
      <c r="E1089" s="40" t="s">
        <v>8702</v>
      </c>
      <c r="F1089" s="33">
        <v>426</v>
      </c>
      <c r="G1089" s="33">
        <v>449</v>
      </c>
      <c r="H1089" s="33">
        <v>460</v>
      </c>
      <c r="I1089" s="34">
        <f t="shared" si="51"/>
        <v>445</v>
      </c>
      <c r="J1089" s="37">
        <f t="shared" si="53"/>
        <v>1</v>
      </c>
      <c r="K1089" s="36">
        <v>0.14101166503231649</v>
      </c>
      <c r="L1089" s="37">
        <f t="shared" si="54"/>
        <v>0.1</v>
      </c>
      <c r="M1089" s="6">
        <f t="shared" si="52"/>
        <v>1.1000000000000001</v>
      </c>
    </row>
    <row r="1090" spans="1:13" x14ac:dyDescent="0.3">
      <c r="A1090" s="39" t="s">
        <v>2877</v>
      </c>
      <c r="B1090" s="40" t="s">
        <v>10160</v>
      </c>
      <c r="C1090" s="40" t="s">
        <v>2878</v>
      </c>
      <c r="D1090" s="40" t="s">
        <v>631</v>
      </c>
      <c r="E1090" s="40" t="s">
        <v>9065</v>
      </c>
      <c r="F1090" s="33">
        <v>471</v>
      </c>
      <c r="G1090" s="33">
        <v>451</v>
      </c>
      <c r="H1090" s="33">
        <v>414</v>
      </c>
      <c r="I1090" s="34">
        <f t="shared" si="51"/>
        <v>445.33333333333331</v>
      </c>
      <c r="J1090" s="37">
        <f t="shared" si="53"/>
        <v>1</v>
      </c>
      <c r="K1090" s="36">
        <v>0.22357720165907882</v>
      </c>
      <c r="L1090" s="37">
        <f t="shared" si="54"/>
        <v>0.3</v>
      </c>
      <c r="M1090" s="6">
        <f t="shared" si="52"/>
        <v>1.3</v>
      </c>
    </row>
    <row r="1091" spans="1:13" x14ac:dyDescent="0.3">
      <c r="A1091" s="39" t="s">
        <v>1229</v>
      </c>
      <c r="B1091" s="40" t="s">
        <v>10433</v>
      </c>
      <c r="C1091" s="40" t="s">
        <v>1230</v>
      </c>
      <c r="D1091" s="40" t="s">
        <v>1231</v>
      </c>
      <c r="E1091" s="40" t="s">
        <v>8901</v>
      </c>
      <c r="F1091" s="33">
        <v>437</v>
      </c>
      <c r="G1091" s="33">
        <v>448</v>
      </c>
      <c r="H1091" s="33">
        <v>453</v>
      </c>
      <c r="I1091" s="34">
        <f t="shared" ref="I1091:I1154" si="55">AVERAGE(F1091:H1091)</f>
        <v>446</v>
      </c>
      <c r="J1091" s="37">
        <f t="shared" si="53"/>
        <v>1</v>
      </c>
      <c r="K1091" s="36">
        <v>5.1618621639279126E-2</v>
      </c>
      <c r="L1091" s="37">
        <f t="shared" si="54"/>
        <v>0</v>
      </c>
      <c r="M1091" s="6">
        <f t="shared" ref="M1091:M1154" si="56">J1091+L1091</f>
        <v>1</v>
      </c>
    </row>
    <row r="1092" spans="1:13" x14ac:dyDescent="0.3">
      <c r="A1092" s="39" t="s">
        <v>5290</v>
      </c>
      <c r="B1092" s="40" t="s">
        <v>11999</v>
      </c>
      <c r="C1092" s="40" t="s">
        <v>5291</v>
      </c>
      <c r="D1092" s="40" t="s">
        <v>672</v>
      </c>
      <c r="E1092" s="40" t="s">
        <v>8914</v>
      </c>
      <c r="F1092" s="33">
        <v>442</v>
      </c>
      <c r="G1092" s="33">
        <v>448</v>
      </c>
      <c r="H1092" s="33">
        <v>448</v>
      </c>
      <c r="I1092" s="34">
        <f t="shared" si="55"/>
        <v>446</v>
      </c>
      <c r="J1092" s="37">
        <f t="shared" si="53"/>
        <v>1</v>
      </c>
      <c r="K1092" s="36">
        <v>5.6086376858435684E-2</v>
      </c>
      <c r="L1092" s="37">
        <f t="shared" si="54"/>
        <v>0</v>
      </c>
      <c r="M1092" s="6">
        <f t="shared" si="56"/>
        <v>1</v>
      </c>
    </row>
    <row r="1093" spans="1:13" x14ac:dyDescent="0.3">
      <c r="A1093" s="39" t="s">
        <v>5332</v>
      </c>
      <c r="B1093" s="40" t="s">
        <v>11127</v>
      </c>
      <c r="C1093" s="40" t="s">
        <v>5333</v>
      </c>
      <c r="D1093" s="40" t="s">
        <v>897</v>
      </c>
      <c r="E1093" s="40" t="s">
        <v>8748</v>
      </c>
      <c r="F1093" s="33">
        <v>443</v>
      </c>
      <c r="G1093" s="33">
        <v>437</v>
      </c>
      <c r="H1093" s="33">
        <v>458</v>
      </c>
      <c r="I1093" s="34">
        <f t="shared" si="55"/>
        <v>446</v>
      </c>
      <c r="J1093" s="37">
        <f t="shared" si="53"/>
        <v>1</v>
      </c>
      <c r="K1093" s="36">
        <v>8.5364478513078226E-2</v>
      </c>
      <c r="L1093" s="37">
        <f t="shared" si="54"/>
        <v>0</v>
      </c>
      <c r="M1093" s="6">
        <f t="shared" si="56"/>
        <v>1</v>
      </c>
    </row>
    <row r="1094" spans="1:13" x14ac:dyDescent="0.3">
      <c r="A1094" s="39" t="s">
        <v>1244</v>
      </c>
      <c r="B1094" s="40" t="s">
        <v>10429</v>
      </c>
      <c r="C1094" s="40" t="s">
        <v>1245</v>
      </c>
      <c r="D1094" s="40" t="s">
        <v>771</v>
      </c>
      <c r="E1094" s="40" t="s">
        <v>8901</v>
      </c>
      <c r="F1094" s="33">
        <v>446</v>
      </c>
      <c r="G1094" s="33">
        <v>439</v>
      </c>
      <c r="H1094" s="33">
        <v>454</v>
      </c>
      <c r="I1094" s="34">
        <f t="shared" si="55"/>
        <v>446.33333333333331</v>
      </c>
      <c r="J1094" s="37">
        <f t="shared" si="53"/>
        <v>1</v>
      </c>
      <c r="K1094" s="36">
        <v>0.18816409533007786</v>
      </c>
      <c r="L1094" s="37">
        <f t="shared" si="54"/>
        <v>0.2</v>
      </c>
      <c r="M1094" s="6">
        <f t="shared" si="56"/>
        <v>1.2</v>
      </c>
    </row>
    <row r="1095" spans="1:13" x14ac:dyDescent="0.3">
      <c r="A1095" s="39" t="s">
        <v>3135</v>
      </c>
      <c r="B1095" s="40" t="s">
        <v>9415</v>
      </c>
      <c r="C1095" s="40" t="s">
        <v>3136</v>
      </c>
      <c r="D1095" s="40" t="s">
        <v>833</v>
      </c>
      <c r="E1095" s="40" t="s">
        <v>8695</v>
      </c>
      <c r="F1095" s="33">
        <v>444</v>
      </c>
      <c r="G1095" s="33">
        <v>442</v>
      </c>
      <c r="H1095" s="33">
        <v>453</v>
      </c>
      <c r="I1095" s="34">
        <f t="shared" si="55"/>
        <v>446.33333333333331</v>
      </c>
      <c r="J1095" s="37">
        <f t="shared" si="53"/>
        <v>1</v>
      </c>
      <c r="K1095" s="36">
        <v>8.4410719490579253E-2</v>
      </c>
      <c r="L1095" s="37">
        <f t="shared" si="54"/>
        <v>0</v>
      </c>
      <c r="M1095" s="6">
        <f t="shared" si="56"/>
        <v>1</v>
      </c>
    </row>
    <row r="1096" spans="1:13" x14ac:dyDescent="0.3">
      <c r="A1096" s="39" t="s">
        <v>1281</v>
      </c>
      <c r="B1096" s="40" t="s">
        <v>9045</v>
      </c>
      <c r="C1096" s="40" t="s">
        <v>1282</v>
      </c>
      <c r="D1096" s="40" t="s">
        <v>763</v>
      </c>
      <c r="E1096" s="40" t="s">
        <v>8901</v>
      </c>
      <c r="F1096" s="33">
        <v>491</v>
      </c>
      <c r="G1096" s="33">
        <v>445</v>
      </c>
      <c r="H1096" s="33">
        <v>404</v>
      </c>
      <c r="I1096" s="34">
        <f t="shared" si="55"/>
        <v>446.66666666666669</v>
      </c>
      <c r="J1096" s="37">
        <f t="shared" si="53"/>
        <v>1</v>
      </c>
      <c r="K1096" s="36">
        <v>0.13270032007891971</v>
      </c>
      <c r="L1096" s="37">
        <f t="shared" si="54"/>
        <v>0.1</v>
      </c>
      <c r="M1096" s="6">
        <f t="shared" si="56"/>
        <v>1.1000000000000001</v>
      </c>
    </row>
    <row r="1097" spans="1:13" x14ac:dyDescent="0.3">
      <c r="A1097" s="39" t="s">
        <v>5753</v>
      </c>
      <c r="B1097" s="40" t="s">
        <v>11603</v>
      </c>
      <c r="C1097" s="40" t="s">
        <v>5754</v>
      </c>
      <c r="D1097" s="40" t="s">
        <v>5752</v>
      </c>
      <c r="E1097" s="40" t="s">
        <v>8702</v>
      </c>
      <c r="F1097" s="33">
        <v>464</v>
      </c>
      <c r="G1097" s="33">
        <v>441</v>
      </c>
      <c r="H1097" s="33">
        <v>435</v>
      </c>
      <c r="I1097" s="34">
        <f t="shared" si="55"/>
        <v>446.66666666666669</v>
      </c>
      <c r="J1097" s="37">
        <f t="shared" si="53"/>
        <v>1</v>
      </c>
      <c r="K1097" s="36">
        <v>7.0468436416712271E-2</v>
      </c>
      <c r="L1097" s="37">
        <f t="shared" si="54"/>
        <v>0</v>
      </c>
      <c r="M1097" s="6">
        <f t="shared" si="56"/>
        <v>1</v>
      </c>
    </row>
    <row r="1098" spans="1:13" x14ac:dyDescent="0.3">
      <c r="A1098" s="39" t="s">
        <v>5859</v>
      </c>
      <c r="B1098" s="40" t="s">
        <v>11667</v>
      </c>
      <c r="C1098" s="40" t="s">
        <v>5860</v>
      </c>
      <c r="D1098" s="40" t="s">
        <v>981</v>
      </c>
      <c r="E1098" s="40" t="s">
        <v>8702</v>
      </c>
      <c r="F1098" s="33">
        <v>440</v>
      </c>
      <c r="G1098" s="33">
        <v>447</v>
      </c>
      <c r="H1098" s="33">
        <v>455</v>
      </c>
      <c r="I1098" s="34">
        <f t="shared" si="55"/>
        <v>447.33333333333331</v>
      </c>
      <c r="J1098" s="37">
        <f t="shared" si="53"/>
        <v>1</v>
      </c>
      <c r="K1098" s="36">
        <v>6.0368993422684702E-2</v>
      </c>
      <c r="L1098" s="37">
        <f t="shared" si="54"/>
        <v>0</v>
      </c>
      <c r="M1098" s="6">
        <f t="shared" si="56"/>
        <v>1</v>
      </c>
    </row>
    <row r="1099" spans="1:13" x14ac:dyDescent="0.3">
      <c r="A1099" s="39" t="s">
        <v>4596</v>
      </c>
      <c r="B1099" s="40" t="s">
        <v>9636</v>
      </c>
      <c r="C1099" s="40" t="s">
        <v>4597</v>
      </c>
      <c r="D1099" s="40" t="s">
        <v>600</v>
      </c>
      <c r="E1099" s="40" t="s">
        <v>8702</v>
      </c>
      <c r="F1099" s="33">
        <v>454</v>
      </c>
      <c r="G1099" s="33">
        <v>453</v>
      </c>
      <c r="H1099" s="33">
        <v>436</v>
      </c>
      <c r="I1099" s="34">
        <f t="shared" si="55"/>
        <v>447.66666666666669</v>
      </c>
      <c r="J1099" s="37">
        <f t="shared" si="53"/>
        <v>1</v>
      </c>
      <c r="K1099" s="36">
        <v>0.14905107507383408</v>
      </c>
      <c r="L1099" s="37">
        <f t="shared" si="54"/>
        <v>0.1</v>
      </c>
      <c r="M1099" s="6">
        <f t="shared" si="56"/>
        <v>1.1000000000000001</v>
      </c>
    </row>
    <row r="1100" spans="1:13" x14ac:dyDescent="0.3">
      <c r="A1100" s="39" t="s">
        <v>3139</v>
      </c>
      <c r="B1100" s="40" t="s">
        <v>9417</v>
      </c>
      <c r="C1100" s="40" t="s">
        <v>3140</v>
      </c>
      <c r="D1100" s="40" t="s">
        <v>1509</v>
      </c>
      <c r="E1100" s="40" t="s">
        <v>8695</v>
      </c>
      <c r="F1100" s="33">
        <v>443</v>
      </c>
      <c r="G1100" s="33">
        <v>444</v>
      </c>
      <c r="H1100" s="33">
        <v>457</v>
      </c>
      <c r="I1100" s="34">
        <f t="shared" si="55"/>
        <v>448</v>
      </c>
      <c r="J1100" s="37">
        <f t="shared" si="53"/>
        <v>1</v>
      </c>
      <c r="K1100" s="36">
        <v>6.6965861149391973E-2</v>
      </c>
      <c r="L1100" s="37">
        <f t="shared" si="54"/>
        <v>0</v>
      </c>
      <c r="M1100" s="6">
        <f t="shared" si="56"/>
        <v>1</v>
      </c>
    </row>
    <row r="1101" spans="1:13" x14ac:dyDescent="0.3">
      <c r="A1101" s="39" t="s">
        <v>6458</v>
      </c>
      <c r="B1101" s="40" t="s">
        <v>10258</v>
      </c>
      <c r="C1101" s="40" t="s">
        <v>6459</v>
      </c>
      <c r="D1101" s="40" t="s">
        <v>6421</v>
      </c>
      <c r="E1101" s="40" t="s">
        <v>8750</v>
      </c>
      <c r="F1101" s="33">
        <v>438</v>
      </c>
      <c r="G1101" s="33">
        <v>458</v>
      </c>
      <c r="H1101" s="33">
        <v>449</v>
      </c>
      <c r="I1101" s="34">
        <f t="shared" si="55"/>
        <v>448.33333333333331</v>
      </c>
      <c r="J1101" s="37">
        <f t="shared" si="53"/>
        <v>1</v>
      </c>
      <c r="K1101" s="36">
        <v>0.16421039492654974</v>
      </c>
      <c r="L1101" s="37">
        <f t="shared" si="54"/>
        <v>0.2</v>
      </c>
      <c r="M1101" s="6">
        <f t="shared" si="56"/>
        <v>1.2</v>
      </c>
    </row>
    <row r="1102" spans="1:13" x14ac:dyDescent="0.3">
      <c r="A1102" s="39" t="s">
        <v>7399</v>
      </c>
      <c r="B1102" s="40" t="s">
        <v>10587</v>
      </c>
      <c r="C1102" s="40" t="s">
        <v>5896</v>
      </c>
      <c r="D1102" s="40" t="s">
        <v>3993</v>
      </c>
      <c r="E1102" s="40" t="s">
        <v>8789</v>
      </c>
      <c r="F1102" s="33">
        <v>451</v>
      </c>
      <c r="G1102" s="33">
        <v>442</v>
      </c>
      <c r="H1102" s="33">
        <v>452</v>
      </c>
      <c r="I1102" s="34">
        <f t="shared" si="55"/>
        <v>448.33333333333331</v>
      </c>
      <c r="J1102" s="37">
        <f t="shared" si="53"/>
        <v>1</v>
      </c>
      <c r="K1102" s="36">
        <v>0.10557392375487624</v>
      </c>
      <c r="L1102" s="37">
        <f t="shared" si="54"/>
        <v>0</v>
      </c>
      <c r="M1102" s="6">
        <f t="shared" si="56"/>
        <v>1</v>
      </c>
    </row>
    <row r="1103" spans="1:13" x14ac:dyDescent="0.3">
      <c r="A1103" s="39" t="s">
        <v>1701</v>
      </c>
      <c r="B1103" s="40" t="s">
        <v>10138</v>
      </c>
      <c r="C1103" s="40" t="s">
        <v>1702</v>
      </c>
      <c r="D1103" s="40" t="s">
        <v>1703</v>
      </c>
      <c r="E1103" s="40" t="s">
        <v>8704</v>
      </c>
      <c r="F1103" s="33">
        <v>459</v>
      </c>
      <c r="G1103" s="33">
        <v>449</v>
      </c>
      <c r="H1103" s="33">
        <v>438</v>
      </c>
      <c r="I1103" s="34">
        <f t="shared" si="55"/>
        <v>448.66666666666669</v>
      </c>
      <c r="J1103" s="37">
        <f t="shared" si="53"/>
        <v>1</v>
      </c>
      <c r="K1103" s="36">
        <v>0.14057683743863736</v>
      </c>
      <c r="L1103" s="37">
        <f t="shared" si="54"/>
        <v>0.1</v>
      </c>
      <c r="M1103" s="6">
        <f t="shared" si="56"/>
        <v>1.1000000000000001</v>
      </c>
    </row>
    <row r="1104" spans="1:13" x14ac:dyDescent="0.3">
      <c r="A1104" s="39" t="s">
        <v>1344</v>
      </c>
      <c r="B1104" s="40" t="s">
        <v>9363</v>
      </c>
      <c r="C1104" s="40" t="s">
        <v>1345</v>
      </c>
      <c r="D1104" s="40" t="s">
        <v>1346</v>
      </c>
      <c r="E1104" s="40" t="s">
        <v>8704</v>
      </c>
      <c r="F1104" s="33">
        <v>453</v>
      </c>
      <c r="G1104" s="33">
        <v>446</v>
      </c>
      <c r="H1104" s="33">
        <v>448</v>
      </c>
      <c r="I1104" s="34">
        <f t="shared" si="55"/>
        <v>449</v>
      </c>
      <c r="J1104" s="37">
        <f t="shared" si="53"/>
        <v>1</v>
      </c>
      <c r="K1104" s="36">
        <v>0.13290865190848114</v>
      </c>
      <c r="L1104" s="37">
        <f t="shared" si="54"/>
        <v>0.1</v>
      </c>
      <c r="M1104" s="6">
        <f t="shared" si="56"/>
        <v>1.1000000000000001</v>
      </c>
    </row>
    <row r="1105" spans="1:13" x14ac:dyDescent="0.3">
      <c r="A1105" s="39" t="s">
        <v>6351</v>
      </c>
      <c r="B1105" s="40" t="s">
        <v>11626</v>
      </c>
      <c r="C1105" s="40" t="s">
        <v>6352</v>
      </c>
      <c r="D1105" s="40" t="s">
        <v>913</v>
      </c>
      <c r="E1105" s="40" t="s">
        <v>8750</v>
      </c>
      <c r="F1105" s="33">
        <v>464</v>
      </c>
      <c r="G1105" s="33">
        <v>447</v>
      </c>
      <c r="H1105" s="33">
        <v>437</v>
      </c>
      <c r="I1105" s="34">
        <f t="shared" si="55"/>
        <v>449.33333333333331</v>
      </c>
      <c r="J1105" s="37">
        <f t="shared" si="53"/>
        <v>1</v>
      </c>
      <c r="K1105" s="36">
        <v>5.2736973383083564E-2</v>
      </c>
      <c r="L1105" s="37">
        <f t="shared" si="54"/>
        <v>0</v>
      </c>
      <c r="M1105" s="6">
        <f t="shared" si="56"/>
        <v>1</v>
      </c>
    </row>
    <row r="1106" spans="1:13" x14ac:dyDescent="0.3">
      <c r="A1106" s="39" t="s">
        <v>5683</v>
      </c>
      <c r="B1106" s="40" t="s">
        <v>11540</v>
      </c>
      <c r="C1106" s="40" t="s">
        <v>5684</v>
      </c>
      <c r="D1106" s="40" t="s">
        <v>904</v>
      </c>
      <c r="E1106" s="40" t="s">
        <v>8748</v>
      </c>
      <c r="F1106" s="33">
        <v>446</v>
      </c>
      <c r="G1106" s="33">
        <v>455</v>
      </c>
      <c r="H1106" s="33">
        <v>448</v>
      </c>
      <c r="I1106" s="34">
        <f t="shared" si="55"/>
        <v>449.66666666666669</v>
      </c>
      <c r="J1106" s="37">
        <f t="shared" si="53"/>
        <v>1</v>
      </c>
      <c r="K1106" s="36">
        <v>9.0477525090753796E-2</v>
      </c>
      <c r="L1106" s="37">
        <f t="shared" si="54"/>
        <v>0</v>
      </c>
      <c r="M1106" s="6">
        <f t="shared" si="56"/>
        <v>1</v>
      </c>
    </row>
    <row r="1107" spans="1:13" x14ac:dyDescent="0.3">
      <c r="A1107" s="39" t="s">
        <v>2218</v>
      </c>
      <c r="B1107" s="40" t="s">
        <v>12095</v>
      </c>
      <c r="C1107" s="40" t="s">
        <v>2219</v>
      </c>
      <c r="D1107" s="40" t="s">
        <v>2220</v>
      </c>
      <c r="E1107" s="40" t="s">
        <v>8704</v>
      </c>
      <c r="F1107" s="33">
        <v>440</v>
      </c>
      <c r="G1107" s="33">
        <v>458</v>
      </c>
      <c r="H1107" s="33">
        <v>455</v>
      </c>
      <c r="I1107" s="34">
        <f t="shared" si="55"/>
        <v>451</v>
      </c>
      <c r="J1107" s="37">
        <f t="shared" si="53"/>
        <v>1</v>
      </c>
      <c r="K1107" s="36">
        <v>7.959747675904881E-2</v>
      </c>
      <c r="L1107" s="37">
        <f t="shared" si="54"/>
        <v>0</v>
      </c>
      <c r="M1107" s="6">
        <f t="shared" si="56"/>
        <v>1</v>
      </c>
    </row>
    <row r="1108" spans="1:13" x14ac:dyDescent="0.3">
      <c r="A1108" s="39" t="s">
        <v>6122</v>
      </c>
      <c r="B1108" s="40" t="s">
        <v>9219</v>
      </c>
      <c r="C1108" s="40" t="s">
        <v>6123</v>
      </c>
      <c r="D1108" s="40" t="s">
        <v>6120</v>
      </c>
      <c r="E1108" s="40" t="s">
        <v>8750</v>
      </c>
      <c r="F1108" s="33">
        <v>443</v>
      </c>
      <c r="G1108" s="33">
        <v>458</v>
      </c>
      <c r="H1108" s="33">
        <v>452</v>
      </c>
      <c r="I1108" s="34">
        <f t="shared" si="55"/>
        <v>451</v>
      </c>
      <c r="J1108" s="37">
        <f t="shared" si="53"/>
        <v>1</v>
      </c>
      <c r="K1108" s="36">
        <v>9.8401302765502366E-2</v>
      </c>
      <c r="L1108" s="37">
        <f t="shared" si="54"/>
        <v>0</v>
      </c>
      <c r="M1108" s="6">
        <f t="shared" si="56"/>
        <v>1</v>
      </c>
    </row>
    <row r="1109" spans="1:13" x14ac:dyDescent="0.3">
      <c r="A1109" s="39" t="s">
        <v>5651</v>
      </c>
      <c r="B1109" s="40" t="s">
        <v>11524</v>
      </c>
      <c r="C1109" s="40" t="s">
        <v>5652</v>
      </c>
      <c r="D1109" s="40" t="s">
        <v>902</v>
      </c>
      <c r="E1109" s="40" t="s">
        <v>8748</v>
      </c>
      <c r="F1109" s="33">
        <v>447</v>
      </c>
      <c r="G1109" s="33">
        <v>448</v>
      </c>
      <c r="H1109" s="33">
        <v>459</v>
      </c>
      <c r="I1109" s="34">
        <f t="shared" si="55"/>
        <v>451.33333333333331</v>
      </c>
      <c r="J1109" s="37">
        <f t="shared" si="53"/>
        <v>1</v>
      </c>
      <c r="K1109" s="36">
        <v>7.9807476060272484E-2</v>
      </c>
      <c r="L1109" s="37">
        <f t="shared" si="54"/>
        <v>0</v>
      </c>
      <c r="M1109" s="6">
        <f t="shared" si="56"/>
        <v>1</v>
      </c>
    </row>
    <row r="1110" spans="1:13" x14ac:dyDescent="0.3">
      <c r="A1110" s="39" t="s">
        <v>3251</v>
      </c>
      <c r="B1110" s="40" t="s">
        <v>9846</v>
      </c>
      <c r="C1110" s="40" t="s">
        <v>3252</v>
      </c>
      <c r="D1110" s="40" t="s">
        <v>3236</v>
      </c>
      <c r="E1110" s="40" t="s">
        <v>8918</v>
      </c>
      <c r="F1110" s="33">
        <v>437</v>
      </c>
      <c r="G1110" s="33">
        <v>440</v>
      </c>
      <c r="H1110" s="33">
        <v>478</v>
      </c>
      <c r="I1110" s="34">
        <f t="shared" si="55"/>
        <v>451.66666666666669</v>
      </c>
      <c r="J1110" s="37">
        <f t="shared" si="53"/>
        <v>1</v>
      </c>
      <c r="K1110" s="36">
        <v>9.952449777593636E-2</v>
      </c>
      <c r="L1110" s="37">
        <f t="shared" si="54"/>
        <v>0</v>
      </c>
      <c r="M1110" s="6">
        <f t="shared" si="56"/>
        <v>1</v>
      </c>
    </row>
    <row r="1111" spans="1:13" x14ac:dyDescent="0.3">
      <c r="A1111" s="39" t="s">
        <v>7052</v>
      </c>
      <c r="B1111" s="40" t="s">
        <v>9302</v>
      </c>
      <c r="C1111" s="40" t="s">
        <v>7053</v>
      </c>
      <c r="D1111" s="40" t="s">
        <v>701</v>
      </c>
      <c r="E1111" s="40" t="s">
        <v>8748</v>
      </c>
      <c r="F1111" s="33">
        <v>448</v>
      </c>
      <c r="G1111" s="33">
        <v>454</v>
      </c>
      <c r="H1111" s="33">
        <v>453</v>
      </c>
      <c r="I1111" s="34">
        <f t="shared" si="55"/>
        <v>451.66666666666669</v>
      </c>
      <c r="J1111" s="37">
        <f t="shared" si="53"/>
        <v>1</v>
      </c>
      <c r="K1111" s="36">
        <v>0.11139974060536682</v>
      </c>
      <c r="L1111" s="37">
        <f t="shared" si="54"/>
        <v>0</v>
      </c>
      <c r="M1111" s="6">
        <f t="shared" si="56"/>
        <v>1</v>
      </c>
    </row>
    <row r="1112" spans="1:13" x14ac:dyDescent="0.3">
      <c r="A1112" s="39" t="s">
        <v>4150</v>
      </c>
      <c r="B1112" s="40" t="s">
        <v>10791</v>
      </c>
      <c r="C1112" s="40" t="s">
        <v>4151</v>
      </c>
      <c r="D1112" s="40" t="s">
        <v>866</v>
      </c>
      <c r="E1112" s="40" t="s">
        <v>8700</v>
      </c>
      <c r="F1112" s="33">
        <v>415</v>
      </c>
      <c r="G1112" s="33">
        <v>466</v>
      </c>
      <c r="H1112" s="33">
        <v>475</v>
      </c>
      <c r="I1112" s="34">
        <f t="shared" si="55"/>
        <v>452</v>
      </c>
      <c r="J1112" s="37">
        <f t="shared" si="53"/>
        <v>1</v>
      </c>
      <c r="K1112" s="36">
        <v>0.10524913296737888</v>
      </c>
      <c r="L1112" s="37">
        <f t="shared" si="54"/>
        <v>0</v>
      </c>
      <c r="M1112" s="6">
        <f t="shared" si="56"/>
        <v>1</v>
      </c>
    </row>
    <row r="1113" spans="1:13" x14ac:dyDescent="0.3">
      <c r="A1113" s="39" t="s">
        <v>2104</v>
      </c>
      <c r="B1113" s="40" t="s">
        <v>8718</v>
      </c>
      <c r="C1113" s="40" t="s">
        <v>2105</v>
      </c>
      <c r="D1113" s="40" t="s">
        <v>2106</v>
      </c>
      <c r="E1113" s="40" t="s">
        <v>8704</v>
      </c>
      <c r="F1113" s="33">
        <v>499</v>
      </c>
      <c r="G1113" s="33">
        <v>451</v>
      </c>
      <c r="H1113" s="33">
        <v>408</v>
      </c>
      <c r="I1113" s="34">
        <f t="shared" si="55"/>
        <v>452.66666666666669</v>
      </c>
      <c r="J1113" s="37">
        <f t="shared" si="53"/>
        <v>1</v>
      </c>
      <c r="K1113" s="36">
        <v>4.6934756866456706E-2</v>
      </c>
      <c r="L1113" s="37">
        <f t="shared" si="54"/>
        <v>0</v>
      </c>
      <c r="M1113" s="6">
        <f t="shared" si="56"/>
        <v>1</v>
      </c>
    </row>
    <row r="1114" spans="1:13" x14ac:dyDescent="0.3">
      <c r="A1114" s="39" t="s">
        <v>7265</v>
      </c>
      <c r="B1114" s="40" t="s">
        <v>9464</v>
      </c>
      <c r="C1114" s="40" t="s">
        <v>7266</v>
      </c>
      <c r="D1114" s="40" t="s">
        <v>3782</v>
      </c>
      <c r="E1114" s="40" t="s">
        <v>8914</v>
      </c>
      <c r="F1114" s="33">
        <v>442</v>
      </c>
      <c r="G1114" s="33">
        <v>452</v>
      </c>
      <c r="H1114" s="33">
        <v>466</v>
      </c>
      <c r="I1114" s="34">
        <f t="shared" si="55"/>
        <v>453.33333333333331</v>
      </c>
      <c r="J1114" s="37">
        <f t="shared" si="53"/>
        <v>1</v>
      </c>
      <c r="K1114" s="36">
        <v>0.16673861848049112</v>
      </c>
      <c r="L1114" s="37">
        <f t="shared" si="54"/>
        <v>0.2</v>
      </c>
      <c r="M1114" s="6">
        <f t="shared" si="56"/>
        <v>1.2</v>
      </c>
    </row>
    <row r="1115" spans="1:13" x14ac:dyDescent="0.3">
      <c r="A1115" s="39" t="s">
        <v>7416</v>
      </c>
      <c r="B1115" s="40" t="s">
        <v>11783</v>
      </c>
      <c r="C1115" s="40" t="s">
        <v>7417</v>
      </c>
      <c r="D1115" s="40" t="s">
        <v>7418</v>
      </c>
      <c r="E1115" s="40" t="s">
        <v>8745</v>
      </c>
      <c r="F1115" s="33">
        <v>472</v>
      </c>
      <c r="G1115" s="33">
        <v>451</v>
      </c>
      <c r="H1115" s="33">
        <v>437</v>
      </c>
      <c r="I1115" s="34">
        <f t="shared" si="55"/>
        <v>453.33333333333331</v>
      </c>
      <c r="J1115" s="37">
        <f t="shared" si="53"/>
        <v>1</v>
      </c>
      <c r="K1115" s="36">
        <v>7.953331086483674E-2</v>
      </c>
      <c r="L1115" s="37">
        <f t="shared" si="54"/>
        <v>0</v>
      </c>
      <c r="M1115" s="6">
        <f t="shared" si="56"/>
        <v>1</v>
      </c>
    </row>
    <row r="1116" spans="1:13" x14ac:dyDescent="0.3">
      <c r="A1116" s="39" t="s">
        <v>4324</v>
      </c>
      <c r="B1116" s="40" t="s">
        <v>8907</v>
      </c>
      <c r="C1116" s="40" t="s">
        <v>4325</v>
      </c>
      <c r="D1116" s="40" t="s">
        <v>874</v>
      </c>
      <c r="E1116" s="40" t="s">
        <v>8700</v>
      </c>
      <c r="F1116" s="33">
        <v>454</v>
      </c>
      <c r="G1116" s="33">
        <v>453</v>
      </c>
      <c r="H1116" s="33">
        <v>454</v>
      </c>
      <c r="I1116" s="34">
        <f t="shared" si="55"/>
        <v>453.66666666666669</v>
      </c>
      <c r="J1116" s="37">
        <f t="shared" si="53"/>
        <v>1</v>
      </c>
      <c r="K1116" s="36">
        <v>0.13666436515577338</v>
      </c>
      <c r="L1116" s="37">
        <f t="shared" si="54"/>
        <v>0.1</v>
      </c>
      <c r="M1116" s="6">
        <f t="shared" si="56"/>
        <v>1.1000000000000001</v>
      </c>
    </row>
    <row r="1117" spans="1:13" x14ac:dyDescent="0.3">
      <c r="A1117" s="39" t="s">
        <v>7562</v>
      </c>
      <c r="B1117" s="40" t="s">
        <v>10591</v>
      </c>
      <c r="C1117" s="40" t="s">
        <v>7563</v>
      </c>
      <c r="D1117" s="40" t="s">
        <v>7564</v>
      </c>
      <c r="E1117" s="40" t="s">
        <v>8789</v>
      </c>
      <c r="F1117" s="33">
        <v>443</v>
      </c>
      <c r="G1117" s="33">
        <v>450</v>
      </c>
      <c r="H1117" s="33">
        <v>468</v>
      </c>
      <c r="I1117" s="34">
        <f t="shared" si="55"/>
        <v>453.66666666666669</v>
      </c>
      <c r="J1117" s="37">
        <f t="shared" ref="J1117:J1180" si="57">IF(I1117&lt;20,0,IF(I1117&lt;=99,0.2,IF(I1117&lt;=179,0.4,IF(I1117&lt;=299,0.5,IF(I1117&lt;=399,0.8,IF(I1117&lt;=749,1,IF(I1117&lt;=999,2,IF(I1117&gt;1000,2.5))))))))</f>
        <v>1</v>
      </c>
      <c r="K1117" s="36">
        <v>0.12048806055578065</v>
      </c>
      <c r="L1117" s="37">
        <f t="shared" si="54"/>
        <v>0.1</v>
      </c>
      <c r="M1117" s="6">
        <f t="shared" si="56"/>
        <v>1.1000000000000001</v>
      </c>
    </row>
    <row r="1118" spans="1:13" x14ac:dyDescent="0.3">
      <c r="A1118" s="39" t="s">
        <v>3588</v>
      </c>
      <c r="B1118" s="40" t="s">
        <v>12125</v>
      </c>
      <c r="C1118" s="40" t="s">
        <v>3589</v>
      </c>
      <c r="D1118" s="40" t="s">
        <v>846</v>
      </c>
      <c r="E1118" s="40" t="s">
        <v>8918</v>
      </c>
      <c r="F1118" s="33">
        <v>452</v>
      </c>
      <c r="G1118" s="33">
        <v>457</v>
      </c>
      <c r="H1118" s="33">
        <v>453</v>
      </c>
      <c r="I1118" s="34">
        <f t="shared" si="55"/>
        <v>454</v>
      </c>
      <c r="J1118" s="37">
        <f t="shared" si="57"/>
        <v>1</v>
      </c>
      <c r="K1118" s="36">
        <v>9.1046244164960724E-2</v>
      </c>
      <c r="L1118" s="37">
        <f t="shared" ref="L1118:L1181" si="58">IF(K1118&lt;12%,0,IF(K1118&lt;=14.99%,0.1,IF(K1118&lt;=19.99%,0.2,IF(K1118&lt;=24.99%,0.3,IF(K1118&gt;25%,0.4)))))</f>
        <v>0</v>
      </c>
      <c r="M1118" s="6">
        <f t="shared" si="56"/>
        <v>1</v>
      </c>
    </row>
    <row r="1119" spans="1:13" x14ac:dyDescent="0.3">
      <c r="A1119" s="39" t="s">
        <v>2419</v>
      </c>
      <c r="B1119" s="40" t="s">
        <v>8746</v>
      </c>
      <c r="C1119" s="40" t="s">
        <v>2420</v>
      </c>
      <c r="D1119" s="40" t="s">
        <v>2421</v>
      </c>
      <c r="E1119" s="40" t="s">
        <v>8745</v>
      </c>
      <c r="F1119" s="33">
        <v>454</v>
      </c>
      <c r="G1119" s="33">
        <v>459</v>
      </c>
      <c r="H1119" s="33">
        <v>451</v>
      </c>
      <c r="I1119" s="34">
        <f t="shared" si="55"/>
        <v>454.66666666666669</v>
      </c>
      <c r="J1119" s="37">
        <f t="shared" si="57"/>
        <v>1</v>
      </c>
      <c r="K1119" s="36">
        <v>8.4995893082574617E-2</v>
      </c>
      <c r="L1119" s="37">
        <f t="shared" si="58"/>
        <v>0</v>
      </c>
      <c r="M1119" s="6">
        <f t="shared" si="56"/>
        <v>1</v>
      </c>
    </row>
    <row r="1120" spans="1:13" x14ac:dyDescent="0.3">
      <c r="A1120" s="39" t="s">
        <v>643</v>
      </c>
      <c r="B1120" s="40" t="s">
        <v>10959</v>
      </c>
      <c r="C1120" s="40" t="s">
        <v>644</v>
      </c>
      <c r="D1120" s="40" t="s">
        <v>645</v>
      </c>
      <c r="E1120" s="40" t="s">
        <v>8918</v>
      </c>
      <c r="F1120" s="33">
        <v>434</v>
      </c>
      <c r="G1120" s="33">
        <v>459</v>
      </c>
      <c r="H1120" s="33">
        <v>472</v>
      </c>
      <c r="I1120" s="34">
        <f t="shared" si="55"/>
        <v>455</v>
      </c>
      <c r="J1120" s="37">
        <f t="shared" si="57"/>
        <v>1</v>
      </c>
      <c r="K1120" s="36">
        <v>8.4781511981096028E-2</v>
      </c>
      <c r="L1120" s="37">
        <f t="shared" si="58"/>
        <v>0</v>
      </c>
      <c r="M1120" s="6">
        <f t="shared" si="56"/>
        <v>1</v>
      </c>
    </row>
    <row r="1121" spans="1:13" x14ac:dyDescent="0.3">
      <c r="A1121" s="39" t="s">
        <v>5685</v>
      </c>
      <c r="B1121" s="40" t="s">
        <v>11541</v>
      </c>
      <c r="C1121" s="40" t="s">
        <v>5686</v>
      </c>
      <c r="D1121" s="40" t="s">
        <v>904</v>
      </c>
      <c r="E1121" s="40" t="s">
        <v>8748</v>
      </c>
      <c r="F1121" s="33">
        <v>458</v>
      </c>
      <c r="G1121" s="33">
        <v>450</v>
      </c>
      <c r="H1121" s="33">
        <v>458</v>
      </c>
      <c r="I1121" s="34">
        <f t="shared" si="55"/>
        <v>455.33333333333331</v>
      </c>
      <c r="J1121" s="37">
        <f t="shared" si="57"/>
        <v>1</v>
      </c>
      <c r="K1121" s="36">
        <v>0.12085071971534854</v>
      </c>
      <c r="L1121" s="37">
        <f t="shared" si="58"/>
        <v>0.1</v>
      </c>
      <c r="M1121" s="6">
        <f t="shared" si="56"/>
        <v>1.1000000000000001</v>
      </c>
    </row>
    <row r="1122" spans="1:13" x14ac:dyDescent="0.3">
      <c r="A1122" s="39" t="s">
        <v>6817</v>
      </c>
      <c r="B1122" s="40" t="s">
        <v>11079</v>
      </c>
      <c r="C1122" s="40" t="s">
        <v>6818</v>
      </c>
      <c r="D1122" s="40" t="s">
        <v>688</v>
      </c>
      <c r="E1122" s="40" t="s">
        <v>8750</v>
      </c>
      <c r="F1122" s="33">
        <v>442</v>
      </c>
      <c r="G1122" s="33">
        <v>452</v>
      </c>
      <c r="H1122" s="33">
        <v>472</v>
      </c>
      <c r="I1122" s="34">
        <f t="shared" si="55"/>
        <v>455.33333333333331</v>
      </c>
      <c r="J1122" s="37">
        <f t="shared" si="57"/>
        <v>1</v>
      </c>
      <c r="K1122" s="36">
        <v>9.7939588314701911E-2</v>
      </c>
      <c r="L1122" s="37">
        <f t="shared" si="58"/>
        <v>0</v>
      </c>
      <c r="M1122" s="6">
        <f t="shared" si="56"/>
        <v>1</v>
      </c>
    </row>
    <row r="1123" spans="1:13" x14ac:dyDescent="0.3">
      <c r="A1123" s="39" t="s">
        <v>2813</v>
      </c>
      <c r="B1123" s="40" t="s">
        <v>12116</v>
      </c>
      <c r="C1123" s="40" t="s">
        <v>2814</v>
      </c>
      <c r="D1123" s="40" t="s">
        <v>2749</v>
      </c>
      <c r="E1123" s="40" t="s">
        <v>8810</v>
      </c>
      <c r="F1123" s="33">
        <v>442</v>
      </c>
      <c r="G1123" s="33">
        <v>465</v>
      </c>
      <c r="H1123" s="33">
        <v>460</v>
      </c>
      <c r="I1123" s="34">
        <f t="shared" si="55"/>
        <v>455.66666666666669</v>
      </c>
      <c r="J1123" s="37">
        <f t="shared" si="57"/>
        <v>1</v>
      </c>
      <c r="K1123" s="36">
        <v>0.12501902116620375</v>
      </c>
      <c r="L1123" s="37">
        <f t="shared" si="58"/>
        <v>0.1</v>
      </c>
      <c r="M1123" s="6">
        <f t="shared" si="56"/>
        <v>1.1000000000000001</v>
      </c>
    </row>
    <row r="1124" spans="1:13" x14ac:dyDescent="0.3">
      <c r="A1124" s="39" t="s">
        <v>6849</v>
      </c>
      <c r="B1124" s="40" t="s">
        <v>9071</v>
      </c>
      <c r="C1124" s="40" t="s">
        <v>6850</v>
      </c>
      <c r="D1124" s="40" t="s">
        <v>695</v>
      </c>
      <c r="E1124" s="40" t="s">
        <v>8789</v>
      </c>
      <c r="F1124" s="33">
        <v>428</v>
      </c>
      <c r="G1124" s="33">
        <v>464</v>
      </c>
      <c r="H1124" s="33">
        <v>477</v>
      </c>
      <c r="I1124" s="34">
        <f t="shared" si="55"/>
        <v>456.33333333333331</v>
      </c>
      <c r="J1124" s="37">
        <f t="shared" si="57"/>
        <v>1</v>
      </c>
      <c r="K1124" s="36">
        <v>9.2611594289064056E-2</v>
      </c>
      <c r="L1124" s="37">
        <f t="shared" si="58"/>
        <v>0</v>
      </c>
      <c r="M1124" s="6">
        <f t="shared" si="56"/>
        <v>1</v>
      </c>
    </row>
    <row r="1125" spans="1:13" x14ac:dyDescent="0.3">
      <c r="A1125" s="39" t="s">
        <v>4575</v>
      </c>
      <c r="B1125" s="40" t="s">
        <v>9145</v>
      </c>
      <c r="C1125" s="40" t="s">
        <v>4576</v>
      </c>
      <c r="D1125" s="40" t="s">
        <v>600</v>
      </c>
      <c r="E1125" s="40" t="s">
        <v>8702</v>
      </c>
      <c r="F1125" s="33">
        <v>449</v>
      </c>
      <c r="G1125" s="33">
        <v>459</v>
      </c>
      <c r="H1125" s="33">
        <v>463</v>
      </c>
      <c r="I1125" s="34">
        <f t="shared" si="55"/>
        <v>457</v>
      </c>
      <c r="J1125" s="37">
        <f t="shared" si="57"/>
        <v>1</v>
      </c>
      <c r="K1125" s="36">
        <v>0.11458557702911605</v>
      </c>
      <c r="L1125" s="37">
        <f t="shared" si="58"/>
        <v>0</v>
      </c>
      <c r="M1125" s="6">
        <f t="shared" si="56"/>
        <v>1</v>
      </c>
    </row>
    <row r="1126" spans="1:13" x14ac:dyDescent="0.3">
      <c r="A1126" s="39" t="s">
        <v>1858</v>
      </c>
      <c r="B1126" s="40" t="s">
        <v>10622</v>
      </c>
      <c r="C1126" s="40" t="s">
        <v>1859</v>
      </c>
      <c r="D1126" s="40" t="s">
        <v>1860</v>
      </c>
      <c r="E1126" s="40" t="s">
        <v>8704</v>
      </c>
      <c r="F1126" s="33">
        <v>460</v>
      </c>
      <c r="G1126" s="33">
        <v>464</v>
      </c>
      <c r="H1126" s="33">
        <v>449</v>
      </c>
      <c r="I1126" s="34">
        <f t="shared" si="55"/>
        <v>457.66666666666669</v>
      </c>
      <c r="J1126" s="37">
        <f t="shared" si="57"/>
        <v>1</v>
      </c>
      <c r="K1126" s="36">
        <v>0.10538672757162622</v>
      </c>
      <c r="L1126" s="37">
        <f t="shared" si="58"/>
        <v>0</v>
      </c>
      <c r="M1126" s="6">
        <f t="shared" si="56"/>
        <v>1</v>
      </c>
    </row>
    <row r="1127" spans="1:13" x14ac:dyDescent="0.3">
      <c r="A1127" s="39" t="s">
        <v>4786</v>
      </c>
      <c r="B1127" s="40" t="s">
        <v>10078</v>
      </c>
      <c r="C1127" s="40" t="s">
        <v>8627</v>
      </c>
      <c r="D1127" s="40" t="s">
        <v>4787</v>
      </c>
      <c r="E1127" s="40" t="s">
        <v>8702</v>
      </c>
      <c r="F1127" s="33">
        <v>470</v>
      </c>
      <c r="G1127" s="33">
        <v>461</v>
      </c>
      <c r="H1127" s="33">
        <v>443</v>
      </c>
      <c r="I1127" s="34">
        <f t="shared" si="55"/>
        <v>458</v>
      </c>
      <c r="J1127" s="37">
        <f t="shared" si="57"/>
        <v>1</v>
      </c>
      <c r="K1127" s="36">
        <v>0.14296056150273498</v>
      </c>
      <c r="L1127" s="37">
        <f t="shared" si="58"/>
        <v>0.1</v>
      </c>
      <c r="M1127" s="6">
        <f t="shared" si="56"/>
        <v>1.1000000000000001</v>
      </c>
    </row>
    <row r="1128" spans="1:13" x14ac:dyDescent="0.3">
      <c r="A1128" s="39" t="s">
        <v>2363</v>
      </c>
      <c r="B1128" s="40" t="s">
        <v>9243</v>
      </c>
      <c r="C1128" s="40" t="s">
        <v>2364</v>
      </c>
      <c r="D1128" s="40" t="s">
        <v>804</v>
      </c>
      <c r="E1128" s="40" t="s">
        <v>8745</v>
      </c>
      <c r="F1128" s="33">
        <v>452</v>
      </c>
      <c r="G1128" s="33">
        <v>462</v>
      </c>
      <c r="H1128" s="33">
        <v>462</v>
      </c>
      <c r="I1128" s="34">
        <f t="shared" si="55"/>
        <v>458.66666666666669</v>
      </c>
      <c r="J1128" s="37">
        <f t="shared" si="57"/>
        <v>1</v>
      </c>
      <c r="K1128" s="36">
        <v>9.2237163033623212E-2</v>
      </c>
      <c r="L1128" s="37">
        <f t="shared" si="58"/>
        <v>0</v>
      </c>
      <c r="M1128" s="6">
        <f t="shared" si="56"/>
        <v>1</v>
      </c>
    </row>
    <row r="1129" spans="1:13" x14ac:dyDescent="0.3">
      <c r="A1129" s="39" t="s">
        <v>6827</v>
      </c>
      <c r="B1129" s="40" t="s">
        <v>11150</v>
      </c>
      <c r="C1129" s="40" t="s">
        <v>6828</v>
      </c>
      <c r="D1129" s="40" t="s">
        <v>688</v>
      </c>
      <c r="E1129" s="40" t="s">
        <v>8750</v>
      </c>
      <c r="F1129" s="33">
        <v>445</v>
      </c>
      <c r="G1129" s="33">
        <v>470</v>
      </c>
      <c r="H1129" s="33">
        <v>462</v>
      </c>
      <c r="I1129" s="34">
        <f t="shared" si="55"/>
        <v>459</v>
      </c>
      <c r="J1129" s="37">
        <f t="shared" si="57"/>
        <v>1</v>
      </c>
      <c r="K1129" s="36">
        <v>8.7185367558305638E-2</v>
      </c>
      <c r="L1129" s="37">
        <f t="shared" si="58"/>
        <v>0</v>
      </c>
      <c r="M1129" s="6">
        <f t="shared" si="56"/>
        <v>1</v>
      </c>
    </row>
    <row r="1130" spans="1:13" x14ac:dyDescent="0.3">
      <c r="A1130" s="39" t="s">
        <v>2369</v>
      </c>
      <c r="B1130" s="40" t="s">
        <v>9247</v>
      </c>
      <c r="C1130" s="40" t="s">
        <v>2370</v>
      </c>
      <c r="D1130" s="40" t="s">
        <v>720</v>
      </c>
      <c r="E1130" s="40" t="s">
        <v>8745</v>
      </c>
      <c r="F1130" s="33">
        <v>467</v>
      </c>
      <c r="G1130" s="33">
        <v>462</v>
      </c>
      <c r="H1130" s="33">
        <v>449</v>
      </c>
      <c r="I1130" s="34">
        <f t="shared" si="55"/>
        <v>459.33333333333331</v>
      </c>
      <c r="J1130" s="37">
        <f t="shared" si="57"/>
        <v>1</v>
      </c>
      <c r="K1130" s="36">
        <v>8.2608276429425503E-2</v>
      </c>
      <c r="L1130" s="37">
        <f t="shared" si="58"/>
        <v>0</v>
      </c>
      <c r="M1130" s="6">
        <f t="shared" si="56"/>
        <v>1</v>
      </c>
    </row>
    <row r="1131" spans="1:13" x14ac:dyDescent="0.3">
      <c r="A1131" s="39" t="s">
        <v>5458</v>
      </c>
      <c r="B1131" s="40" t="s">
        <v>11743</v>
      </c>
      <c r="C1131" s="40" t="s">
        <v>5459</v>
      </c>
      <c r="D1131" s="40" t="s">
        <v>750</v>
      </c>
      <c r="E1131" s="40" t="s">
        <v>8789</v>
      </c>
      <c r="F1131" s="33">
        <v>456</v>
      </c>
      <c r="G1131" s="33">
        <v>461</v>
      </c>
      <c r="H1131" s="33">
        <v>462</v>
      </c>
      <c r="I1131" s="34">
        <f t="shared" si="55"/>
        <v>459.66666666666669</v>
      </c>
      <c r="J1131" s="37">
        <f t="shared" si="57"/>
        <v>1</v>
      </c>
      <c r="K1131" s="36">
        <v>0.11813208990398168</v>
      </c>
      <c r="L1131" s="37">
        <f t="shared" si="58"/>
        <v>0</v>
      </c>
      <c r="M1131" s="6">
        <f t="shared" si="56"/>
        <v>1</v>
      </c>
    </row>
    <row r="1132" spans="1:13" x14ac:dyDescent="0.3">
      <c r="A1132" s="39" t="s">
        <v>7113</v>
      </c>
      <c r="B1132" s="40" t="s">
        <v>11981</v>
      </c>
      <c r="C1132" s="40" t="s">
        <v>7114</v>
      </c>
      <c r="D1132" s="40" t="s">
        <v>704</v>
      </c>
      <c r="E1132" s="40" t="s">
        <v>8748</v>
      </c>
      <c r="F1132" s="33">
        <v>478</v>
      </c>
      <c r="G1132" s="33">
        <v>467</v>
      </c>
      <c r="H1132" s="33">
        <v>434</v>
      </c>
      <c r="I1132" s="34">
        <f t="shared" si="55"/>
        <v>459.66666666666669</v>
      </c>
      <c r="J1132" s="37">
        <f t="shared" si="57"/>
        <v>1</v>
      </c>
      <c r="K1132" s="36">
        <v>8.870953635148926E-2</v>
      </c>
      <c r="L1132" s="37">
        <f t="shared" si="58"/>
        <v>0</v>
      </c>
      <c r="M1132" s="6">
        <f t="shared" si="56"/>
        <v>1</v>
      </c>
    </row>
    <row r="1133" spans="1:13" x14ac:dyDescent="0.3">
      <c r="A1133" s="39" t="s">
        <v>2980</v>
      </c>
      <c r="B1133" s="40" t="s">
        <v>10714</v>
      </c>
      <c r="C1133" s="40" t="s">
        <v>2981</v>
      </c>
      <c r="D1133" s="40" t="s">
        <v>2979</v>
      </c>
      <c r="E1133" s="40" t="s">
        <v>9065</v>
      </c>
      <c r="F1133" s="33">
        <v>459</v>
      </c>
      <c r="G1133" s="33">
        <v>461</v>
      </c>
      <c r="H1133" s="33">
        <v>460</v>
      </c>
      <c r="I1133" s="34">
        <f t="shared" si="55"/>
        <v>460</v>
      </c>
      <c r="J1133" s="37">
        <f t="shared" si="57"/>
        <v>1</v>
      </c>
      <c r="K1133" s="36">
        <v>4.9286543572197104E-2</v>
      </c>
      <c r="L1133" s="37">
        <f t="shared" si="58"/>
        <v>0</v>
      </c>
      <c r="M1133" s="6">
        <f t="shared" si="56"/>
        <v>1</v>
      </c>
    </row>
    <row r="1134" spans="1:13" x14ac:dyDescent="0.3">
      <c r="A1134" s="39" t="s">
        <v>6213</v>
      </c>
      <c r="B1134" s="40" t="s">
        <v>9319</v>
      </c>
      <c r="C1134" s="40" t="s">
        <v>6214</v>
      </c>
      <c r="D1134" s="40" t="s">
        <v>6212</v>
      </c>
      <c r="E1134" s="40" t="s">
        <v>8750</v>
      </c>
      <c r="F1134" s="33">
        <v>455</v>
      </c>
      <c r="G1134" s="33">
        <v>460</v>
      </c>
      <c r="H1134" s="33">
        <v>467</v>
      </c>
      <c r="I1134" s="34">
        <f t="shared" si="55"/>
        <v>460.66666666666669</v>
      </c>
      <c r="J1134" s="37">
        <f t="shared" si="57"/>
        <v>1</v>
      </c>
      <c r="K1134" s="36">
        <v>8.979849558008017E-2</v>
      </c>
      <c r="L1134" s="37">
        <f t="shared" si="58"/>
        <v>0</v>
      </c>
      <c r="M1134" s="6">
        <f t="shared" si="56"/>
        <v>1</v>
      </c>
    </row>
    <row r="1135" spans="1:13" x14ac:dyDescent="0.3">
      <c r="A1135" s="39" t="s">
        <v>1008</v>
      </c>
      <c r="B1135" s="40" t="s">
        <v>9088</v>
      </c>
      <c r="C1135" s="40" t="s">
        <v>1009</v>
      </c>
      <c r="D1135" s="40" t="s">
        <v>754</v>
      </c>
      <c r="E1135" s="40" t="s">
        <v>8901</v>
      </c>
      <c r="F1135" s="33">
        <v>452</v>
      </c>
      <c r="G1135" s="33">
        <v>464</v>
      </c>
      <c r="H1135" s="33">
        <v>467</v>
      </c>
      <c r="I1135" s="34">
        <f t="shared" si="55"/>
        <v>461</v>
      </c>
      <c r="J1135" s="37">
        <f t="shared" si="57"/>
        <v>1</v>
      </c>
      <c r="K1135" s="36">
        <v>9.1790853213744847E-2</v>
      </c>
      <c r="L1135" s="37">
        <f t="shared" si="58"/>
        <v>0</v>
      </c>
      <c r="M1135" s="6">
        <f t="shared" si="56"/>
        <v>1</v>
      </c>
    </row>
    <row r="1136" spans="1:13" x14ac:dyDescent="0.3">
      <c r="A1136" s="39" t="s">
        <v>6489</v>
      </c>
      <c r="B1136" s="40" t="s">
        <v>8796</v>
      </c>
      <c r="C1136" s="40" t="s">
        <v>6490</v>
      </c>
      <c r="D1136" s="40" t="s">
        <v>919</v>
      </c>
      <c r="E1136" s="40" t="s">
        <v>8789</v>
      </c>
      <c r="F1136" s="33">
        <v>484</v>
      </c>
      <c r="G1136" s="33">
        <v>462</v>
      </c>
      <c r="H1136" s="33">
        <v>437</v>
      </c>
      <c r="I1136" s="34">
        <f t="shared" si="55"/>
        <v>461</v>
      </c>
      <c r="J1136" s="37">
        <f t="shared" si="57"/>
        <v>1</v>
      </c>
      <c r="K1136" s="36">
        <v>0.1047283738151223</v>
      </c>
      <c r="L1136" s="37">
        <f t="shared" si="58"/>
        <v>0</v>
      </c>
      <c r="M1136" s="6">
        <f t="shared" si="56"/>
        <v>1</v>
      </c>
    </row>
    <row r="1137" spans="1:13" x14ac:dyDescent="0.3">
      <c r="A1137" s="39" t="s">
        <v>1090</v>
      </c>
      <c r="B1137" s="40" t="s">
        <v>9787</v>
      </c>
      <c r="C1137" s="40" t="s">
        <v>1091</v>
      </c>
      <c r="D1137" s="40" t="s">
        <v>595</v>
      </c>
      <c r="E1137" s="40" t="s">
        <v>8901</v>
      </c>
      <c r="F1137" s="33">
        <v>444</v>
      </c>
      <c r="G1137" s="33">
        <v>462</v>
      </c>
      <c r="H1137" s="33">
        <v>478</v>
      </c>
      <c r="I1137" s="34">
        <f t="shared" si="55"/>
        <v>461.33333333333331</v>
      </c>
      <c r="J1137" s="37">
        <f t="shared" si="57"/>
        <v>1</v>
      </c>
      <c r="K1137" s="36">
        <v>0.14667865713890818</v>
      </c>
      <c r="L1137" s="37">
        <f t="shared" si="58"/>
        <v>0.1</v>
      </c>
      <c r="M1137" s="6">
        <f t="shared" si="56"/>
        <v>1.1000000000000001</v>
      </c>
    </row>
    <row r="1138" spans="1:13" x14ac:dyDescent="0.3">
      <c r="A1138" s="39" t="s">
        <v>6304</v>
      </c>
      <c r="B1138" s="40" t="s">
        <v>9927</v>
      </c>
      <c r="C1138" s="40" t="s">
        <v>6305</v>
      </c>
      <c r="D1138" s="40" t="s">
        <v>984</v>
      </c>
      <c r="E1138" s="40" t="s">
        <v>8750</v>
      </c>
      <c r="F1138" s="33">
        <v>444</v>
      </c>
      <c r="G1138" s="33">
        <v>463</v>
      </c>
      <c r="H1138" s="33">
        <v>477</v>
      </c>
      <c r="I1138" s="34">
        <f t="shared" si="55"/>
        <v>461.33333333333331</v>
      </c>
      <c r="J1138" s="37">
        <f t="shared" si="57"/>
        <v>1</v>
      </c>
      <c r="K1138" s="36">
        <v>9.6982634046084079E-2</v>
      </c>
      <c r="L1138" s="37">
        <f t="shared" si="58"/>
        <v>0</v>
      </c>
      <c r="M1138" s="6">
        <f t="shared" si="56"/>
        <v>1</v>
      </c>
    </row>
    <row r="1139" spans="1:13" x14ac:dyDescent="0.3">
      <c r="A1139" s="39" t="s">
        <v>8518</v>
      </c>
      <c r="B1139" s="40" t="s">
        <v>9039</v>
      </c>
      <c r="C1139" s="40" t="s">
        <v>1003</v>
      </c>
      <c r="D1139" s="40" t="s">
        <v>754</v>
      </c>
      <c r="E1139" s="40" t="s">
        <v>8901</v>
      </c>
      <c r="F1139" s="33">
        <v>449</v>
      </c>
      <c r="G1139" s="33">
        <v>467</v>
      </c>
      <c r="H1139" s="33">
        <v>470</v>
      </c>
      <c r="I1139" s="34">
        <f t="shared" si="55"/>
        <v>462</v>
      </c>
      <c r="J1139" s="37">
        <f t="shared" si="57"/>
        <v>1</v>
      </c>
      <c r="K1139" s="36">
        <v>0.17143263507226694</v>
      </c>
      <c r="L1139" s="37">
        <f t="shared" si="58"/>
        <v>0.2</v>
      </c>
      <c r="M1139" s="6">
        <f t="shared" si="56"/>
        <v>1.2</v>
      </c>
    </row>
    <row r="1140" spans="1:13" x14ac:dyDescent="0.3">
      <c r="A1140" s="39" t="s">
        <v>3861</v>
      </c>
      <c r="B1140" s="40" t="s">
        <v>9627</v>
      </c>
      <c r="C1140" s="40" t="s">
        <v>3862</v>
      </c>
      <c r="D1140" s="40" t="s">
        <v>650</v>
      </c>
      <c r="E1140" s="40" t="s">
        <v>8700</v>
      </c>
      <c r="F1140" s="33">
        <v>471</v>
      </c>
      <c r="G1140" s="33">
        <v>461</v>
      </c>
      <c r="H1140" s="33">
        <v>454</v>
      </c>
      <c r="I1140" s="34">
        <f t="shared" si="55"/>
        <v>462</v>
      </c>
      <c r="J1140" s="37">
        <f t="shared" si="57"/>
        <v>1</v>
      </c>
      <c r="K1140" s="36">
        <v>0.11186924577380292</v>
      </c>
      <c r="L1140" s="37">
        <f t="shared" si="58"/>
        <v>0</v>
      </c>
      <c r="M1140" s="6">
        <f t="shared" si="56"/>
        <v>1</v>
      </c>
    </row>
    <row r="1141" spans="1:13" x14ac:dyDescent="0.3">
      <c r="A1141" s="39" t="s">
        <v>1291</v>
      </c>
      <c r="B1141" s="40" t="s">
        <v>10679</v>
      </c>
      <c r="C1141" s="40" t="s">
        <v>1292</v>
      </c>
      <c r="D1141" s="40" t="s">
        <v>1284</v>
      </c>
      <c r="E1141" s="40" t="s">
        <v>8901</v>
      </c>
      <c r="F1141" s="33">
        <v>466</v>
      </c>
      <c r="G1141" s="33">
        <v>458</v>
      </c>
      <c r="H1141" s="33">
        <v>463</v>
      </c>
      <c r="I1141" s="34">
        <f t="shared" si="55"/>
        <v>462.33333333333331</v>
      </c>
      <c r="J1141" s="37">
        <f t="shared" si="57"/>
        <v>1</v>
      </c>
      <c r="K1141" s="36">
        <v>0.10383899164184339</v>
      </c>
      <c r="L1141" s="37">
        <f t="shared" si="58"/>
        <v>0</v>
      </c>
      <c r="M1141" s="6">
        <f t="shared" si="56"/>
        <v>1</v>
      </c>
    </row>
    <row r="1142" spans="1:13" x14ac:dyDescent="0.3">
      <c r="A1142" s="39" t="s">
        <v>1863</v>
      </c>
      <c r="B1142" s="40" t="s">
        <v>10624</v>
      </c>
      <c r="C1142" s="40" t="s">
        <v>1864</v>
      </c>
      <c r="D1142" s="40" t="s">
        <v>791</v>
      </c>
      <c r="E1142" s="40" t="s">
        <v>8704</v>
      </c>
      <c r="F1142" s="33">
        <v>477</v>
      </c>
      <c r="G1142" s="33">
        <v>473</v>
      </c>
      <c r="H1142" s="33">
        <v>437</v>
      </c>
      <c r="I1142" s="34">
        <f t="shared" si="55"/>
        <v>462.33333333333331</v>
      </c>
      <c r="J1142" s="37">
        <f t="shared" si="57"/>
        <v>1</v>
      </c>
      <c r="K1142" s="36">
        <v>0.11300938911105561</v>
      </c>
      <c r="L1142" s="37">
        <f t="shared" si="58"/>
        <v>0</v>
      </c>
      <c r="M1142" s="6">
        <f t="shared" si="56"/>
        <v>1</v>
      </c>
    </row>
    <row r="1143" spans="1:13" x14ac:dyDescent="0.3">
      <c r="A1143" s="39" t="s">
        <v>2517</v>
      </c>
      <c r="B1143" s="40" t="s">
        <v>11963</v>
      </c>
      <c r="C1143" s="40" t="s">
        <v>2518</v>
      </c>
      <c r="D1143" s="40" t="s">
        <v>2482</v>
      </c>
      <c r="E1143" s="40" t="s">
        <v>8914</v>
      </c>
      <c r="F1143" s="33">
        <v>455</v>
      </c>
      <c r="G1143" s="33">
        <v>461</v>
      </c>
      <c r="H1143" s="33">
        <v>471</v>
      </c>
      <c r="I1143" s="34">
        <f t="shared" si="55"/>
        <v>462.33333333333331</v>
      </c>
      <c r="J1143" s="37">
        <f t="shared" si="57"/>
        <v>1</v>
      </c>
      <c r="K1143" s="36">
        <v>0.11695118372101392</v>
      </c>
      <c r="L1143" s="37">
        <f t="shared" si="58"/>
        <v>0</v>
      </c>
      <c r="M1143" s="6">
        <f t="shared" si="56"/>
        <v>1</v>
      </c>
    </row>
    <row r="1144" spans="1:13" x14ac:dyDescent="0.3">
      <c r="A1144" s="39" t="s">
        <v>2671</v>
      </c>
      <c r="B1144" s="40" t="s">
        <v>9400</v>
      </c>
      <c r="C1144" s="40" t="s">
        <v>2672</v>
      </c>
      <c r="D1144" s="40" t="s">
        <v>2673</v>
      </c>
      <c r="E1144" s="40" t="s">
        <v>9065</v>
      </c>
      <c r="F1144" s="33">
        <v>460</v>
      </c>
      <c r="G1144" s="33">
        <v>465</v>
      </c>
      <c r="H1144" s="33">
        <v>462</v>
      </c>
      <c r="I1144" s="34">
        <f t="shared" si="55"/>
        <v>462.33333333333331</v>
      </c>
      <c r="J1144" s="37">
        <f t="shared" si="57"/>
        <v>1</v>
      </c>
      <c r="K1144" s="36">
        <v>0.14056453130786931</v>
      </c>
      <c r="L1144" s="37">
        <f t="shared" si="58"/>
        <v>0.1</v>
      </c>
      <c r="M1144" s="6">
        <f t="shared" si="56"/>
        <v>1.1000000000000001</v>
      </c>
    </row>
    <row r="1145" spans="1:13" x14ac:dyDescent="0.3">
      <c r="A1145" s="39" t="s">
        <v>4564</v>
      </c>
      <c r="B1145" s="40" t="s">
        <v>9213</v>
      </c>
      <c r="C1145" s="40" t="s">
        <v>8621</v>
      </c>
      <c r="D1145" s="40" t="s">
        <v>600</v>
      </c>
      <c r="E1145" s="40" t="s">
        <v>8702</v>
      </c>
      <c r="F1145" s="33">
        <v>475</v>
      </c>
      <c r="G1145" s="33">
        <v>464</v>
      </c>
      <c r="H1145" s="33">
        <v>448</v>
      </c>
      <c r="I1145" s="34">
        <f t="shared" si="55"/>
        <v>462.33333333333331</v>
      </c>
      <c r="J1145" s="37">
        <f t="shared" si="57"/>
        <v>1</v>
      </c>
      <c r="K1145" s="36">
        <v>0.17415748422781088</v>
      </c>
      <c r="L1145" s="37">
        <f t="shared" si="58"/>
        <v>0.2</v>
      </c>
      <c r="M1145" s="6">
        <f t="shared" si="56"/>
        <v>1.2</v>
      </c>
    </row>
    <row r="1146" spans="1:13" x14ac:dyDescent="0.3">
      <c r="A1146" s="39" t="s">
        <v>6145</v>
      </c>
      <c r="B1146" s="40" t="s">
        <v>9709</v>
      </c>
      <c r="C1146" s="40" t="s">
        <v>6146</v>
      </c>
      <c r="D1146" s="40" t="s">
        <v>6147</v>
      </c>
      <c r="E1146" s="40" t="s">
        <v>8750</v>
      </c>
      <c r="F1146" s="33">
        <v>459</v>
      </c>
      <c r="G1146" s="33">
        <v>453</v>
      </c>
      <c r="H1146" s="33">
        <v>475</v>
      </c>
      <c r="I1146" s="34">
        <f t="shared" si="55"/>
        <v>462.33333333333331</v>
      </c>
      <c r="J1146" s="37">
        <f t="shared" si="57"/>
        <v>1</v>
      </c>
      <c r="K1146" s="36">
        <v>0.10328846687843125</v>
      </c>
      <c r="L1146" s="37">
        <f t="shared" si="58"/>
        <v>0</v>
      </c>
      <c r="M1146" s="6">
        <f t="shared" si="56"/>
        <v>1</v>
      </c>
    </row>
    <row r="1147" spans="1:13" x14ac:dyDescent="0.3">
      <c r="A1147" s="39" t="s">
        <v>6643</v>
      </c>
      <c r="B1147" s="40" t="s">
        <v>10911</v>
      </c>
      <c r="C1147" s="40" t="s">
        <v>6644</v>
      </c>
      <c r="D1147" s="40" t="s">
        <v>685</v>
      </c>
      <c r="E1147" s="40" t="s">
        <v>8750</v>
      </c>
      <c r="F1147" s="33">
        <v>457</v>
      </c>
      <c r="G1147" s="33">
        <v>461</v>
      </c>
      <c r="H1147" s="33">
        <v>470</v>
      </c>
      <c r="I1147" s="34">
        <f t="shared" si="55"/>
        <v>462.66666666666669</v>
      </c>
      <c r="J1147" s="37">
        <f t="shared" si="57"/>
        <v>1</v>
      </c>
      <c r="K1147" s="36">
        <v>0.12254928109673585</v>
      </c>
      <c r="L1147" s="37">
        <f t="shared" si="58"/>
        <v>0.1</v>
      </c>
      <c r="M1147" s="6">
        <f t="shared" si="56"/>
        <v>1.1000000000000001</v>
      </c>
    </row>
    <row r="1148" spans="1:13" x14ac:dyDescent="0.3">
      <c r="A1148" s="39" t="s">
        <v>3877</v>
      </c>
      <c r="B1148" s="40" t="s">
        <v>9676</v>
      </c>
      <c r="C1148" s="40" t="s">
        <v>3878</v>
      </c>
      <c r="D1148" s="40" t="s">
        <v>650</v>
      </c>
      <c r="E1148" s="40" t="s">
        <v>8700</v>
      </c>
      <c r="F1148" s="33">
        <v>461</v>
      </c>
      <c r="G1148" s="33">
        <v>466</v>
      </c>
      <c r="H1148" s="33">
        <v>462</v>
      </c>
      <c r="I1148" s="34">
        <f t="shared" si="55"/>
        <v>463</v>
      </c>
      <c r="J1148" s="37">
        <f t="shared" si="57"/>
        <v>1</v>
      </c>
      <c r="K1148" s="36">
        <v>9.7900318911742112E-2</v>
      </c>
      <c r="L1148" s="37">
        <f t="shared" si="58"/>
        <v>0</v>
      </c>
      <c r="M1148" s="6">
        <f t="shared" si="56"/>
        <v>1</v>
      </c>
    </row>
    <row r="1149" spans="1:13" x14ac:dyDescent="0.3">
      <c r="A1149" s="39" t="s">
        <v>6220</v>
      </c>
      <c r="B1149" s="40" t="s">
        <v>9760</v>
      </c>
      <c r="C1149" s="40" t="s">
        <v>6221</v>
      </c>
      <c r="D1149" s="40" t="s">
        <v>6212</v>
      </c>
      <c r="E1149" s="40" t="s">
        <v>8750</v>
      </c>
      <c r="F1149" s="33">
        <v>470</v>
      </c>
      <c r="G1149" s="33">
        <v>463</v>
      </c>
      <c r="H1149" s="33">
        <v>456</v>
      </c>
      <c r="I1149" s="34">
        <f t="shared" si="55"/>
        <v>463</v>
      </c>
      <c r="J1149" s="37">
        <f t="shared" si="57"/>
        <v>1</v>
      </c>
      <c r="K1149" s="36">
        <v>6.64402166975578E-2</v>
      </c>
      <c r="L1149" s="37">
        <f t="shared" si="58"/>
        <v>0</v>
      </c>
      <c r="M1149" s="6">
        <f t="shared" si="56"/>
        <v>1</v>
      </c>
    </row>
    <row r="1150" spans="1:13" x14ac:dyDescent="0.3">
      <c r="A1150" s="39" t="s">
        <v>3411</v>
      </c>
      <c r="B1150" s="40" t="s">
        <v>10227</v>
      </c>
      <c r="C1150" s="40" t="s">
        <v>8584</v>
      </c>
      <c r="D1150" s="40" t="s">
        <v>639</v>
      </c>
      <c r="E1150" s="40" t="s">
        <v>8695</v>
      </c>
      <c r="F1150" s="33">
        <v>462</v>
      </c>
      <c r="G1150" s="33">
        <v>470</v>
      </c>
      <c r="H1150" s="33">
        <v>460</v>
      </c>
      <c r="I1150" s="34">
        <f t="shared" si="55"/>
        <v>464</v>
      </c>
      <c r="J1150" s="37">
        <f t="shared" si="57"/>
        <v>1</v>
      </c>
      <c r="K1150" s="36">
        <v>0.14941325505617828</v>
      </c>
      <c r="L1150" s="37">
        <f t="shared" si="58"/>
        <v>0.1</v>
      </c>
      <c r="M1150" s="6">
        <f t="shared" si="56"/>
        <v>1.1000000000000001</v>
      </c>
    </row>
    <row r="1151" spans="1:13" x14ac:dyDescent="0.3">
      <c r="A1151" s="39" t="s">
        <v>2953</v>
      </c>
      <c r="B1151" s="40" t="s">
        <v>10667</v>
      </c>
      <c r="C1151" s="40" t="s">
        <v>2954</v>
      </c>
      <c r="D1151" s="40" t="s">
        <v>2955</v>
      </c>
      <c r="E1151" s="40" t="s">
        <v>9065</v>
      </c>
      <c r="F1151" s="33">
        <v>481</v>
      </c>
      <c r="G1151" s="33">
        <v>463</v>
      </c>
      <c r="H1151" s="33">
        <v>449</v>
      </c>
      <c r="I1151" s="34">
        <f t="shared" si="55"/>
        <v>464.33333333333331</v>
      </c>
      <c r="J1151" s="37">
        <f t="shared" si="57"/>
        <v>1</v>
      </c>
      <c r="K1151" s="36">
        <v>7.1796561235535294E-2</v>
      </c>
      <c r="L1151" s="37">
        <f t="shared" si="58"/>
        <v>0</v>
      </c>
      <c r="M1151" s="6">
        <f t="shared" si="56"/>
        <v>1</v>
      </c>
    </row>
    <row r="1152" spans="1:13" x14ac:dyDescent="0.3">
      <c r="A1152" s="39" t="s">
        <v>2913</v>
      </c>
      <c r="B1152" s="40" t="s">
        <v>10387</v>
      </c>
      <c r="C1152" s="40" t="s">
        <v>8566</v>
      </c>
      <c r="D1152" s="40" t="s">
        <v>2914</v>
      </c>
      <c r="E1152" s="40" t="s">
        <v>9065</v>
      </c>
      <c r="F1152" s="33">
        <v>460</v>
      </c>
      <c r="G1152" s="33">
        <v>471</v>
      </c>
      <c r="H1152" s="33">
        <v>464</v>
      </c>
      <c r="I1152" s="34">
        <f t="shared" si="55"/>
        <v>465</v>
      </c>
      <c r="J1152" s="37">
        <f t="shared" si="57"/>
        <v>1</v>
      </c>
      <c r="K1152" s="36">
        <v>7.7161419290354819E-2</v>
      </c>
      <c r="L1152" s="37">
        <f t="shared" si="58"/>
        <v>0</v>
      </c>
      <c r="M1152" s="6">
        <f t="shared" si="56"/>
        <v>1</v>
      </c>
    </row>
    <row r="1153" spans="1:13" x14ac:dyDescent="0.3">
      <c r="A1153" s="39" t="s">
        <v>6227</v>
      </c>
      <c r="B1153" s="40" t="s">
        <v>9072</v>
      </c>
      <c r="C1153" s="40" t="s">
        <v>8647</v>
      </c>
      <c r="D1153" s="40" t="s">
        <v>6228</v>
      </c>
      <c r="E1153" s="40" t="s">
        <v>8750</v>
      </c>
      <c r="F1153" s="33">
        <v>467</v>
      </c>
      <c r="G1153" s="33">
        <v>466</v>
      </c>
      <c r="H1153" s="33">
        <v>462</v>
      </c>
      <c r="I1153" s="34">
        <f t="shared" si="55"/>
        <v>465</v>
      </c>
      <c r="J1153" s="37">
        <f t="shared" si="57"/>
        <v>1</v>
      </c>
      <c r="K1153" s="36">
        <v>0.13049037210197387</v>
      </c>
      <c r="L1153" s="37">
        <f t="shared" si="58"/>
        <v>0.1</v>
      </c>
      <c r="M1153" s="6">
        <f t="shared" si="56"/>
        <v>1.1000000000000001</v>
      </c>
    </row>
    <row r="1154" spans="1:13" x14ac:dyDescent="0.3">
      <c r="A1154" s="39" t="s">
        <v>6819</v>
      </c>
      <c r="B1154" s="40" t="s">
        <v>11081</v>
      </c>
      <c r="C1154" s="40" t="s">
        <v>6820</v>
      </c>
      <c r="D1154" s="40" t="s">
        <v>688</v>
      </c>
      <c r="E1154" s="40" t="s">
        <v>8750</v>
      </c>
      <c r="F1154" s="33">
        <v>685</v>
      </c>
      <c r="G1154" s="33">
        <v>356</v>
      </c>
      <c r="H1154" s="33">
        <v>354</v>
      </c>
      <c r="I1154" s="34">
        <f t="shared" si="55"/>
        <v>465</v>
      </c>
      <c r="J1154" s="37">
        <f t="shared" si="57"/>
        <v>1</v>
      </c>
      <c r="K1154" s="36">
        <v>0.12446833206605068</v>
      </c>
      <c r="L1154" s="37">
        <f t="shared" si="58"/>
        <v>0.1</v>
      </c>
      <c r="M1154" s="6">
        <f t="shared" si="56"/>
        <v>1.1000000000000001</v>
      </c>
    </row>
    <row r="1155" spans="1:13" x14ac:dyDescent="0.3">
      <c r="A1155" s="39" t="s">
        <v>4502</v>
      </c>
      <c r="B1155" s="40" t="s">
        <v>9489</v>
      </c>
      <c r="C1155" s="40" t="s">
        <v>4503</v>
      </c>
      <c r="D1155" s="40" t="s">
        <v>880</v>
      </c>
      <c r="E1155" s="40" t="s">
        <v>8702</v>
      </c>
      <c r="F1155" s="33">
        <v>485</v>
      </c>
      <c r="G1155" s="33">
        <v>463</v>
      </c>
      <c r="H1155" s="33">
        <v>448</v>
      </c>
      <c r="I1155" s="34">
        <f t="shared" ref="I1155:I1218" si="59">AVERAGE(F1155:H1155)</f>
        <v>465.33333333333331</v>
      </c>
      <c r="J1155" s="37">
        <f t="shared" si="57"/>
        <v>1</v>
      </c>
      <c r="K1155" s="36">
        <v>7.9047528922281216E-2</v>
      </c>
      <c r="L1155" s="37">
        <f t="shared" si="58"/>
        <v>0</v>
      </c>
      <c r="M1155" s="6">
        <f t="shared" ref="M1155:M1218" si="60">J1155+L1155</f>
        <v>1</v>
      </c>
    </row>
    <row r="1156" spans="1:13" x14ac:dyDescent="0.3">
      <c r="A1156" s="39" t="s">
        <v>4600</v>
      </c>
      <c r="B1156" s="40" t="s">
        <v>9325</v>
      </c>
      <c r="C1156" s="40" t="s">
        <v>4601</v>
      </c>
      <c r="D1156" s="40" t="s">
        <v>600</v>
      </c>
      <c r="E1156" s="40" t="s">
        <v>8702</v>
      </c>
      <c r="F1156" s="33">
        <v>481</v>
      </c>
      <c r="G1156" s="33">
        <v>465</v>
      </c>
      <c r="H1156" s="33">
        <v>450</v>
      </c>
      <c r="I1156" s="34">
        <f t="shared" si="59"/>
        <v>465.33333333333331</v>
      </c>
      <c r="J1156" s="37">
        <f t="shared" si="57"/>
        <v>1</v>
      </c>
      <c r="K1156" s="36">
        <v>0.12478180413664286</v>
      </c>
      <c r="L1156" s="37">
        <f t="shared" si="58"/>
        <v>0.1</v>
      </c>
      <c r="M1156" s="6">
        <f t="shared" si="60"/>
        <v>1.1000000000000001</v>
      </c>
    </row>
    <row r="1157" spans="1:13" x14ac:dyDescent="0.3">
      <c r="A1157" s="39" t="s">
        <v>3441</v>
      </c>
      <c r="B1157" s="40" t="s">
        <v>10518</v>
      </c>
      <c r="C1157" s="40" t="s">
        <v>3442</v>
      </c>
      <c r="D1157" s="40" t="s">
        <v>642</v>
      </c>
      <c r="E1157" s="40" t="s">
        <v>8918</v>
      </c>
      <c r="F1157" s="33">
        <v>465</v>
      </c>
      <c r="G1157" s="33">
        <v>461</v>
      </c>
      <c r="H1157" s="33">
        <v>471</v>
      </c>
      <c r="I1157" s="34">
        <f t="shared" si="59"/>
        <v>465.66666666666669</v>
      </c>
      <c r="J1157" s="37">
        <f t="shared" si="57"/>
        <v>1</v>
      </c>
      <c r="K1157" s="36">
        <v>8.7302591176438113E-2</v>
      </c>
      <c r="L1157" s="37">
        <f t="shared" si="58"/>
        <v>0</v>
      </c>
      <c r="M1157" s="6">
        <f t="shared" si="60"/>
        <v>1</v>
      </c>
    </row>
    <row r="1158" spans="1:13" x14ac:dyDescent="0.3">
      <c r="A1158" s="39" t="s">
        <v>5016</v>
      </c>
      <c r="B1158" s="40" t="s">
        <v>10572</v>
      </c>
      <c r="C1158" s="40" t="s">
        <v>5017</v>
      </c>
      <c r="D1158" s="40" t="s">
        <v>669</v>
      </c>
      <c r="E1158" s="40" t="s">
        <v>8748</v>
      </c>
      <c r="F1158" s="33">
        <v>474</v>
      </c>
      <c r="G1158" s="33">
        <v>476</v>
      </c>
      <c r="H1158" s="33">
        <v>447</v>
      </c>
      <c r="I1158" s="34">
        <f t="shared" si="59"/>
        <v>465.66666666666669</v>
      </c>
      <c r="J1158" s="37">
        <f t="shared" si="57"/>
        <v>1</v>
      </c>
      <c r="K1158" s="36">
        <v>0.13618949972875624</v>
      </c>
      <c r="L1158" s="37">
        <f t="shared" si="58"/>
        <v>0.1</v>
      </c>
      <c r="M1158" s="6">
        <f t="shared" si="60"/>
        <v>1.1000000000000001</v>
      </c>
    </row>
    <row r="1159" spans="1:13" x14ac:dyDescent="0.3">
      <c r="A1159" s="39" t="s">
        <v>4996</v>
      </c>
      <c r="B1159" s="40" t="s">
        <v>10550</v>
      </c>
      <c r="C1159" s="40" t="s">
        <v>4997</v>
      </c>
      <c r="D1159" s="40" t="s">
        <v>669</v>
      </c>
      <c r="E1159" s="40" t="s">
        <v>8748</v>
      </c>
      <c r="F1159" s="33">
        <v>441</v>
      </c>
      <c r="G1159" s="33">
        <v>471</v>
      </c>
      <c r="H1159" s="33">
        <v>486</v>
      </c>
      <c r="I1159" s="34">
        <f t="shared" si="59"/>
        <v>466</v>
      </c>
      <c r="J1159" s="37">
        <f t="shared" si="57"/>
        <v>1</v>
      </c>
      <c r="K1159" s="36">
        <v>0.12734966335882994</v>
      </c>
      <c r="L1159" s="37">
        <f t="shared" si="58"/>
        <v>0.1</v>
      </c>
      <c r="M1159" s="6">
        <f t="shared" si="60"/>
        <v>1.1000000000000001</v>
      </c>
    </row>
    <row r="1160" spans="1:13" x14ac:dyDescent="0.3">
      <c r="A1160" s="39" t="s">
        <v>3771</v>
      </c>
      <c r="B1160" s="40" t="s">
        <v>9453</v>
      </c>
      <c r="C1160" s="40" t="s">
        <v>3772</v>
      </c>
      <c r="D1160" s="40" t="s">
        <v>853</v>
      </c>
      <c r="E1160" s="40" t="s">
        <v>8914</v>
      </c>
      <c r="F1160" s="33">
        <v>462</v>
      </c>
      <c r="G1160" s="33">
        <v>484</v>
      </c>
      <c r="H1160" s="33">
        <v>453</v>
      </c>
      <c r="I1160" s="34">
        <f t="shared" si="59"/>
        <v>466.33333333333331</v>
      </c>
      <c r="J1160" s="37">
        <f t="shared" si="57"/>
        <v>1</v>
      </c>
      <c r="K1160" s="36">
        <v>8.9262583693649311E-2</v>
      </c>
      <c r="L1160" s="37">
        <f t="shared" si="58"/>
        <v>0</v>
      </c>
      <c r="M1160" s="6">
        <f t="shared" si="60"/>
        <v>1</v>
      </c>
    </row>
    <row r="1161" spans="1:13" x14ac:dyDescent="0.3">
      <c r="A1161" s="39" t="s">
        <v>6983</v>
      </c>
      <c r="B1161" s="40" t="s">
        <v>11480</v>
      </c>
      <c r="C1161" s="40" t="s">
        <v>6984</v>
      </c>
      <c r="D1161" s="40" t="s">
        <v>927</v>
      </c>
      <c r="E1161" s="40" t="s">
        <v>8789</v>
      </c>
      <c r="F1161" s="33">
        <v>470</v>
      </c>
      <c r="G1161" s="33">
        <v>468</v>
      </c>
      <c r="H1161" s="33">
        <v>461</v>
      </c>
      <c r="I1161" s="34">
        <f t="shared" si="59"/>
        <v>466.33333333333331</v>
      </c>
      <c r="J1161" s="37">
        <f t="shared" si="57"/>
        <v>1</v>
      </c>
      <c r="K1161" s="36">
        <v>0.12717369765645947</v>
      </c>
      <c r="L1161" s="37">
        <f t="shared" si="58"/>
        <v>0.1</v>
      </c>
      <c r="M1161" s="6">
        <f t="shared" si="60"/>
        <v>1.1000000000000001</v>
      </c>
    </row>
    <row r="1162" spans="1:13" x14ac:dyDescent="0.3">
      <c r="A1162" s="39" t="s">
        <v>1688</v>
      </c>
      <c r="B1162" s="40" t="s">
        <v>10132</v>
      </c>
      <c r="C1162" s="40" t="s">
        <v>10133</v>
      </c>
      <c r="D1162" s="40" t="s">
        <v>788</v>
      </c>
      <c r="E1162" s="40" t="s">
        <v>8704</v>
      </c>
      <c r="F1162" s="33">
        <v>466</v>
      </c>
      <c r="G1162" s="33">
        <v>469</v>
      </c>
      <c r="H1162" s="33">
        <v>465</v>
      </c>
      <c r="I1162" s="34">
        <f t="shared" si="59"/>
        <v>466.66666666666669</v>
      </c>
      <c r="J1162" s="37">
        <f t="shared" si="57"/>
        <v>1</v>
      </c>
      <c r="K1162" s="36">
        <v>0.11855566940257016</v>
      </c>
      <c r="L1162" s="37">
        <f t="shared" si="58"/>
        <v>0</v>
      </c>
      <c r="M1162" s="6">
        <f t="shared" si="60"/>
        <v>1</v>
      </c>
    </row>
    <row r="1163" spans="1:13" x14ac:dyDescent="0.3">
      <c r="A1163" s="39" t="s">
        <v>7186</v>
      </c>
      <c r="B1163" s="40" t="s">
        <v>12153</v>
      </c>
      <c r="C1163" s="40" t="s">
        <v>7187</v>
      </c>
      <c r="D1163" s="40" t="s">
        <v>7188</v>
      </c>
      <c r="E1163" s="40" t="s">
        <v>8702</v>
      </c>
      <c r="F1163" s="33">
        <v>472</v>
      </c>
      <c r="G1163" s="33">
        <v>463</v>
      </c>
      <c r="H1163" s="33">
        <v>465</v>
      </c>
      <c r="I1163" s="34">
        <f t="shared" si="59"/>
        <v>466.66666666666669</v>
      </c>
      <c r="J1163" s="37">
        <f t="shared" si="57"/>
        <v>1</v>
      </c>
      <c r="K1163" s="36">
        <v>0.13788586032854935</v>
      </c>
      <c r="L1163" s="37">
        <f t="shared" si="58"/>
        <v>0.1</v>
      </c>
      <c r="M1163" s="6">
        <f t="shared" si="60"/>
        <v>1.1000000000000001</v>
      </c>
    </row>
    <row r="1164" spans="1:13" x14ac:dyDescent="0.3">
      <c r="A1164" s="39" t="s">
        <v>1217</v>
      </c>
      <c r="B1164" s="40" t="s">
        <v>10353</v>
      </c>
      <c r="C1164" s="40" t="s">
        <v>1218</v>
      </c>
      <c r="D1164" s="40" t="s">
        <v>1219</v>
      </c>
      <c r="E1164" s="40" t="s">
        <v>8901</v>
      </c>
      <c r="F1164" s="33">
        <v>452</v>
      </c>
      <c r="G1164" s="33">
        <v>461</v>
      </c>
      <c r="H1164" s="33">
        <v>489</v>
      </c>
      <c r="I1164" s="34">
        <f t="shared" si="59"/>
        <v>467.33333333333331</v>
      </c>
      <c r="J1164" s="37">
        <f t="shared" si="57"/>
        <v>1</v>
      </c>
      <c r="K1164" s="36">
        <v>0.11054314127068976</v>
      </c>
      <c r="L1164" s="37">
        <f t="shared" si="58"/>
        <v>0</v>
      </c>
      <c r="M1164" s="6">
        <f t="shared" si="60"/>
        <v>1</v>
      </c>
    </row>
    <row r="1165" spans="1:13" x14ac:dyDescent="0.3">
      <c r="A1165" s="39" t="s">
        <v>2332</v>
      </c>
      <c r="B1165" s="40" t="s">
        <v>11311</v>
      </c>
      <c r="C1165" s="40" t="s">
        <v>2333</v>
      </c>
      <c r="D1165" s="40" t="s">
        <v>802</v>
      </c>
      <c r="E1165" s="40" t="s">
        <v>8704</v>
      </c>
      <c r="F1165" s="33">
        <v>475</v>
      </c>
      <c r="G1165" s="33">
        <v>461</v>
      </c>
      <c r="H1165" s="33">
        <v>466</v>
      </c>
      <c r="I1165" s="34">
        <f t="shared" si="59"/>
        <v>467.33333333333331</v>
      </c>
      <c r="J1165" s="37">
        <f t="shared" si="57"/>
        <v>1</v>
      </c>
      <c r="K1165" s="36">
        <v>9.855243435691162E-2</v>
      </c>
      <c r="L1165" s="37">
        <f t="shared" si="58"/>
        <v>0</v>
      </c>
      <c r="M1165" s="6">
        <f t="shared" si="60"/>
        <v>1</v>
      </c>
    </row>
    <row r="1166" spans="1:13" x14ac:dyDescent="0.3">
      <c r="A1166" s="39" t="s">
        <v>2881</v>
      </c>
      <c r="B1166" s="40" t="s">
        <v>10155</v>
      </c>
      <c r="C1166" s="40" t="s">
        <v>2882</v>
      </c>
      <c r="D1166" s="40" t="s">
        <v>631</v>
      </c>
      <c r="E1166" s="40" t="s">
        <v>9065</v>
      </c>
      <c r="F1166" s="33">
        <v>454</v>
      </c>
      <c r="G1166" s="33">
        <v>469</v>
      </c>
      <c r="H1166" s="33">
        <v>479</v>
      </c>
      <c r="I1166" s="34">
        <f t="shared" si="59"/>
        <v>467.33333333333331</v>
      </c>
      <c r="J1166" s="37">
        <f t="shared" si="57"/>
        <v>1</v>
      </c>
      <c r="K1166" s="36">
        <v>9.4822436636926508E-2</v>
      </c>
      <c r="L1166" s="37">
        <f t="shared" si="58"/>
        <v>0</v>
      </c>
      <c r="M1166" s="6">
        <f t="shared" si="60"/>
        <v>1</v>
      </c>
    </row>
    <row r="1167" spans="1:13" x14ac:dyDescent="0.3">
      <c r="A1167" s="39" t="s">
        <v>4052</v>
      </c>
      <c r="B1167" s="40" t="s">
        <v>9111</v>
      </c>
      <c r="C1167" s="40" t="s">
        <v>8604</v>
      </c>
      <c r="D1167" s="40" t="s">
        <v>4039</v>
      </c>
      <c r="E1167" s="40" t="s">
        <v>8697</v>
      </c>
      <c r="F1167" s="33">
        <v>472</v>
      </c>
      <c r="G1167" s="33">
        <v>465</v>
      </c>
      <c r="H1167" s="33">
        <v>465</v>
      </c>
      <c r="I1167" s="34">
        <f t="shared" si="59"/>
        <v>467.33333333333331</v>
      </c>
      <c r="J1167" s="37">
        <f t="shared" si="57"/>
        <v>1</v>
      </c>
      <c r="K1167" s="36">
        <v>7.4126723771338318E-2</v>
      </c>
      <c r="L1167" s="37">
        <f t="shared" si="58"/>
        <v>0</v>
      </c>
      <c r="M1167" s="6">
        <f t="shared" si="60"/>
        <v>1</v>
      </c>
    </row>
    <row r="1168" spans="1:13" x14ac:dyDescent="0.3">
      <c r="A1168" s="39" t="s">
        <v>1058</v>
      </c>
      <c r="B1168" s="40" t="s">
        <v>9778</v>
      </c>
      <c r="C1168" s="40" t="s">
        <v>1059</v>
      </c>
      <c r="D1168" s="40" t="s">
        <v>608</v>
      </c>
      <c r="E1168" s="40" t="s">
        <v>8901</v>
      </c>
      <c r="F1168" s="33">
        <v>480</v>
      </c>
      <c r="G1168" s="33">
        <v>459</v>
      </c>
      <c r="H1168" s="33">
        <v>465</v>
      </c>
      <c r="I1168" s="34">
        <f t="shared" si="59"/>
        <v>468</v>
      </c>
      <c r="J1168" s="37">
        <f t="shared" si="57"/>
        <v>1</v>
      </c>
      <c r="K1168" s="36">
        <v>0.14331880900508351</v>
      </c>
      <c r="L1168" s="37">
        <f t="shared" si="58"/>
        <v>0.1</v>
      </c>
      <c r="M1168" s="6">
        <f t="shared" si="60"/>
        <v>1.1000000000000001</v>
      </c>
    </row>
    <row r="1169" spans="1:13" x14ac:dyDescent="0.3">
      <c r="A1169" s="39" t="s">
        <v>4622</v>
      </c>
      <c r="B1169" s="40" t="s">
        <v>9142</v>
      </c>
      <c r="C1169" s="40" t="s">
        <v>4623</v>
      </c>
      <c r="D1169" s="40" t="s">
        <v>600</v>
      </c>
      <c r="E1169" s="40" t="s">
        <v>8702</v>
      </c>
      <c r="F1169" s="33">
        <v>466</v>
      </c>
      <c r="G1169" s="33">
        <v>473</v>
      </c>
      <c r="H1169" s="33">
        <v>467</v>
      </c>
      <c r="I1169" s="34">
        <f t="shared" si="59"/>
        <v>468.66666666666669</v>
      </c>
      <c r="J1169" s="37">
        <f t="shared" si="57"/>
        <v>1</v>
      </c>
      <c r="K1169" s="36">
        <v>0.12726619500814912</v>
      </c>
      <c r="L1169" s="37">
        <f t="shared" si="58"/>
        <v>0.1</v>
      </c>
      <c r="M1169" s="6">
        <f t="shared" si="60"/>
        <v>1.1000000000000001</v>
      </c>
    </row>
    <row r="1170" spans="1:13" x14ac:dyDescent="0.3">
      <c r="A1170" s="39" t="s">
        <v>601</v>
      </c>
      <c r="B1170" s="40" t="s">
        <v>8962</v>
      </c>
      <c r="C1170" s="40" t="s">
        <v>602</v>
      </c>
      <c r="D1170" s="40" t="s">
        <v>603</v>
      </c>
      <c r="E1170" s="40" t="s">
        <v>8901</v>
      </c>
      <c r="F1170" s="33">
        <v>469</v>
      </c>
      <c r="G1170" s="33">
        <v>477</v>
      </c>
      <c r="H1170" s="33">
        <v>462</v>
      </c>
      <c r="I1170" s="34">
        <f t="shared" si="59"/>
        <v>469.33333333333331</v>
      </c>
      <c r="J1170" s="37">
        <f t="shared" si="57"/>
        <v>1</v>
      </c>
      <c r="K1170" s="36">
        <v>7.384237840447358E-2</v>
      </c>
      <c r="L1170" s="37">
        <f t="shared" si="58"/>
        <v>0</v>
      </c>
      <c r="M1170" s="6">
        <f t="shared" si="60"/>
        <v>1</v>
      </c>
    </row>
    <row r="1171" spans="1:13" x14ac:dyDescent="0.3">
      <c r="A1171" s="39" t="s">
        <v>4028</v>
      </c>
      <c r="B1171" s="40" t="s">
        <v>10307</v>
      </c>
      <c r="C1171" s="40" t="s">
        <v>8602</v>
      </c>
      <c r="D1171" s="40" t="s">
        <v>8603</v>
      </c>
      <c r="E1171" s="40" t="s">
        <v>8700</v>
      </c>
      <c r="F1171" s="33">
        <v>467</v>
      </c>
      <c r="G1171" s="33">
        <v>469</v>
      </c>
      <c r="H1171" s="33">
        <v>472</v>
      </c>
      <c r="I1171" s="34">
        <f t="shared" si="59"/>
        <v>469.33333333333331</v>
      </c>
      <c r="J1171" s="37">
        <f t="shared" si="57"/>
        <v>1</v>
      </c>
      <c r="K1171" s="36">
        <v>0.124926387268205</v>
      </c>
      <c r="L1171" s="37">
        <f t="shared" si="58"/>
        <v>0.1</v>
      </c>
      <c r="M1171" s="6">
        <f t="shared" si="60"/>
        <v>1.1000000000000001</v>
      </c>
    </row>
    <row r="1172" spans="1:13" x14ac:dyDescent="0.3">
      <c r="A1172" s="39" t="s">
        <v>5954</v>
      </c>
      <c r="B1172" s="40" t="s">
        <v>11733</v>
      </c>
      <c r="C1172" s="40" t="s">
        <v>5955</v>
      </c>
      <c r="D1172" s="40" t="s">
        <v>5956</v>
      </c>
      <c r="E1172" s="40" t="s">
        <v>8914</v>
      </c>
      <c r="F1172" s="33">
        <v>461</v>
      </c>
      <c r="G1172" s="33">
        <v>476</v>
      </c>
      <c r="H1172" s="33">
        <v>472</v>
      </c>
      <c r="I1172" s="34">
        <f t="shared" si="59"/>
        <v>469.66666666666669</v>
      </c>
      <c r="J1172" s="37">
        <f t="shared" si="57"/>
        <v>1</v>
      </c>
      <c r="K1172" s="36">
        <v>0.18238756769666212</v>
      </c>
      <c r="L1172" s="37">
        <f t="shared" si="58"/>
        <v>0.2</v>
      </c>
      <c r="M1172" s="6">
        <f t="shared" si="60"/>
        <v>1.2</v>
      </c>
    </row>
    <row r="1173" spans="1:13" x14ac:dyDescent="0.3">
      <c r="A1173" s="39" t="s">
        <v>3285</v>
      </c>
      <c r="B1173" s="40" t="s">
        <v>11173</v>
      </c>
      <c r="C1173" s="40" t="s">
        <v>3286</v>
      </c>
      <c r="D1173" s="40" t="s">
        <v>3255</v>
      </c>
      <c r="E1173" s="40" t="s">
        <v>8918</v>
      </c>
      <c r="F1173" s="33">
        <v>466</v>
      </c>
      <c r="G1173" s="33">
        <v>467</v>
      </c>
      <c r="H1173" s="33">
        <v>477</v>
      </c>
      <c r="I1173" s="34">
        <f t="shared" si="59"/>
        <v>470</v>
      </c>
      <c r="J1173" s="37">
        <f t="shared" si="57"/>
        <v>1</v>
      </c>
      <c r="K1173" s="36">
        <v>0.11762796300300572</v>
      </c>
      <c r="L1173" s="37">
        <f t="shared" si="58"/>
        <v>0</v>
      </c>
      <c r="M1173" s="6">
        <f t="shared" si="60"/>
        <v>1</v>
      </c>
    </row>
    <row r="1174" spans="1:13" x14ac:dyDescent="0.3">
      <c r="A1174" s="39" t="s">
        <v>2464</v>
      </c>
      <c r="B1174" s="40" t="s">
        <v>11829</v>
      </c>
      <c r="C1174" s="40" t="s">
        <v>2465</v>
      </c>
      <c r="D1174" s="40" t="s">
        <v>809</v>
      </c>
      <c r="E1174" s="40" t="s">
        <v>8745</v>
      </c>
      <c r="F1174" s="33">
        <v>464</v>
      </c>
      <c r="G1174" s="33">
        <v>484</v>
      </c>
      <c r="H1174" s="33">
        <v>464</v>
      </c>
      <c r="I1174" s="34">
        <f t="shared" si="59"/>
        <v>470.66666666666669</v>
      </c>
      <c r="J1174" s="37">
        <f t="shared" si="57"/>
        <v>1</v>
      </c>
      <c r="K1174" s="36">
        <v>8.7085589436686608E-2</v>
      </c>
      <c r="L1174" s="37">
        <f t="shared" si="58"/>
        <v>0</v>
      </c>
      <c r="M1174" s="6">
        <f t="shared" si="60"/>
        <v>1</v>
      </c>
    </row>
    <row r="1175" spans="1:13" x14ac:dyDescent="0.3">
      <c r="A1175" s="39" t="s">
        <v>4985</v>
      </c>
      <c r="B1175" s="40" t="s">
        <v>10571</v>
      </c>
      <c r="C1175" s="40" t="s">
        <v>4986</v>
      </c>
      <c r="D1175" s="40" t="s">
        <v>669</v>
      </c>
      <c r="E1175" s="40" t="s">
        <v>8748</v>
      </c>
      <c r="F1175" s="33">
        <v>470</v>
      </c>
      <c r="G1175" s="33">
        <v>473</v>
      </c>
      <c r="H1175" s="33">
        <v>469</v>
      </c>
      <c r="I1175" s="34">
        <f t="shared" si="59"/>
        <v>470.66666666666669</v>
      </c>
      <c r="J1175" s="37">
        <f t="shared" si="57"/>
        <v>1</v>
      </c>
      <c r="K1175" s="36">
        <v>8.4280746418597494E-2</v>
      </c>
      <c r="L1175" s="37">
        <f t="shared" si="58"/>
        <v>0</v>
      </c>
      <c r="M1175" s="6">
        <f t="shared" si="60"/>
        <v>1</v>
      </c>
    </row>
    <row r="1176" spans="1:13" x14ac:dyDescent="0.3">
      <c r="A1176" s="39" t="s">
        <v>5334</v>
      </c>
      <c r="B1176" s="40" t="s">
        <v>11128</v>
      </c>
      <c r="C1176" s="40" t="s">
        <v>5335</v>
      </c>
      <c r="D1176" s="40" t="s">
        <v>897</v>
      </c>
      <c r="E1176" s="40" t="s">
        <v>8748</v>
      </c>
      <c r="F1176" s="33">
        <v>471</v>
      </c>
      <c r="G1176" s="33">
        <v>470</v>
      </c>
      <c r="H1176" s="33">
        <v>471</v>
      </c>
      <c r="I1176" s="34">
        <f t="shared" si="59"/>
        <v>470.66666666666669</v>
      </c>
      <c r="J1176" s="37">
        <f t="shared" si="57"/>
        <v>1</v>
      </c>
      <c r="K1176" s="36">
        <v>0.10481245576786979</v>
      </c>
      <c r="L1176" s="37">
        <f t="shared" si="58"/>
        <v>0</v>
      </c>
      <c r="M1176" s="6">
        <f t="shared" si="60"/>
        <v>1</v>
      </c>
    </row>
    <row r="1177" spans="1:13" x14ac:dyDescent="0.3">
      <c r="A1177" s="39" t="s">
        <v>2710</v>
      </c>
      <c r="B1177" s="40" t="s">
        <v>9561</v>
      </c>
      <c r="C1177" s="40" t="s">
        <v>2711</v>
      </c>
      <c r="D1177" s="40" t="s">
        <v>2712</v>
      </c>
      <c r="E1177" s="40" t="s">
        <v>8810</v>
      </c>
      <c r="F1177" s="33">
        <v>462</v>
      </c>
      <c r="G1177" s="33">
        <v>472</v>
      </c>
      <c r="H1177" s="33">
        <v>479</v>
      </c>
      <c r="I1177" s="34">
        <f t="shared" si="59"/>
        <v>471</v>
      </c>
      <c r="J1177" s="37">
        <f t="shared" si="57"/>
        <v>1</v>
      </c>
      <c r="K1177" s="36">
        <v>7.7882627832204995E-2</v>
      </c>
      <c r="L1177" s="37">
        <f t="shared" si="58"/>
        <v>0</v>
      </c>
      <c r="M1177" s="6">
        <f t="shared" si="60"/>
        <v>1</v>
      </c>
    </row>
    <row r="1178" spans="1:13" x14ac:dyDescent="0.3">
      <c r="A1178" s="39" t="s">
        <v>5018</v>
      </c>
      <c r="B1178" s="40" t="s">
        <v>11739</v>
      </c>
      <c r="C1178" s="40" t="s">
        <v>5019</v>
      </c>
      <c r="D1178" s="40" t="s">
        <v>5020</v>
      </c>
      <c r="E1178" s="40" t="s">
        <v>8748</v>
      </c>
      <c r="F1178" s="33">
        <v>481</v>
      </c>
      <c r="G1178" s="33">
        <v>466</v>
      </c>
      <c r="H1178" s="33">
        <v>467</v>
      </c>
      <c r="I1178" s="34">
        <f t="shared" si="59"/>
        <v>471.33333333333331</v>
      </c>
      <c r="J1178" s="37">
        <f t="shared" si="57"/>
        <v>1</v>
      </c>
      <c r="K1178" s="36">
        <v>0.11173437716709995</v>
      </c>
      <c r="L1178" s="37">
        <f t="shared" si="58"/>
        <v>0</v>
      </c>
      <c r="M1178" s="6">
        <f t="shared" si="60"/>
        <v>1</v>
      </c>
    </row>
    <row r="1179" spans="1:13" x14ac:dyDescent="0.3">
      <c r="A1179" s="39" t="s">
        <v>5125</v>
      </c>
      <c r="B1179" s="40" t="s">
        <v>9169</v>
      </c>
      <c r="C1179" s="40" t="s">
        <v>5126</v>
      </c>
      <c r="D1179" s="40" t="s">
        <v>895</v>
      </c>
      <c r="E1179" s="40" t="s">
        <v>8702</v>
      </c>
      <c r="F1179" s="33">
        <v>472</v>
      </c>
      <c r="G1179" s="33">
        <v>475</v>
      </c>
      <c r="H1179" s="33">
        <v>472</v>
      </c>
      <c r="I1179" s="34">
        <f t="shared" si="59"/>
        <v>473</v>
      </c>
      <c r="J1179" s="37">
        <f t="shared" si="57"/>
        <v>1</v>
      </c>
      <c r="K1179" s="36">
        <v>5.7082961641391615E-2</v>
      </c>
      <c r="L1179" s="37">
        <f t="shared" si="58"/>
        <v>0</v>
      </c>
      <c r="M1179" s="6">
        <f t="shared" si="60"/>
        <v>1</v>
      </c>
    </row>
    <row r="1180" spans="1:13" x14ac:dyDescent="0.3">
      <c r="A1180" s="39" t="s">
        <v>7306</v>
      </c>
      <c r="B1180" s="40" t="s">
        <v>9888</v>
      </c>
      <c r="C1180" s="40" t="s">
        <v>7307</v>
      </c>
      <c r="D1180" s="40" t="s">
        <v>7308</v>
      </c>
      <c r="E1180" s="40" t="s">
        <v>8697</v>
      </c>
      <c r="F1180" s="33">
        <v>475</v>
      </c>
      <c r="G1180" s="33">
        <v>477</v>
      </c>
      <c r="H1180" s="33">
        <v>467</v>
      </c>
      <c r="I1180" s="34">
        <f t="shared" si="59"/>
        <v>473</v>
      </c>
      <c r="J1180" s="37">
        <f t="shared" si="57"/>
        <v>1</v>
      </c>
      <c r="K1180" s="36">
        <v>0.21064563284229051</v>
      </c>
      <c r="L1180" s="37">
        <f t="shared" si="58"/>
        <v>0.3</v>
      </c>
      <c r="M1180" s="6">
        <f t="shared" si="60"/>
        <v>1.3</v>
      </c>
    </row>
    <row r="1181" spans="1:13" x14ac:dyDescent="0.3">
      <c r="A1181" s="39" t="s">
        <v>1907</v>
      </c>
      <c r="B1181" s="40" t="s">
        <v>11328</v>
      </c>
      <c r="C1181" s="40" t="s">
        <v>8539</v>
      </c>
      <c r="D1181" s="40" t="s">
        <v>1908</v>
      </c>
      <c r="E1181" s="40" t="s">
        <v>8704</v>
      </c>
      <c r="F1181" s="33">
        <v>466</v>
      </c>
      <c r="G1181" s="33">
        <v>484</v>
      </c>
      <c r="H1181" s="33">
        <v>470</v>
      </c>
      <c r="I1181" s="34">
        <f t="shared" si="59"/>
        <v>473.33333333333331</v>
      </c>
      <c r="J1181" s="37">
        <f t="shared" ref="J1181:J1244" si="61">IF(I1181&lt;20,0,IF(I1181&lt;=99,0.2,IF(I1181&lt;=179,0.4,IF(I1181&lt;=299,0.5,IF(I1181&lt;=399,0.8,IF(I1181&lt;=749,1,IF(I1181&lt;=999,2,IF(I1181&gt;1000,2.5))))))))</f>
        <v>1</v>
      </c>
      <c r="K1181" s="36">
        <v>0.10920481493696062</v>
      </c>
      <c r="L1181" s="37">
        <f t="shared" si="58"/>
        <v>0</v>
      </c>
      <c r="M1181" s="6">
        <f t="shared" si="60"/>
        <v>1</v>
      </c>
    </row>
    <row r="1182" spans="1:13" x14ac:dyDescent="0.3">
      <c r="A1182" s="39" t="s">
        <v>2499</v>
      </c>
      <c r="B1182" s="40" t="s">
        <v>11843</v>
      </c>
      <c r="C1182" s="40" t="s">
        <v>2500</v>
      </c>
      <c r="D1182" s="40" t="s">
        <v>810</v>
      </c>
      <c r="E1182" s="40" t="s">
        <v>8914</v>
      </c>
      <c r="F1182" s="33">
        <v>461</v>
      </c>
      <c r="G1182" s="33">
        <v>484</v>
      </c>
      <c r="H1182" s="33">
        <v>477</v>
      </c>
      <c r="I1182" s="34">
        <f t="shared" si="59"/>
        <v>474</v>
      </c>
      <c r="J1182" s="37">
        <f t="shared" si="61"/>
        <v>1</v>
      </c>
      <c r="K1182" s="36">
        <v>8.6582412720125124E-2</v>
      </c>
      <c r="L1182" s="37">
        <f t="shared" ref="L1182:L1245" si="62">IF(K1182&lt;12%,0,IF(K1182&lt;=14.99%,0.1,IF(K1182&lt;=19.99%,0.2,IF(K1182&lt;=24.99%,0.3,IF(K1182&gt;25%,0.4)))))</f>
        <v>0</v>
      </c>
      <c r="M1182" s="6">
        <f t="shared" si="60"/>
        <v>1</v>
      </c>
    </row>
    <row r="1183" spans="1:13" x14ac:dyDescent="0.3">
      <c r="A1183" s="39" t="s">
        <v>3598</v>
      </c>
      <c r="B1183" s="40" t="s">
        <v>12137</v>
      </c>
      <c r="C1183" s="40" t="s">
        <v>3599</v>
      </c>
      <c r="D1183" s="40" t="s">
        <v>846</v>
      </c>
      <c r="E1183" s="40" t="s">
        <v>8918</v>
      </c>
      <c r="F1183" s="33">
        <v>462</v>
      </c>
      <c r="G1183" s="33">
        <v>465</v>
      </c>
      <c r="H1183" s="33">
        <v>495</v>
      </c>
      <c r="I1183" s="34">
        <f t="shared" si="59"/>
        <v>474</v>
      </c>
      <c r="J1183" s="37">
        <f t="shared" si="61"/>
        <v>1</v>
      </c>
      <c r="K1183" s="36">
        <v>0.12595540660056789</v>
      </c>
      <c r="L1183" s="37">
        <f t="shared" si="62"/>
        <v>0.1</v>
      </c>
      <c r="M1183" s="6">
        <f t="shared" si="60"/>
        <v>1.1000000000000001</v>
      </c>
    </row>
    <row r="1184" spans="1:13" x14ac:dyDescent="0.3">
      <c r="A1184" s="39" t="s">
        <v>3645</v>
      </c>
      <c r="B1184" s="40" t="s">
        <v>11047</v>
      </c>
      <c r="C1184" s="40" t="s">
        <v>3646</v>
      </c>
      <c r="D1184" s="40" t="s">
        <v>851</v>
      </c>
      <c r="E1184" s="40" t="s">
        <v>8918</v>
      </c>
      <c r="F1184" s="33">
        <v>480</v>
      </c>
      <c r="G1184" s="33">
        <v>470</v>
      </c>
      <c r="H1184" s="33">
        <v>473</v>
      </c>
      <c r="I1184" s="34">
        <f t="shared" si="59"/>
        <v>474.33333333333331</v>
      </c>
      <c r="J1184" s="37">
        <f t="shared" si="61"/>
        <v>1</v>
      </c>
      <c r="K1184" s="36">
        <v>7.1705676257878131E-2</v>
      </c>
      <c r="L1184" s="37">
        <f t="shared" si="62"/>
        <v>0</v>
      </c>
      <c r="M1184" s="6">
        <f t="shared" si="60"/>
        <v>1</v>
      </c>
    </row>
    <row r="1185" spans="1:13" x14ac:dyDescent="0.3">
      <c r="A1185" s="39" t="s">
        <v>4322</v>
      </c>
      <c r="B1185" s="40" t="s">
        <v>9193</v>
      </c>
      <c r="C1185" s="40" t="s">
        <v>4323</v>
      </c>
      <c r="D1185" s="40" t="s">
        <v>870</v>
      </c>
      <c r="E1185" s="40" t="s">
        <v>8697</v>
      </c>
      <c r="F1185" s="33">
        <v>453</v>
      </c>
      <c r="G1185" s="33">
        <v>478</v>
      </c>
      <c r="H1185" s="33">
        <v>492</v>
      </c>
      <c r="I1185" s="34">
        <f t="shared" si="59"/>
        <v>474.33333333333331</v>
      </c>
      <c r="J1185" s="37">
        <f t="shared" si="61"/>
        <v>1</v>
      </c>
      <c r="K1185" s="36">
        <v>0.15537960541843221</v>
      </c>
      <c r="L1185" s="37">
        <f t="shared" si="62"/>
        <v>0.2</v>
      </c>
      <c r="M1185" s="6">
        <f t="shared" si="60"/>
        <v>1.2</v>
      </c>
    </row>
    <row r="1186" spans="1:13" x14ac:dyDescent="0.3">
      <c r="A1186" s="39" t="s">
        <v>3720</v>
      </c>
      <c r="B1186" s="40" t="s">
        <v>11107</v>
      </c>
      <c r="C1186" s="40" t="s">
        <v>3721</v>
      </c>
      <c r="D1186" s="40" t="s">
        <v>852</v>
      </c>
      <c r="E1186" s="40" t="s">
        <v>8918</v>
      </c>
      <c r="F1186" s="33">
        <v>473</v>
      </c>
      <c r="G1186" s="33">
        <v>477</v>
      </c>
      <c r="H1186" s="33">
        <v>474</v>
      </c>
      <c r="I1186" s="34">
        <f t="shared" si="59"/>
        <v>474.66666666666669</v>
      </c>
      <c r="J1186" s="37">
        <f t="shared" si="61"/>
        <v>1</v>
      </c>
      <c r="K1186" s="36">
        <v>8.9843359098695383E-2</v>
      </c>
      <c r="L1186" s="37">
        <f t="shared" si="62"/>
        <v>0</v>
      </c>
      <c r="M1186" s="6">
        <f t="shared" si="60"/>
        <v>1</v>
      </c>
    </row>
    <row r="1187" spans="1:13" x14ac:dyDescent="0.3">
      <c r="A1187" s="39" t="s">
        <v>2644</v>
      </c>
      <c r="B1187" s="40" t="s">
        <v>11898</v>
      </c>
      <c r="C1187" s="40" t="s">
        <v>2645</v>
      </c>
      <c r="D1187" s="40" t="s">
        <v>623</v>
      </c>
      <c r="E1187" s="40" t="s">
        <v>8745</v>
      </c>
      <c r="F1187" s="33">
        <v>462</v>
      </c>
      <c r="G1187" s="33">
        <v>473</v>
      </c>
      <c r="H1187" s="33">
        <v>491</v>
      </c>
      <c r="I1187" s="34">
        <f t="shared" si="59"/>
        <v>475.33333333333331</v>
      </c>
      <c r="J1187" s="37">
        <f t="shared" si="61"/>
        <v>1</v>
      </c>
      <c r="K1187" s="36">
        <v>4.9630658473551477E-2</v>
      </c>
      <c r="L1187" s="37">
        <f t="shared" si="62"/>
        <v>0</v>
      </c>
      <c r="M1187" s="6">
        <f t="shared" si="60"/>
        <v>1</v>
      </c>
    </row>
    <row r="1188" spans="1:13" x14ac:dyDescent="0.3">
      <c r="A1188" s="39" t="s">
        <v>5536</v>
      </c>
      <c r="B1188" s="40" t="s">
        <v>11420</v>
      </c>
      <c r="C1188" s="40" t="s">
        <v>5537</v>
      </c>
      <c r="D1188" s="40" t="s">
        <v>899</v>
      </c>
      <c r="E1188" s="40" t="s">
        <v>8914</v>
      </c>
      <c r="F1188" s="33">
        <v>478</v>
      </c>
      <c r="G1188" s="33">
        <v>469</v>
      </c>
      <c r="H1188" s="33">
        <v>480</v>
      </c>
      <c r="I1188" s="34">
        <f t="shared" si="59"/>
        <v>475.66666666666669</v>
      </c>
      <c r="J1188" s="37">
        <f t="shared" si="61"/>
        <v>1</v>
      </c>
      <c r="K1188" s="36">
        <v>6.3819104319010653E-2</v>
      </c>
      <c r="L1188" s="37">
        <f t="shared" si="62"/>
        <v>0</v>
      </c>
      <c r="M1188" s="6">
        <f t="shared" si="60"/>
        <v>1</v>
      </c>
    </row>
    <row r="1189" spans="1:13" x14ac:dyDescent="0.3">
      <c r="A1189" s="39" t="s">
        <v>3684</v>
      </c>
      <c r="B1189" s="40" t="s">
        <v>11055</v>
      </c>
      <c r="C1189" s="40" t="s">
        <v>8591</v>
      </c>
      <c r="D1189" s="40" t="s">
        <v>1412</v>
      </c>
      <c r="E1189" s="40" t="s">
        <v>8918</v>
      </c>
      <c r="F1189" s="33">
        <v>468</v>
      </c>
      <c r="G1189" s="33">
        <v>476</v>
      </c>
      <c r="H1189" s="33">
        <v>485</v>
      </c>
      <c r="I1189" s="34">
        <f t="shared" si="59"/>
        <v>476.33333333333331</v>
      </c>
      <c r="J1189" s="37">
        <f t="shared" si="61"/>
        <v>1</v>
      </c>
      <c r="K1189" s="36">
        <v>0.11837787013651174</v>
      </c>
      <c r="L1189" s="37">
        <f t="shared" si="62"/>
        <v>0</v>
      </c>
      <c r="M1189" s="6">
        <f t="shared" si="60"/>
        <v>1</v>
      </c>
    </row>
    <row r="1190" spans="1:13" x14ac:dyDescent="0.3">
      <c r="A1190" s="39" t="s">
        <v>6030</v>
      </c>
      <c r="B1190" s="40" t="s">
        <v>9520</v>
      </c>
      <c r="C1190" s="40" t="s">
        <v>676</v>
      </c>
      <c r="D1190" s="40" t="s">
        <v>677</v>
      </c>
      <c r="E1190" s="40" t="s">
        <v>8750</v>
      </c>
      <c r="F1190" s="33">
        <v>466</v>
      </c>
      <c r="G1190" s="33">
        <v>487</v>
      </c>
      <c r="H1190" s="33">
        <v>476</v>
      </c>
      <c r="I1190" s="34">
        <f t="shared" si="59"/>
        <v>476.33333333333331</v>
      </c>
      <c r="J1190" s="37">
        <f t="shared" si="61"/>
        <v>1</v>
      </c>
      <c r="K1190" s="36">
        <v>0.16293597838532617</v>
      </c>
      <c r="L1190" s="37">
        <f t="shared" si="62"/>
        <v>0.2</v>
      </c>
      <c r="M1190" s="6">
        <f t="shared" si="60"/>
        <v>1.2</v>
      </c>
    </row>
    <row r="1191" spans="1:13" x14ac:dyDescent="0.3">
      <c r="A1191" s="39" t="s">
        <v>2350</v>
      </c>
      <c r="B1191" s="40" t="s">
        <v>11777</v>
      </c>
      <c r="C1191" s="40" t="s">
        <v>2351</v>
      </c>
      <c r="D1191" s="40" t="s">
        <v>2352</v>
      </c>
      <c r="E1191" s="40" t="s">
        <v>8745</v>
      </c>
      <c r="F1191" s="33">
        <v>473</v>
      </c>
      <c r="G1191" s="33">
        <v>472</v>
      </c>
      <c r="H1191" s="33">
        <v>485</v>
      </c>
      <c r="I1191" s="34">
        <f t="shared" si="59"/>
        <v>476.66666666666669</v>
      </c>
      <c r="J1191" s="37">
        <f t="shared" si="61"/>
        <v>1</v>
      </c>
      <c r="K1191" s="36">
        <v>5.8713837454963634E-2</v>
      </c>
      <c r="L1191" s="37">
        <f t="shared" si="62"/>
        <v>0</v>
      </c>
      <c r="M1191" s="6">
        <f t="shared" si="60"/>
        <v>1</v>
      </c>
    </row>
    <row r="1192" spans="1:13" x14ac:dyDescent="0.3">
      <c r="A1192" s="39" t="s">
        <v>3245</v>
      </c>
      <c r="B1192" s="40" t="s">
        <v>9840</v>
      </c>
      <c r="C1192" s="40" t="s">
        <v>8581</v>
      </c>
      <c r="D1192" s="40" t="s">
        <v>3236</v>
      </c>
      <c r="E1192" s="40" t="s">
        <v>8918</v>
      </c>
      <c r="F1192" s="33">
        <v>425</v>
      </c>
      <c r="G1192" s="33">
        <v>479</v>
      </c>
      <c r="H1192" s="33">
        <v>527</v>
      </c>
      <c r="I1192" s="34">
        <f t="shared" si="59"/>
        <v>477</v>
      </c>
      <c r="J1192" s="37">
        <f t="shared" si="61"/>
        <v>1</v>
      </c>
      <c r="K1192" s="36">
        <v>9.5831633212245096E-2</v>
      </c>
      <c r="L1192" s="37">
        <f t="shared" si="62"/>
        <v>0</v>
      </c>
      <c r="M1192" s="6">
        <f t="shared" si="60"/>
        <v>1</v>
      </c>
    </row>
    <row r="1193" spans="1:13" x14ac:dyDescent="0.3">
      <c r="A1193" s="39" t="s">
        <v>2466</v>
      </c>
      <c r="B1193" s="40" t="s">
        <v>11830</v>
      </c>
      <c r="C1193" s="40" t="s">
        <v>2467</v>
      </c>
      <c r="D1193" s="40" t="s">
        <v>809</v>
      </c>
      <c r="E1193" s="40" t="s">
        <v>8745</v>
      </c>
      <c r="F1193" s="33">
        <v>479</v>
      </c>
      <c r="G1193" s="33">
        <v>477</v>
      </c>
      <c r="H1193" s="33">
        <v>476</v>
      </c>
      <c r="I1193" s="34">
        <f t="shared" si="59"/>
        <v>477.33333333333331</v>
      </c>
      <c r="J1193" s="37">
        <f t="shared" si="61"/>
        <v>1</v>
      </c>
      <c r="K1193" s="36">
        <v>0.1040563413558856</v>
      </c>
      <c r="L1193" s="37">
        <f t="shared" si="62"/>
        <v>0</v>
      </c>
      <c r="M1193" s="6">
        <f t="shared" si="60"/>
        <v>1</v>
      </c>
    </row>
    <row r="1194" spans="1:13" x14ac:dyDescent="0.3">
      <c r="A1194" s="39" t="s">
        <v>3596</v>
      </c>
      <c r="B1194" s="40" t="s">
        <v>12136</v>
      </c>
      <c r="C1194" s="40" t="s">
        <v>3597</v>
      </c>
      <c r="D1194" s="40" t="s">
        <v>846</v>
      </c>
      <c r="E1194" s="40" t="s">
        <v>8918</v>
      </c>
      <c r="F1194" s="33">
        <v>450</v>
      </c>
      <c r="G1194" s="33">
        <v>482</v>
      </c>
      <c r="H1194" s="33">
        <v>500</v>
      </c>
      <c r="I1194" s="34">
        <f t="shared" si="59"/>
        <v>477.33333333333331</v>
      </c>
      <c r="J1194" s="37">
        <f t="shared" si="61"/>
        <v>1</v>
      </c>
      <c r="K1194" s="36">
        <v>0.15781865683110496</v>
      </c>
      <c r="L1194" s="37">
        <f t="shared" si="62"/>
        <v>0.2</v>
      </c>
      <c r="M1194" s="6">
        <f t="shared" si="60"/>
        <v>1.2</v>
      </c>
    </row>
    <row r="1195" spans="1:13" x14ac:dyDescent="0.3">
      <c r="A1195" s="39" t="s">
        <v>4006</v>
      </c>
      <c r="B1195" s="40" t="s">
        <v>10294</v>
      </c>
      <c r="C1195" s="40" t="s">
        <v>4007</v>
      </c>
      <c r="D1195" s="40" t="s">
        <v>4008</v>
      </c>
      <c r="E1195" s="40" t="s">
        <v>8700</v>
      </c>
      <c r="F1195" s="33">
        <v>467</v>
      </c>
      <c r="G1195" s="33">
        <v>486</v>
      </c>
      <c r="H1195" s="33">
        <v>479</v>
      </c>
      <c r="I1195" s="34">
        <f t="shared" si="59"/>
        <v>477.33333333333331</v>
      </c>
      <c r="J1195" s="37">
        <f t="shared" si="61"/>
        <v>1</v>
      </c>
      <c r="K1195" s="36">
        <v>8.9196995365187839E-2</v>
      </c>
      <c r="L1195" s="37">
        <f t="shared" si="62"/>
        <v>0</v>
      </c>
      <c r="M1195" s="6">
        <f t="shared" si="60"/>
        <v>1</v>
      </c>
    </row>
    <row r="1196" spans="1:13" x14ac:dyDescent="0.3">
      <c r="A1196" s="39" t="s">
        <v>7525</v>
      </c>
      <c r="B1196" s="40" t="s">
        <v>11788</v>
      </c>
      <c r="C1196" s="40" t="s">
        <v>7526</v>
      </c>
      <c r="D1196" s="40" t="s">
        <v>7527</v>
      </c>
      <c r="E1196" s="40" t="s">
        <v>8745</v>
      </c>
      <c r="F1196" s="33">
        <v>498</v>
      </c>
      <c r="G1196" s="33">
        <v>479</v>
      </c>
      <c r="H1196" s="33">
        <v>455</v>
      </c>
      <c r="I1196" s="34">
        <f t="shared" si="59"/>
        <v>477.33333333333331</v>
      </c>
      <c r="J1196" s="37">
        <f t="shared" si="61"/>
        <v>1</v>
      </c>
      <c r="K1196" s="36">
        <v>8.5215541557820892E-2</v>
      </c>
      <c r="L1196" s="37">
        <f t="shared" si="62"/>
        <v>0</v>
      </c>
      <c r="M1196" s="6">
        <f t="shared" si="60"/>
        <v>1</v>
      </c>
    </row>
    <row r="1197" spans="1:13" x14ac:dyDescent="0.3">
      <c r="A1197" s="39" t="s">
        <v>3925</v>
      </c>
      <c r="B1197" s="40" t="s">
        <v>9903</v>
      </c>
      <c r="C1197" s="40" t="s">
        <v>8597</v>
      </c>
      <c r="D1197" s="40" t="s">
        <v>3926</v>
      </c>
      <c r="E1197" s="40" t="s">
        <v>8697</v>
      </c>
      <c r="F1197" s="33">
        <v>474</v>
      </c>
      <c r="G1197" s="33">
        <v>481</v>
      </c>
      <c r="H1197" s="33">
        <v>480</v>
      </c>
      <c r="I1197" s="34">
        <f t="shared" si="59"/>
        <v>478.33333333333331</v>
      </c>
      <c r="J1197" s="37">
        <f t="shared" si="61"/>
        <v>1</v>
      </c>
      <c r="K1197" s="36">
        <v>0.19162318964534153</v>
      </c>
      <c r="L1197" s="37">
        <f t="shared" si="62"/>
        <v>0.2</v>
      </c>
      <c r="M1197" s="6">
        <f t="shared" si="60"/>
        <v>1.2</v>
      </c>
    </row>
    <row r="1198" spans="1:13" x14ac:dyDescent="0.3">
      <c r="A1198" s="39" t="s">
        <v>4431</v>
      </c>
      <c r="B1198" s="40" t="s">
        <v>11376</v>
      </c>
      <c r="C1198" s="40" t="s">
        <v>4432</v>
      </c>
      <c r="D1198" s="40" t="s">
        <v>876</v>
      </c>
      <c r="E1198" s="40" t="s">
        <v>8697</v>
      </c>
      <c r="F1198" s="33">
        <v>467</v>
      </c>
      <c r="G1198" s="33">
        <v>481</v>
      </c>
      <c r="H1198" s="33">
        <v>487</v>
      </c>
      <c r="I1198" s="34">
        <f t="shared" si="59"/>
        <v>478.33333333333331</v>
      </c>
      <c r="J1198" s="37">
        <f t="shared" si="61"/>
        <v>1</v>
      </c>
      <c r="K1198" s="36">
        <v>9.4769454402570674E-2</v>
      </c>
      <c r="L1198" s="37">
        <f t="shared" si="62"/>
        <v>0</v>
      </c>
      <c r="M1198" s="6">
        <f t="shared" si="60"/>
        <v>1</v>
      </c>
    </row>
    <row r="1199" spans="1:13" x14ac:dyDescent="0.3">
      <c r="A1199" s="39" t="s">
        <v>6286</v>
      </c>
      <c r="B1199" s="40" t="s">
        <v>9164</v>
      </c>
      <c r="C1199" s="40" t="s">
        <v>6287</v>
      </c>
      <c r="D1199" s="40" t="s">
        <v>914</v>
      </c>
      <c r="E1199" s="40" t="s">
        <v>8750</v>
      </c>
      <c r="F1199" s="33">
        <v>472</v>
      </c>
      <c r="G1199" s="33">
        <v>480</v>
      </c>
      <c r="H1199" s="33">
        <v>484</v>
      </c>
      <c r="I1199" s="34">
        <f t="shared" si="59"/>
        <v>478.66666666666669</v>
      </c>
      <c r="J1199" s="37">
        <f t="shared" si="61"/>
        <v>1</v>
      </c>
      <c r="K1199" s="36">
        <v>0.10644104761015392</v>
      </c>
      <c r="L1199" s="37">
        <f t="shared" si="62"/>
        <v>0</v>
      </c>
      <c r="M1199" s="6">
        <f t="shared" si="60"/>
        <v>1</v>
      </c>
    </row>
    <row r="1200" spans="1:13" x14ac:dyDescent="0.3">
      <c r="A1200" s="39" t="s">
        <v>6511</v>
      </c>
      <c r="B1200" s="40" t="s">
        <v>10579</v>
      </c>
      <c r="C1200" s="40" t="s">
        <v>6512</v>
      </c>
      <c r="D1200" s="40" t="s">
        <v>683</v>
      </c>
      <c r="E1200" s="40" t="s">
        <v>8789</v>
      </c>
      <c r="F1200" s="33">
        <v>482</v>
      </c>
      <c r="G1200" s="33">
        <v>472</v>
      </c>
      <c r="H1200" s="33">
        <v>482</v>
      </c>
      <c r="I1200" s="34">
        <f t="shared" si="59"/>
        <v>478.66666666666669</v>
      </c>
      <c r="J1200" s="37">
        <f t="shared" si="61"/>
        <v>1</v>
      </c>
      <c r="K1200" s="36">
        <v>0.11229399629603583</v>
      </c>
      <c r="L1200" s="37">
        <f t="shared" si="62"/>
        <v>0</v>
      </c>
      <c r="M1200" s="6">
        <f t="shared" si="60"/>
        <v>1</v>
      </c>
    </row>
    <row r="1201" spans="1:13" x14ac:dyDescent="0.3">
      <c r="A1201" s="39" t="s">
        <v>2959</v>
      </c>
      <c r="B1201" s="40" t="s">
        <v>10670</v>
      </c>
      <c r="C1201" s="40" t="s">
        <v>2960</v>
      </c>
      <c r="D1201" s="40" t="s">
        <v>2961</v>
      </c>
      <c r="E1201" s="40" t="s">
        <v>9065</v>
      </c>
      <c r="F1201" s="33">
        <v>482</v>
      </c>
      <c r="G1201" s="33">
        <v>486</v>
      </c>
      <c r="H1201" s="33">
        <v>469</v>
      </c>
      <c r="I1201" s="34">
        <f t="shared" si="59"/>
        <v>479</v>
      </c>
      <c r="J1201" s="37">
        <f t="shared" si="61"/>
        <v>1</v>
      </c>
      <c r="K1201" s="36">
        <v>5.0828810567461712E-2</v>
      </c>
      <c r="L1201" s="37">
        <f t="shared" si="62"/>
        <v>0</v>
      </c>
      <c r="M1201" s="6">
        <f t="shared" si="60"/>
        <v>1</v>
      </c>
    </row>
    <row r="1202" spans="1:13" x14ac:dyDescent="0.3">
      <c r="A1202" s="39" t="s">
        <v>3265</v>
      </c>
      <c r="B1202" s="40" t="s">
        <v>9853</v>
      </c>
      <c r="C1202" s="40" t="s">
        <v>3266</v>
      </c>
      <c r="D1202" s="40" t="s">
        <v>3260</v>
      </c>
      <c r="E1202" s="40" t="s">
        <v>8918</v>
      </c>
      <c r="F1202" s="33">
        <v>481</v>
      </c>
      <c r="G1202" s="33">
        <v>477</v>
      </c>
      <c r="H1202" s="33">
        <v>480</v>
      </c>
      <c r="I1202" s="34">
        <f t="shared" si="59"/>
        <v>479.33333333333331</v>
      </c>
      <c r="J1202" s="37">
        <f t="shared" si="61"/>
        <v>1</v>
      </c>
      <c r="K1202" s="36">
        <v>0.11613740009966426</v>
      </c>
      <c r="L1202" s="37">
        <f t="shared" si="62"/>
        <v>0</v>
      </c>
      <c r="M1202" s="6">
        <f t="shared" si="60"/>
        <v>1</v>
      </c>
    </row>
    <row r="1203" spans="1:13" x14ac:dyDescent="0.3">
      <c r="A1203" s="39" t="s">
        <v>3716</v>
      </c>
      <c r="B1203" s="40" t="s">
        <v>11099</v>
      </c>
      <c r="C1203" s="40" t="s">
        <v>3717</v>
      </c>
      <c r="D1203" s="40" t="s">
        <v>852</v>
      </c>
      <c r="E1203" s="40" t="s">
        <v>8918</v>
      </c>
      <c r="F1203" s="33">
        <v>465</v>
      </c>
      <c r="G1203" s="33">
        <v>479</v>
      </c>
      <c r="H1203" s="33">
        <v>495</v>
      </c>
      <c r="I1203" s="34">
        <f t="shared" si="59"/>
        <v>479.66666666666669</v>
      </c>
      <c r="J1203" s="37">
        <f t="shared" si="61"/>
        <v>1</v>
      </c>
      <c r="K1203" s="36">
        <v>0.17375791724232695</v>
      </c>
      <c r="L1203" s="37">
        <f t="shared" si="62"/>
        <v>0.2</v>
      </c>
      <c r="M1203" s="6">
        <f t="shared" si="60"/>
        <v>1.2</v>
      </c>
    </row>
    <row r="1204" spans="1:13" x14ac:dyDescent="0.3">
      <c r="A1204" s="39" t="s">
        <v>2706</v>
      </c>
      <c r="B1204" s="40" t="s">
        <v>9559</v>
      </c>
      <c r="C1204" s="40" t="s">
        <v>2707</v>
      </c>
      <c r="D1204" s="40" t="s">
        <v>729</v>
      </c>
      <c r="E1204" s="40" t="s">
        <v>8810</v>
      </c>
      <c r="F1204" s="33">
        <v>476</v>
      </c>
      <c r="G1204" s="33">
        <v>480</v>
      </c>
      <c r="H1204" s="33">
        <v>484</v>
      </c>
      <c r="I1204" s="34">
        <f t="shared" si="59"/>
        <v>480</v>
      </c>
      <c r="J1204" s="37">
        <f t="shared" si="61"/>
        <v>1</v>
      </c>
      <c r="K1204" s="36">
        <v>7.715606214937766E-2</v>
      </c>
      <c r="L1204" s="37">
        <f t="shared" si="62"/>
        <v>0</v>
      </c>
      <c r="M1204" s="6">
        <f t="shared" si="60"/>
        <v>1</v>
      </c>
    </row>
    <row r="1205" spans="1:13" x14ac:dyDescent="0.3">
      <c r="A1205" s="39" t="s">
        <v>6118</v>
      </c>
      <c r="B1205" s="40" t="s">
        <v>9701</v>
      </c>
      <c r="C1205" s="40" t="s">
        <v>6119</v>
      </c>
      <c r="D1205" s="40" t="s">
        <v>6120</v>
      </c>
      <c r="E1205" s="40" t="s">
        <v>8750</v>
      </c>
      <c r="F1205" s="33">
        <v>474</v>
      </c>
      <c r="G1205" s="33">
        <v>479</v>
      </c>
      <c r="H1205" s="33">
        <v>488</v>
      </c>
      <c r="I1205" s="34">
        <f t="shared" si="59"/>
        <v>480.33333333333331</v>
      </c>
      <c r="J1205" s="37">
        <f t="shared" si="61"/>
        <v>1</v>
      </c>
      <c r="K1205" s="36">
        <v>7.5518975981805569E-2</v>
      </c>
      <c r="L1205" s="37">
        <f t="shared" si="62"/>
        <v>0</v>
      </c>
      <c r="M1205" s="6">
        <f t="shared" si="60"/>
        <v>1</v>
      </c>
    </row>
    <row r="1206" spans="1:13" x14ac:dyDescent="0.3">
      <c r="A1206" s="39" t="s">
        <v>4012</v>
      </c>
      <c r="B1206" s="40" t="s">
        <v>10296</v>
      </c>
      <c r="C1206" s="40" t="s">
        <v>4013</v>
      </c>
      <c r="D1206" s="40" t="s">
        <v>4014</v>
      </c>
      <c r="E1206" s="40" t="s">
        <v>8700</v>
      </c>
      <c r="F1206" s="33">
        <v>492</v>
      </c>
      <c r="G1206" s="33">
        <v>490</v>
      </c>
      <c r="H1206" s="33">
        <v>462</v>
      </c>
      <c r="I1206" s="34">
        <f t="shared" si="59"/>
        <v>481.33333333333331</v>
      </c>
      <c r="J1206" s="37">
        <f t="shared" si="61"/>
        <v>1</v>
      </c>
      <c r="K1206" s="36">
        <v>0.12250981693490404</v>
      </c>
      <c r="L1206" s="37">
        <f t="shared" si="62"/>
        <v>0.1</v>
      </c>
      <c r="M1206" s="6">
        <f t="shared" si="60"/>
        <v>1.1000000000000001</v>
      </c>
    </row>
    <row r="1207" spans="1:13" x14ac:dyDescent="0.3">
      <c r="A1207" s="39" t="s">
        <v>5551</v>
      </c>
      <c r="B1207" s="40" t="s">
        <v>11740</v>
      </c>
      <c r="C1207" s="40" t="s">
        <v>5552</v>
      </c>
      <c r="D1207" s="40" t="s">
        <v>899</v>
      </c>
      <c r="E1207" s="40" t="s">
        <v>8914</v>
      </c>
      <c r="F1207" s="33">
        <v>473</v>
      </c>
      <c r="G1207" s="33">
        <v>481</v>
      </c>
      <c r="H1207" s="33">
        <v>490</v>
      </c>
      <c r="I1207" s="34">
        <f t="shared" si="59"/>
        <v>481.33333333333331</v>
      </c>
      <c r="J1207" s="37">
        <f t="shared" si="61"/>
        <v>1</v>
      </c>
      <c r="K1207" s="36">
        <v>8.8563969627092551E-2</v>
      </c>
      <c r="L1207" s="37">
        <f t="shared" si="62"/>
        <v>0</v>
      </c>
      <c r="M1207" s="6">
        <f t="shared" si="60"/>
        <v>1</v>
      </c>
    </row>
    <row r="1208" spans="1:13" x14ac:dyDescent="0.3">
      <c r="A1208" s="39" t="s">
        <v>6493</v>
      </c>
      <c r="B1208" s="40" t="s">
        <v>9056</v>
      </c>
      <c r="C1208" s="40" t="s">
        <v>6494</v>
      </c>
      <c r="D1208" s="40" t="s">
        <v>6495</v>
      </c>
      <c r="E1208" s="40" t="s">
        <v>8789</v>
      </c>
      <c r="F1208" s="33">
        <v>492</v>
      </c>
      <c r="G1208" s="33">
        <v>490</v>
      </c>
      <c r="H1208" s="33">
        <v>464</v>
      </c>
      <c r="I1208" s="34">
        <f t="shared" si="59"/>
        <v>482</v>
      </c>
      <c r="J1208" s="37">
        <f t="shared" si="61"/>
        <v>1</v>
      </c>
      <c r="K1208" s="36">
        <v>0.10665499028318925</v>
      </c>
      <c r="L1208" s="37">
        <f t="shared" si="62"/>
        <v>0</v>
      </c>
      <c r="M1208" s="6">
        <f t="shared" si="60"/>
        <v>1</v>
      </c>
    </row>
    <row r="1209" spans="1:13" x14ac:dyDescent="0.3">
      <c r="A1209" s="39" t="s">
        <v>6812</v>
      </c>
      <c r="B1209" s="40" t="s">
        <v>11073</v>
      </c>
      <c r="C1209" s="40" t="s">
        <v>6813</v>
      </c>
      <c r="D1209" s="40" t="s">
        <v>688</v>
      </c>
      <c r="E1209" s="40" t="s">
        <v>8750</v>
      </c>
      <c r="F1209" s="33">
        <v>504</v>
      </c>
      <c r="G1209" s="33">
        <v>492</v>
      </c>
      <c r="H1209" s="33">
        <v>451</v>
      </c>
      <c r="I1209" s="34">
        <f t="shared" si="59"/>
        <v>482.33333333333331</v>
      </c>
      <c r="J1209" s="37">
        <f t="shared" si="61"/>
        <v>1</v>
      </c>
      <c r="K1209" s="36">
        <v>0.12174151503419796</v>
      </c>
      <c r="L1209" s="37">
        <f t="shared" si="62"/>
        <v>0.1</v>
      </c>
      <c r="M1209" s="6">
        <f t="shared" si="60"/>
        <v>1.1000000000000001</v>
      </c>
    </row>
    <row r="1210" spans="1:13" x14ac:dyDescent="0.3">
      <c r="A1210" s="39" t="s">
        <v>3331</v>
      </c>
      <c r="B1210" s="40" t="s">
        <v>11184</v>
      </c>
      <c r="C1210" s="40" t="s">
        <v>3332</v>
      </c>
      <c r="D1210" s="40" t="s">
        <v>636</v>
      </c>
      <c r="E1210" s="40" t="s">
        <v>8695</v>
      </c>
      <c r="F1210" s="33">
        <v>459</v>
      </c>
      <c r="G1210" s="33">
        <v>499</v>
      </c>
      <c r="H1210" s="33">
        <v>490</v>
      </c>
      <c r="I1210" s="34">
        <f t="shared" si="59"/>
        <v>482.66666666666669</v>
      </c>
      <c r="J1210" s="37">
        <f t="shared" si="61"/>
        <v>1</v>
      </c>
      <c r="K1210" s="36">
        <v>8.1089177302331894E-2</v>
      </c>
      <c r="L1210" s="37">
        <f t="shared" si="62"/>
        <v>0</v>
      </c>
      <c r="M1210" s="6">
        <f t="shared" si="60"/>
        <v>1</v>
      </c>
    </row>
    <row r="1211" spans="1:13" x14ac:dyDescent="0.3">
      <c r="A1211" s="39" t="s">
        <v>6764</v>
      </c>
      <c r="B1211" s="40" t="s">
        <v>11154</v>
      </c>
      <c r="C1211" s="40" t="s">
        <v>6765</v>
      </c>
      <c r="D1211" s="40" t="s">
        <v>688</v>
      </c>
      <c r="E1211" s="40" t="s">
        <v>8750</v>
      </c>
      <c r="F1211" s="33">
        <v>470</v>
      </c>
      <c r="G1211" s="33">
        <v>483</v>
      </c>
      <c r="H1211" s="33">
        <v>495</v>
      </c>
      <c r="I1211" s="34">
        <f t="shared" si="59"/>
        <v>482.66666666666669</v>
      </c>
      <c r="J1211" s="37">
        <f t="shared" si="61"/>
        <v>1</v>
      </c>
      <c r="K1211" s="36">
        <v>0.12909563455354389</v>
      </c>
      <c r="L1211" s="37">
        <f t="shared" si="62"/>
        <v>0.1</v>
      </c>
      <c r="M1211" s="6">
        <f t="shared" si="60"/>
        <v>1.1000000000000001</v>
      </c>
    </row>
    <row r="1212" spans="1:13" x14ac:dyDescent="0.3">
      <c r="A1212" s="39" t="s">
        <v>7278</v>
      </c>
      <c r="B1212" s="40" t="s">
        <v>12188</v>
      </c>
      <c r="C1212" s="40" t="s">
        <v>7279</v>
      </c>
      <c r="D1212" s="40" t="s">
        <v>1339</v>
      </c>
      <c r="E1212" s="40" t="s">
        <v>8704</v>
      </c>
      <c r="F1212" s="33">
        <v>466</v>
      </c>
      <c r="G1212" s="33">
        <v>487</v>
      </c>
      <c r="H1212" s="33">
        <v>495</v>
      </c>
      <c r="I1212" s="34">
        <f t="shared" si="59"/>
        <v>482.66666666666669</v>
      </c>
      <c r="J1212" s="37">
        <f t="shared" si="61"/>
        <v>1</v>
      </c>
      <c r="K1212" s="36">
        <v>0.11709571620473964</v>
      </c>
      <c r="L1212" s="37">
        <f t="shared" si="62"/>
        <v>0</v>
      </c>
      <c r="M1212" s="6">
        <f t="shared" si="60"/>
        <v>1</v>
      </c>
    </row>
    <row r="1213" spans="1:13" x14ac:dyDescent="0.3">
      <c r="A1213" s="39" t="s">
        <v>4598</v>
      </c>
      <c r="B1213" s="40" t="s">
        <v>8932</v>
      </c>
      <c r="C1213" s="40" t="s">
        <v>4599</v>
      </c>
      <c r="D1213" s="40" t="s">
        <v>600</v>
      </c>
      <c r="E1213" s="40" t="s">
        <v>8702</v>
      </c>
      <c r="F1213" s="33">
        <v>470</v>
      </c>
      <c r="G1213" s="33">
        <v>479</v>
      </c>
      <c r="H1213" s="33">
        <v>500</v>
      </c>
      <c r="I1213" s="34">
        <f t="shared" si="59"/>
        <v>483</v>
      </c>
      <c r="J1213" s="37">
        <f t="shared" si="61"/>
        <v>1</v>
      </c>
      <c r="K1213" s="36">
        <v>0.11125204696545699</v>
      </c>
      <c r="L1213" s="37">
        <f t="shared" si="62"/>
        <v>0</v>
      </c>
      <c r="M1213" s="6">
        <f t="shared" si="60"/>
        <v>1</v>
      </c>
    </row>
    <row r="1214" spans="1:13" x14ac:dyDescent="0.3">
      <c r="A1214" s="39" t="s">
        <v>3185</v>
      </c>
      <c r="B1214" s="40" t="s">
        <v>9586</v>
      </c>
      <c r="C1214" s="40" t="s">
        <v>8574</v>
      </c>
      <c r="D1214" s="40" t="s">
        <v>3186</v>
      </c>
      <c r="E1214" s="40" t="s">
        <v>8918</v>
      </c>
      <c r="F1214" s="33">
        <v>481</v>
      </c>
      <c r="G1214" s="33">
        <v>472</v>
      </c>
      <c r="H1214" s="33">
        <v>498</v>
      </c>
      <c r="I1214" s="34">
        <f t="shared" si="59"/>
        <v>483.66666666666669</v>
      </c>
      <c r="J1214" s="37">
        <f t="shared" si="61"/>
        <v>1</v>
      </c>
      <c r="K1214" s="36">
        <v>0.1919071507850352</v>
      </c>
      <c r="L1214" s="37">
        <f t="shared" si="62"/>
        <v>0.2</v>
      </c>
      <c r="M1214" s="6">
        <f t="shared" si="60"/>
        <v>1.2</v>
      </c>
    </row>
    <row r="1215" spans="1:13" x14ac:dyDescent="0.3">
      <c r="A1215" s="39" t="s">
        <v>1609</v>
      </c>
      <c r="B1215" s="40" t="s">
        <v>8852</v>
      </c>
      <c r="C1215" s="40" t="s">
        <v>1610</v>
      </c>
      <c r="D1215" s="40" t="s">
        <v>786</v>
      </c>
      <c r="E1215" s="40" t="s">
        <v>8704</v>
      </c>
      <c r="F1215" s="33">
        <v>490</v>
      </c>
      <c r="G1215" s="33">
        <v>494</v>
      </c>
      <c r="H1215" s="33">
        <v>468</v>
      </c>
      <c r="I1215" s="34">
        <f t="shared" si="59"/>
        <v>484</v>
      </c>
      <c r="J1215" s="37">
        <f t="shared" si="61"/>
        <v>1</v>
      </c>
      <c r="K1215" s="36">
        <v>8.4136929625651433E-2</v>
      </c>
      <c r="L1215" s="37">
        <f t="shared" si="62"/>
        <v>0</v>
      </c>
      <c r="M1215" s="6">
        <f t="shared" si="60"/>
        <v>1</v>
      </c>
    </row>
    <row r="1216" spans="1:13" x14ac:dyDescent="0.3">
      <c r="A1216" s="39" t="s">
        <v>3288</v>
      </c>
      <c r="B1216" s="40" t="s">
        <v>11198</v>
      </c>
      <c r="C1216" s="40" t="s">
        <v>3289</v>
      </c>
      <c r="D1216" s="40" t="s">
        <v>3255</v>
      </c>
      <c r="E1216" s="40" t="s">
        <v>8918</v>
      </c>
      <c r="F1216" s="33">
        <v>453</v>
      </c>
      <c r="G1216" s="33">
        <v>491</v>
      </c>
      <c r="H1216" s="33">
        <v>508</v>
      </c>
      <c r="I1216" s="34">
        <f t="shared" si="59"/>
        <v>484</v>
      </c>
      <c r="J1216" s="37">
        <f t="shared" si="61"/>
        <v>1</v>
      </c>
      <c r="K1216" s="36">
        <v>8.0696545395644484E-2</v>
      </c>
      <c r="L1216" s="37">
        <f t="shared" si="62"/>
        <v>0</v>
      </c>
      <c r="M1216" s="6">
        <f t="shared" si="60"/>
        <v>1</v>
      </c>
    </row>
    <row r="1217" spans="1:13" x14ac:dyDescent="0.3">
      <c r="A1217" s="39" t="s">
        <v>1279</v>
      </c>
      <c r="B1217" s="40" t="s">
        <v>9054</v>
      </c>
      <c r="C1217" s="40" t="s">
        <v>1280</v>
      </c>
      <c r="D1217" s="40" t="s">
        <v>763</v>
      </c>
      <c r="E1217" s="40" t="s">
        <v>8901</v>
      </c>
      <c r="F1217" s="33">
        <v>512</v>
      </c>
      <c r="G1217" s="33">
        <v>483</v>
      </c>
      <c r="H1217" s="33">
        <v>458</v>
      </c>
      <c r="I1217" s="34">
        <f t="shared" si="59"/>
        <v>484.33333333333331</v>
      </c>
      <c r="J1217" s="37">
        <f t="shared" si="61"/>
        <v>1</v>
      </c>
      <c r="K1217" s="36">
        <v>0.17095730713057644</v>
      </c>
      <c r="L1217" s="37">
        <f t="shared" si="62"/>
        <v>0.2</v>
      </c>
      <c r="M1217" s="6">
        <f t="shared" si="60"/>
        <v>1.2</v>
      </c>
    </row>
    <row r="1218" spans="1:13" x14ac:dyDescent="0.3">
      <c r="A1218" s="39" t="s">
        <v>5340</v>
      </c>
      <c r="B1218" s="40" t="s">
        <v>11132</v>
      </c>
      <c r="C1218" s="40" t="s">
        <v>5341</v>
      </c>
      <c r="D1218" s="40" t="s">
        <v>5342</v>
      </c>
      <c r="E1218" s="40" t="s">
        <v>8748</v>
      </c>
      <c r="F1218" s="33">
        <v>497</v>
      </c>
      <c r="G1218" s="33">
        <v>474</v>
      </c>
      <c r="H1218" s="33">
        <v>482</v>
      </c>
      <c r="I1218" s="34">
        <f t="shared" si="59"/>
        <v>484.33333333333331</v>
      </c>
      <c r="J1218" s="37">
        <f t="shared" si="61"/>
        <v>1</v>
      </c>
      <c r="K1218" s="36">
        <v>8.5130387697616272E-2</v>
      </c>
      <c r="L1218" s="37">
        <f t="shared" si="62"/>
        <v>0</v>
      </c>
      <c r="M1218" s="6">
        <f t="shared" si="60"/>
        <v>1</v>
      </c>
    </row>
    <row r="1219" spans="1:13" x14ac:dyDescent="0.3">
      <c r="A1219" s="39" t="s">
        <v>6501</v>
      </c>
      <c r="B1219" s="40" t="s">
        <v>9292</v>
      </c>
      <c r="C1219" s="40" t="s">
        <v>6502</v>
      </c>
      <c r="D1219" s="40" t="s">
        <v>6503</v>
      </c>
      <c r="E1219" s="40" t="s">
        <v>8789</v>
      </c>
      <c r="F1219" s="33">
        <v>512</v>
      </c>
      <c r="G1219" s="33">
        <v>485</v>
      </c>
      <c r="H1219" s="33">
        <v>456</v>
      </c>
      <c r="I1219" s="34">
        <f t="shared" ref="I1219:I1282" si="63">AVERAGE(F1219:H1219)</f>
        <v>484.33333333333331</v>
      </c>
      <c r="J1219" s="37">
        <f t="shared" si="61"/>
        <v>1</v>
      </c>
      <c r="K1219" s="36">
        <v>0.11624549722674382</v>
      </c>
      <c r="L1219" s="37">
        <f t="shared" si="62"/>
        <v>0</v>
      </c>
      <c r="M1219" s="6">
        <f t="shared" ref="M1219:M1282" si="64">J1219+L1219</f>
        <v>1</v>
      </c>
    </row>
    <row r="1220" spans="1:13" x14ac:dyDescent="0.3">
      <c r="A1220" s="39" t="s">
        <v>3312</v>
      </c>
      <c r="B1220" s="40" t="s">
        <v>9991</v>
      </c>
      <c r="C1220" s="40" t="s">
        <v>3313</v>
      </c>
      <c r="D1220" s="40" t="s">
        <v>636</v>
      </c>
      <c r="E1220" s="40" t="s">
        <v>8695</v>
      </c>
      <c r="F1220" s="33">
        <v>483</v>
      </c>
      <c r="G1220" s="33">
        <v>490</v>
      </c>
      <c r="H1220" s="33">
        <v>483</v>
      </c>
      <c r="I1220" s="34">
        <f t="shared" si="63"/>
        <v>485.33333333333331</v>
      </c>
      <c r="J1220" s="37">
        <f t="shared" si="61"/>
        <v>1</v>
      </c>
      <c r="K1220" s="36">
        <v>8.1731243221926445E-2</v>
      </c>
      <c r="L1220" s="37">
        <f t="shared" si="62"/>
        <v>0</v>
      </c>
      <c r="M1220" s="6">
        <f t="shared" si="64"/>
        <v>1</v>
      </c>
    </row>
    <row r="1221" spans="1:13" x14ac:dyDescent="0.3">
      <c r="A1221" s="39" t="s">
        <v>7011</v>
      </c>
      <c r="B1221" s="40" t="s">
        <v>8939</v>
      </c>
      <c r="C1221" s="40" t="s">
        <v>697</v>
      </c>
      <c r="D1221" s="40" t="s">
        <v>698</v>
      </c>
      <c r="E1221" s="40" t="s">
        <v>8748</v>
      </c>
      <c r="F1221" s="33">
        <v>462</v>
      </c>
      <c r="G1221" s="33">
        <v>492</v>
      </c>
      <c r="H1221" s="33">
        <v>502</v>
      </c>
      <c r="I1221" s="34">
        <f t="shared" si="63"/>
        <v>485.33333333333331</v>
      </c>
      <c r="J1221" s="37">
        <f t="shared" si="61"/>
        <v>1</v>
      </c>
      <c r="K1221" s="36">
        <v>9.0858401469615158E-2</v>
      </c>
      <c r="L1221" s="37">
        <f t="shared" si="62"/>
        <v>0</v>
      </c>
      <c r="M1221" s="6">
        <f t="shared" si="64"/>
        <v>1</v>
      </c>
    </row>
    <row r="1222" spans="1:13" x14ac:dyDescent="0.3">
      <c r="A1222" s="39" t="s">
        <v>6639</v>
      </c>
      <c r="B1222" s="40" t="s">
        <v>10907</v>
      </c>
      <c r="C1222" s="40" t="s">
        <v>6640</v>
      </c>
      <c r="D1222" s="40" t="s">
        <v>685</v>
      </c>
      <c r="E1222" s="40" t="s">
        <v>8750</v>
      </c>
      <c r="F1222" s="33">
        <v>501</v>
      </c>
      <c r="G1222" s="33">
        <v>494</v>
      </c>
      <c r="H1222" s="33">
        <v>462</v>
      </c>
      <c r="I1222" s="34">
        <f t="shared" si="63"/>
        <v>485.66666666666669</v>
      </c>
      <c r="J1222" s="37">
        <f t="shared" si="61"/>
        <v>1</v>
      </c>
      <c r="K1222" s="36">
        <v>0.1566635906377476</v>
      </c>
      <c r="L1222" s="37">
        <f t="shared" si="62"/>
        <v>0.2</v>
      </c>
      <c r="M1222" s="6">
        <f t="shared" si="64"/>
        <v>1.2</v>
      </c>
    </row>
    <row r="1223" spans="1:13" x14ac:dyDescent="0.3">
      <c r="A1223" s="39" t="s">
        <v>6816</v>
      </c>
      <c r="B1223" s="40" t="s">
        <v>11078</v>
      </c>
      <c r="C1223" s="40" t="s">
        <v>8670</v>
      </c>
      <c r="D1223" s="40" t="s">
        <v>688</v>
      </c>
      <c r="E1223" s="40" t="s">
        <v>8750</v>
      </c>
      <c r="F1223" s="33">
        <v>490</v>
      </c>
      <c r="G1223" s="33">
        <v>489</v>
      </c>
      <c r="H1223" s="33">
        <v>479</v>
      </c>
      <c r="I1223" s="34">
        <f t="shared" si="63"/>
        <v>486</v>
      </c>
      <c r="J1223" s="37">
        <f t="shared" si="61"/>
        <v>1</v>
      </c>
      <c r="K1223" s="36">
        <v>0.11201931682245074</v>
      </c>
      <c r="L1223" s="37">
        <f t="shared" si="62"/>
        <v>0</v>
      </c>
      <c r="M1223" s="6">
        <f t="shared" si="64"/>
        <v>1</v>
      </c>
    </row>
    <row r="1224" spans="1:13" x14ac:dyDescent="0.3">
      <c r="A1224" s="39" t="s">
        <v>4583</v>
      </c>
      <c r="B1224" s="40" t="s">
        <v>9215</v>
      </c>
      <c r="C1224" s="40" t="s">
        <v>4584</v>
      </c>
      <c r="D1224" s="40" t="s">
        <v>600</v>
      </c>
      <c r="E1224" s="40" t="s">
        <v>8702</v>
      </c>
      <c r="F1224" s="33">
        <v>489</v>
      </c>
      <c r="G1224" s="33">
        <v>489</v>
      </c>
      <c r="H1224" s="33">
        <v>481</v>
      </c>
      <c r="I1224" s="34">
        <f t="shared" si="63"/>
        <v>486.33333333333331</v>
      </c>
      <c r="J1224" s="37">
        <f t="shared" si="61"/>
        <v>1</v>
      </c>
      <c r="K1224" s="36">
        <v>0.10968968024182747</v>
      </c>
      <c r="L1224" s="37">
        <f t="shared" si="62"/>
        <v>0</v>
      </c>
      <c r="M1224" s="6">
        <f t="shared" si="64"/>
        <v>1</v>
      </c>
    </row>
    <row r="1225" spans="1:13" x14ac:dyDescent="0.3">
      <c r="A1225" s="39" t="s">
        <v>1193</v>
      </c>
      <c r="B1225" s="40" t="s">
        <v>9344</v>
      </c>
      <c r="C1225" s="40" t="s">
        <v>1194</v>
      </c>
      <c r="D1225" s="40" t="s">
        <v>614</v>
      </c>
      <c r="E1225" s="40" t="s">
        <v>8901</v>
      </c>
      <c r="F1225" s="33">
        <v>497</v>
      </c>
      <c r="G1225" s="33">
        <v>481</v>
      </c>
      <c r="H1225" s="33">
        <v>484</v>
      </c>
      <c r="I1225" s="34">
        <f t="shared" si="63"/>
        <v>487.33333333333331</v>
      </c>
      <c r="J1225" s="37">
        <f t="shared" si="61"/>
        <v>1</v>
      </c>
      <c r="K1225" s="36">
        <v>5.7882134706718574E-2</v>
      </c>
      <c r="L1225" s="37">
        <f t="shared" si="62"/>
        <v>0</v>
      </c>
      <c r="M1225" s="6">
        <f t="shared" si="64"/>
        <v>1</v>
      </c>
    </row>
    <row r="1226" spans="1:13" x14ac:dyDescent="0.3">
      <c r="A1226" s="39" t="s">
        <v>6400</v>
      </c>
      <c r="B1226" s="40" t="s">
        <v>10255</v>
      </c>
      <c r="C1226" s="40" t="s">
        <v>6401</v>
      </c>
      <c r="D1226" s="40" t="s">
        <v>680</v>
      </c>
      <c r="E1226" s="40" t="s">
        <v>8750</v>
      </c>
      <c r="F1226" s="33">
        <v>473</v>
      </c>
      <c r="G1226" s="33">
        <v>482</v>
      </c>
      <c r="H1226" s="33">
        <v>507</v>
      </c>
      <c r="I1226" s="34">
        <f t="shared" si="63"/>
        <v>487.33333333333331</v>
      </c>
      <c r="J1226" s="37">
        <f t="shared" si="61"/>
        <v>1</v>
      </c>
      <c r="K1226" s="36">
        <v>7.6233916182253086E-2</v>
      </c>
      <c r="L1226" s="37">
        <f t="shared" si="62"/>
        <v>0</v>
      </c>
      <c r="M1226" s="6">
        <f t="shared" si="64"/>
        <v>1</v>
      </c>
    </row>
    <row r="1227" spans="1:13" x14ac:dyDescent="0.3">
      <c r="A1227" s="39" t="s">
        <v>6804</v>
      </c>
      <c r="B1227" s="40" t="s">
        <v>11149</v>
      </c>
      <c r="C1227" s="40" t="s">
        <v>6805</v>
      </c>
      <c r="D1227" s="40" t="s">
        <v>688</v>
      </c>
      <c r="E1227" s="40" t="s">
        <v>8750</v>
      </c>
      <c r="F1227" s="33">
        <v>477</v>
      </c>
      <c r="G1227" s="33">
        <v>492</v>
      </c>
      <c r="H1227" s="33">
        <v>493</v>
      </c>
      <c r="I1227" s="34">
        <f t="shared" si="63"/>
        <v>487.33333333333331</v>
      </c>
      <c r="J1227" s="37">
        <f t="shared" si="61"/>
        <v>1</v>
      </c>
      <c r="K1227" s="36">
        <v>0.1123152161140043</v>
      </c>
      <c r="L1227" s="37">
        <f t="shared" si="62"/>
        <v>0</v>
      </c>
      <c r="M1227" s="6">
        <f t="shared" si="64"/>
        <v>1</v>
      </c>
    </row>
    <row r="1228" spans="1:13" x14ac:dyDescent="0.3">
      <c r="A1228" s="39" t="s">
        <v>8095</v>
      </c>
      <c r="B1228" s="40" t="s">
        <v>10127</v>
      </c>
      <c r="C1228" s="40" t="s">
        <v>8096</v>
      </c>
      <c r="D1228" s="40" t="s">
        <v>789</v>
      </c>
      <c r="E1228" s="40" t="s">
        <v>8704</v>
      </c>
      <c r="F1228" s="33">
        <v>503</v>
      </c>
      <c r="G1228" s="33">
        <v>493</v>
      </c>
      <c r="H1228" s="33">
        <v>466</v>
      </c>
      <c r="I1228" s="34">
        <f t="shared" si="63"/>
        <v>487.33333333333331</v>
      </c>
      <c r="J1228" s="37">
        <f t="shared" si="61"/>
        <v>1</v>
      </c>
      <c r="K1228" s="36">
        <v>0.13267336697790547</v>
      </c>
      <c r="L1228" s="37">
        <f t="shared" si="62"/>
        <v>0.1</v>
      </c>
      <c r="M1228" s="6">
        <f t="shared" si="64"/>
        <v>1.1000000000000001</v>
      </c>
    </row>
    <row r="1229" spans="1:13" x14ac:dyDescent="0.3">
      <c r="A1229" s="39" t="s">
        <v>5087</v>
      </c>
      <c r="B1229" s="40" t="s">
        <v>10559</v>
      </c>
      <c r="C1229" s="40" t="s">
        <v>5088</v>
      </c>
      <c r="D1229" s="40" t="s">
        <v>889</v>
      </c>
      <c r="E1229" s="40" t="s">
        <v>8748</v>
      </c>
      <c r="F1229" s="33">
        <v>505</v>
      </c>
      <c r="G1229" s="33">
        <v>490</v>
      </c>
      <c r="H1229" s="33">
        <v>469</v>
      </c>
      <c r="I1229" s="34">
        <f t="shared" si="63"/>
        <v>488</v>
      </c>
      <c r="J1229" s="37">
        <f t="shared" si="61"/>
        <v>1</v>
      </c>
      <c r="K1229" s="36">
        <v>0.10459432479952228</v>
      </c>
      <c r="L1229" s="37">
        <f t="shared" si="62"/>
        <v>0</v>
      </c>
      <c r="M1229" s="6">
        <f t="shared" si="64"/>
        <v>1</v>
      </c>
    </row>
    <row r="1230" spans="1:13" x14ac:dyDescent="0.3">
      <c r="A1230" s="39" t="s">
        <v>6637</v>
      </c>
      <c r="B1230" s="40" t="s">
        <v>10906</v>
      </c>
      <c r="C1230" s="40" t="s">
        <v>6638</v>
      </c>
      <c r="D1230" s="40" t="s">
        <v>685</v>
      </c>
      <c r="E1230" s="40" t="s">
        <v>8750</v>
      </c>
      <c r="F1230" s="33">
        <v>478</v>
      </c>
      <c r="G1230" s="33">
        <v>487</v>
      </c>
      <c r="H1230" s="33">
        <v>500</v>
      </c>
      <c r="I1230" s="34">
        <f t="shared" si="63"/>
        <v>488.33333333333331</v>
      </c>
      <c r="J1230" s="37">
        <f t="shared" si="61"/>
        <v>1</v>
      </c>
      <c r="K1230" s="36">
        <v>0.13034396684794905</v>
      </c>
      <c r="L1230" s="37">
        <f t="shared" si="62"/>
        <v>0.1</v>
      </c>
      <c r="M1230" s="6">
        <f t="shared" si="64"/>
        <v>1.1000000000000001</v>
      </c>
    </row>
    <row r="1231" spans="1:13" x14ac:dyDescent="0.3">
      <c r="A1231" s="39" t="s">
        <v>6920</v>
      </c>
      <c r="B1231" s="40" t="s">
        <v>11938</v>
      </c>
      <c r="C1231" s="40" t="s">
        <v>6921</v>
      </c>
      <c r="D1231" s="40" t="s">
        <v>6922</v>
      </c>
      <c r="E1231" s="40" t="s">
        <v>8789</v>
      </c>
      <c r="F1231" s="33">
        <v>486</v>
      </c>
      <c r="G1231" s="33">
        <v>486</v>
      </c>
      <c r="H1231" s="33">
        <v>493</v>
      </c>
      <c r="I1231" s="34">
        <f t="shared" si="63"/>
        <v>488.33333333333331</v>
      </c>
      <c r="J1231" s="37">
        <f t="shared" si="61"/>
        <v>1</v>
      </c>
      <c r="K1231" s="36">
        <v>9.8925422304582386E-2</v>
      </c>
      <c r="L1231" s="37">
        <f t="shared" si="62"/>
        <v>0</v>
      </c>
      <c r="M1231" s="6">
        <f t="shared" si="64"/>
        <v>1</v>
      </c>
    </row>
    <row r="1232" spans="1:13" x14ac:dyDescent="0.3">
      <c r="A1232" s="39" t="s">
        <v>2843</v>
      </c>
      <c r="B1232" s="40" t="s">
        <v>9967</v>
      </c>
      <c r="C1232" s="40" t="s">
        <v>2844</v>
      </c>
      <c r="D1232" s="40" t="s">
        <v>2845</v>
      </c>
      <c r="E1232" s="40" t="s">
        <v>9065</v>
      </c>
      <c r="F1232" s="33">
        <v>473</v>
      </c>
      <c r="G1232" s="33">
        <v>482</v>
      </c>
      <c r="H1232" s="33">
        <v>511</v>
      </c>
      <c r="I1232" s="34">
        <f t="shared" si="63"/>
        <v>488.66666666666669</v>
      </c>
      <c r="J1232" s="37">
        <f t="shared" si="61"/>
        <v>1</v>
      </c>
      <c r="K1232" s="36">
        <v>6.6272860656594143E-2</v>
      </c>
      <c r="L1232" s="37">
        <f t="shared" si="62"/>
        <v>0</v>
      </c>
      <c r="M1232" s="6">
        <f t="shared" si="64"/>
        <v>1</v>
      </c>
    </row>
    <row r="1233" spans="1:13" x14ac:dyDescent="0.3">
      <c r="A1233" s="39" t="s">
        <v>4063</v>
      </c>
      <c r="B1233" s="40" t="s">
        <v>9259</v>
      </c>
      <c r="C1233" s="40" t="s">
        <v>4064</v>
      </c>
      <c r="D1233" s="40" t="s">
        <v>4065</v>
      </c>
      <c r="E1233" s="40" t="s">
        <v>8697</v>
      </c>
      <c r="F1233" s="33">
        <v>498</v>
      </c>
      <c r="G1233" s="33">
        <v>478</v>
      </c>
      <c r="H1233" s="33">
        <v>491</v>
      </c>
      <c r="I1233" s="34">
        <f t="shared" si="63"/>
        <v>489</v>
      </c>
      <c r="J1233" s="37">
        <f t="shared" si="61"/>
        <v>1</v>
      </c>
      <c r="K1233" s="36">
        <v>0.10189649513186234</v>
      </c>
      <c r="L1233" s="37">
        <f t="shared" si="62"/>
        <v>0</v>
      </c>
      <c r="M1233" s="6">
        <f t="shared" si="64"/>
        <v>1</v>
      </c>
    </row>
    <row r="1234" spans="1:13" x14ac:dyDescent="0.3">
      <c r="A1234" s="39" t="s">
        <v>1073</v>
      </c>
      <c r="B1234" s="40" t="s">
        <v>9050</v>
      </c>
      <c r="C1234" s="40" t="s">
        <v>1074</v>
      </c>
      <c r="D1234" s="40" t="s">
        <v>1057</v>
      </c>
      <c r="E1234" s="40" t="s">
        <v>8901</v>
      </c>
      <c r="F1234" s="33">
        <v>490</v>
      </c>
      <c r="G1234" s="33">
        <v>480</v>
      </c>
      <c r="H1234" s="33">
        <v>499</v>
      </c>
      <c r="I1234" s="34">
        <f t="shared" si="63"/>
        <v>489.66666666666669</v>
      </c>
      <c r="J1234" s="37">
        <f t="shared" si="61"/>
        <v>1</v>
      </c>
      <c r="K1234" s="36">
        <v>0.12325759796236463</v>
      </c>
      <c r="L1234" s="37">
        <f t="shared" si="62"/>
        <v>0.1</v>
      </c>
      <c r="M1234" s="6">
        <f t="shared" si="64"/>
        <v>1.1000000000000001</v>
      </c>
    </row>
    <row r="1235" spans="1:13" x14ac:dyDescent="0.3">
      <c r="A1235" s="39" t="s">
        <v>239</v>
      </c>
      <c r="B1235" s="40" t="s">
        <v>9340</v>
      </c>
      <c r="C1235" s="40" t="s">
        <v>3834</v>
      </c>
      <c r="D1235" s="40" t="s">
        <v>857</v>
      </c>
      <c r="E1235" s="40" t="s">
        <v>8700</v>
      </c>
      <c r="F1235" s="33">
        <v>488</v>
      </c>
      <c r="G1235" s="33">
        <v>501</v>
      </c>
      <c r="H1235" s="33">
        <v>480</v>
      </c>
      <c r="I1235" s="34">
        <f t="shared" si="63"/>
        <v>489.66666666666669</v>
      </c>
      <c r="J1235" s="37">
        <f t="shared" si="61"/>
        <v>1</v>
      </c>
      <c r="K1235" s="36">
        <v>0.13358283433133733</v>
      </c>
      <c r="L1235" s="37">
        <f t="shared" si="62"/>
        <v>0.1</v>
      </c>
      <c r="M1235" s="6">
        <f t="shared" si="64"/>
        <v>1.1000000000000001</v>
      </c>
    </row>
    <row r="1236" spans="1:13" x14ac:dyDescent="0.3">
      <c r="A1236" s="39" t="s">
        <v>5042</v>
      </c>
      <c r="B1236" s="40" t="s">
        <v>10561</v>
      </c>
      <c r="C1236" s="40" t="s">
        <v>5043</v>
      </c>
      <c r="D1236" s="40" t="s">
        <v>5044</v>
      </c>
      <c r="E1236" s="40" t="s">
        <v>8748</v>
      </c>
      <c r="F1236" s="33">
        <v>476</v>
      </c>
      <c r="G1236" s="33">
        <v>492</v>
      </c>
      <c r="H1236" s="33">
        <v>503</v>
      </c>
      <c r="I1236" s="34">
        <f t="shared" si="63"/>
        <v>490.33333333333331</v>
      </c>
      <c r="J1236" s="37">
        <f t="shared" si="61"/>
        <v>1</v>
      </c>
      <c r="K1236" s="36">
        <v>0.13858728931777012</v>
      </c>
      <c r="L1236" s="37">
        <f t="shared" si="62"/>
        <v>0.1</v>
      </c>
      <c r="M1236" s="6">
        <f t="shared" si="64"/>
        <v>1.1000000000000001</v>
      </c>
    </row>
    <row r="1237" spans="1:13" x14ac:dyDescent="0.3">
      <c r="A1237" s="39" t="s">
        <v>2853</v>
      </c>
      <c r="B1237" s="40" t="s">
        <v>10146</v>
      </c>
      <c r="C1237" s="40" t="s">
        <v>2854</v>
      </c>
      <c r="D1237" s="40" t="s">
        <v>631</v>
      </c>
      <c r="E1237" s="40" t="s">
        <v>9065</v>
      </c>
      <c r="F1237" s="33">
        <v>484</v>
      </c>
      <c r="G1237" s="33">
        <v>493</v>
      </c>
      <c r="H1237" s="33">
        <v>495</v>
      </c>
      <c r="I1237" s="34">
        <f t="shared" si="63"/>
        <v>490.66666666666669</v>
      </c>
      <c r="J1237" s="37">
        <f t="shared" si="61"/>
        <v>1</v>
      </c>
      <c r="K1237" s="36">
        <v>0.10388347796608906</v>
      </c>
      <c r="L1237" s="37">
        <f t="shared" si="62"/>
        <v>0</v>
      </c>
      <c r="M1237" s="6">
        <f t="shared" si="64"/>
        <v>1</v>
      </c>
    </row>
    <row r="1238" spans="1:13" x14ac:dyDescent="0.3">
      <c r="A1238" s="39" t="s">
        <v>147</v>
      </c>
      <c r="B1238" s="40" t="s">
        <v>9450</v>
      </c>
      <c r="C1238" s="40" t="s">
        <v>3768</v>
      </c>
      <c r="D1238" s="40" t="s">
        <v>854</v>
      </c>
      <c r="E1238" s="40" t="s">
        <v>8914</v>
      </c>
      <c r="F1238" s="33">
        <v>492</v>
      </c>
      <c r="G1238" s="33">
        <v>500</v>
      </c>
      <c r="H1238" s="33">
        <v>480</v>
      </c>
      <c r="I1238" s="34">
        <f t="shared" si="63"/>
        <v>490.66666666666669</v>
      </c>
      <c r="J1238" s="37">
        <f t="shared" si="61"/>
        <v>1</v>
      </c>
      <c r="K1238" s="36">
        <v>0.10399390243902439</v>
      </c>
      <c r="L1238" s="37">
        <f t="shared" si="62"/>
        <v>0</v>
      </c>
      <c r="M1238" s="6">
        <f t="shared" si="64"/>
        <v>1</v>
      </c>
    </row>
    <row r="1239" spans="1:13" x14ac:dyDescent="0.3">
      <c r="A1239" s="39" t="s">
        <v>1023</v>
      </c>
      <c r="B1239" s="40" t="s">
        <v>8959</v>
      </c>
      <c r="C1239" s="40" t="s">
        <v>1024</v>
      </c>
      <c r="D1239" s="40" t="s">
        <v>1021</v>
      </c>
      <c r="E1239" s="40" t="s">
        <v>8901</v>
      </c>
      <c r="F1239" s="33">
        <v>475</v>
      </c>
      <c r="G1239" s="33">
        <v>491</v>
      </c>
      <c r="H1239" s="33">
        <v>507</v>
      </c>
      <c r="I1239" s="34">
        <f t="shared" si="63"/>
        <v>491</v>
      </c>
      <c r="J1239" s="37">
        <f t="shared" si="61"/>
        <v>1</v>
      </c>
      <c r="K1239" s="36">
        <v>0.12224190027928578</v>
      </c>
      <c r="L1239" s="37">
        <f t="shared" si="62"/>
        <v>0.1</v>
      </c>
      <c r="M1239" s="6">
        <f t="shared" si="64"/>
        <v>1.1000000000000001</v>
      </c>
    </row>
    <row r="1240" spans="1:13" x14ac:dyDescent="0.3">
      <c r="A1240" s="39" t="s">
        <v>3034</v>
      </c>
      <c r="B1240" s="40" t="s">
        <v>10845</v>
      </c>
      <c r="C1240" s="40" t="s">
        <v>3035</v>
      </c>
      <c r="D1240" s="40" t="s">
        <v>2679</v>
      </c>
      <c r="E1240" s="40" t="s">
        <v>8810</v>
      </c>
      <c r="F1240" s="33">
        <v>450</v>
      </c>
      <c r="G1240" s="33">
        <v>497</v>
      </c>
      <c r="H1240" s="33">
        <v>527</v>
      </c>
      <c r="I1240" s="34">
        <f t="shared" si="63"/>
        <v>491.33333333333331</v>
      </c>
      <c r="J1240" s="37">
        <f t="shared" si="61"/>
        <v>1</v>
      </c>
      <c r="K1240" s="36">
        <v>0.11679123868235769</v>
      </c>
      <c r="L1240" s="37">
        <f t="shared" si="62"/>
        <v>0</v>
      </c>
      <c r="M1240" s="6">
        <f t="shared" si="64"/>
        <v>1</v>
      </c>
    </row>
    <row r="1241" spans="1:13" x14ac:dyDescent="0.3">
      <c r="A1241" s="39" t="s">
        <v>3439</v>
      </c>
      <c r="B1241" s="40" t="s">
        <v>10517</v>
      </c>
      <c r="C1241" s="40" t="s">
        <v>3440</v>
      </c>
      <c r="D1241" s="40" t="s">
        <v>642</v>
      </c>
      <c r="E1241" s="40" t="s">
        <v>8918</v>
      </c>
      <c r="F1241" s="33">
        <v>490</v>
      </c>
      <c r="G1241" s="33">
        <v>491</v>
      </c>
      <c r="H1241" s="33">
        <v>493</v>
      </c>
      <c r="I1241" s="34">
        <f t="shared" si="63"/>
        <v>491.33333333333331</v>
      </c>
      <c r="J1241" s="37">
        <f t="shared" si="61"/>
        <v>1</v>
      </c>
      <c r="K1241" s="36">
        <v>9.5628343338178032E-2</v>
      </c>
      <c r="L1241" s="37">
        <f t="shared" si="62"/>
        <v>0</v>
      </c>
      <c r="M1241" s="6">
        <f t="shared" si="64"/>
        <v>1</v>
      </c>
    </row>
    <row r="1242" spans="1:13" x14ac:dyDescent="0.3">
      <c r="A1242" s="39" t="s">
        <v>5097</v>
      </c>
      <c r="B1242" s="40" t="s">
        <v>10576</v>
      </c>
      <c r="C1242" s="40" t="s">
        <v>5098</v>
      </c>
      <c r="D1242" s="40" t="s">
        <v>669</v>
      </c>
      <c r="E1242" s="40" t="s">
        <v>8748</v>
      </c>
      <c r="F1242" s="33">
        <v>486</v>
      </c>
      <c r="G1242" s="33">
        <v>495</v>
      </c>
      <c r="H1242" s="33">
        <v>493</v>
      </c>
      <c r="I1242" s="34">
        <f t="shared" si="63"/>
        <v>491.33333333333331</v>
      </c>
      <c r="J1242" s="37">
        <f t="shared" si="61"/>
        <v>1</v>
      </c>
      <c r="K1242" s="36">
        <v>6.8429037830284908E-2</v>
      </c>
      <c r="L1242" s="37">
        <f t="shared" si="62"/>
        <v>0</v>
      </c>
      <c r="M1242" s="6">
        <f t="shared" si="64"/>
        <v>1</v>
      </c>
    </row>
    <row r="1243" spans="1:13" x14ac:dyDescent="0.3">
      <c r="A1243" s="39" t="s">
        <v>3546</v>
      </c>
      <c r="B1243" s="40" t="s">
        <v>9308</v>
      </c>
      <c r="C1243" s="40" t="s">
        <v>3547</v>
      </c>
      <c r="D1243" s="40" t="s">
        <v>843</v>
      </c>
      <c r="E1243" s="40" t="s">
        <v>8918</v>
      </c>
      <c r="F1243" s="33">
        <v>499</v>
      </c>
      <c r="G1243" s="33">
        <v>493</v>
      </c>
      <c r="H1243" s="33">
        <v>483</v>
      </c>
      <c r="I1243" s="34">
        <f t="shared" si="63"/>
        <v>491.66666666666669</v>
      </c>
      <c r="J1243" s="37">
        <f t="shared" si="61"/>
        <v>1</v>
      </c>
      <c r="K1243" s="36">
        <v>8.206891373082649E-2</v>
      </c>
      <c r="L1243" s="37">
        <f t="shared" si="62"/>
        <v>0</v>
      </c>
      <c r="M1243" s="6">
        <f t="shared" si="64"/>
        <v>1</v>
      </c>
    </row>
    <row r="1244" spans="1:13" x14ac:dyDescent="0.3">
      <c r="A1244" s="39" t="s">
        <v>4573</v>
      </c>
      <c r="B1244" s="40" t="s">
        <v>9144</v>
      </c>
      <c r="C1244" s="40" t="s">
        <v>4574</v>
      </c>
      <c r="D1244" s="40" t="s">
        <v>600</v>
      </c>
      <c r="E1244" s="40" t="s">
        <v>8702</v>
      </c>
      <c r="F1244" s="33">
        <v>490</v>
      </c>
      <c r="G1244" s="33">
        <v>485</v>
      </c>
      <c r="H1244" s="33">
        <v>500</v>
      </c>
      <c r="I1244" s="34">
        <f t="shared" si="63"/>
        <v>491.66666666666669</v>
      </c>
      <c r="J1244" s="37">
        <f t="shared" si="61"/>
        <v>1</v>
      </c>
      <c r="K1244" s="36">
        <v>0.14397559436145593</v>
      </c>
      <c r="L1244" s="37">
        <f t="shared" si="62"/>
        <v>0.1</v>
      </c>
      <c r="M1244" s="6">
        <f t="shared" si="64"/>
        <v>1.1000000000000001</v>
      </c>
    </row>
    <row r="1245" spans="1:13" x14ac:dyDescent="0.3">
      <c r="A1245" s="39" t="s">
        <v>4528</v>
      </c>
      <c r="B1245" s="40" t="s">
        <v>9502</v>
      </c>
      <c r="C1245" s="40" t="s">
        <v>4529</v>
      </c>
      <c r="D1245" s="40" t="s">
        <v>4530</v>
      </c>
      <c r="E1245" s="40" t="s">
        <v>8702</v>
      </c>
      <c r="F1245" s="33">
        <v>502</v>
      </c>
      <c r="G1245" s="33">
        <v>491</v>
      </c>
      <c r="H1245" s="33">
        <v>483</v>
      </c>
      <c r="I1245" s="34">
        <f t="shared" si="63"/>
        <v>492</v>
      </c>
      <c r="J1245" s="37">
        <f t="shared" ref="J1245:J1308" si="65">IF(I1245&lt;20,0,IF(I1245&lt;=99,0.2,IF(I1245&lt;=179,0.4,IF(I1245&lt;=299,0.5,IF(I1245&lt;=399,0.8,IF(I1245&lt;=749,1,IF(I1245&lt;=999,2,IF(I1245&gt;1000,2.5))))))))</f>
        <v>1</v>
      </c>
      <c r="K1245" s="36">
        <v>0.14312838839579128</v>
      </c>
      <c r="L1245" s="37">
        <f t="shared" si="62"/>
        <v>0.1</v>
      </c>
      <c r="M1245" s="6">
        <f t="shared" si="64"/>
        <v>1.1000000000000001</v>
      </c>
    </row>
    <row r="1246" spans="1:13" x14ac:dyDescent="0.3">
      <c r="A1246" s="39" t="s">
        <v>5380</v>
      </c>
      <c r="B1246" s="40" t="s">
        <v>11944</v>
      </c>
      <c r="C1246" s="40" t="s">
        <v>5381</v>
      </c>
      <c r="D1246" s="40" t="s">
        <v>896</v>
      </c>
      <c r="E1246" s="40" t="s">
        <v>8748</v>
      </c>
      <c r="F1246" s="33">
        <v>482</v>
      </c>
      <c r="G1246" s="33">
        <v>496</v>
      </c>
      <c r="H1246" s="33">
        <v>498</v>
      </c>
      <c r="I1246" s="34">
        <f t="shared" si="63"/>
        <v>492</v>
      </c>
      <c r="J1246" s="37">
        <f t="shared" si="65"/>
        <v>1</v>
      </c>
      <c r="K1246" s="36">
        <v>0.13214714701396943</v>
      </c>
      <c r="L1246" s="37">
        <f t="shared" ref="L1246:L1309" si="66">IF(K1246&lt;12%,0,IF(K1246&lt;=14.99%,0.1,IF(K1246&lt;=19.99%,0.2,IF(K1246&lt;=24.99%,0.3,IF(K1246&gt;25%,0.4)))))</f>
        <v>0.1</v>
      </c>
      <c r="M1246" s="6">
        <f t="shared" si="64"/>
        <v>1.1000000000000001</v>
      </c>
    </row>
    <row r="1247" spans="1:13" x14ac:dyDescent="0.3">
      <c r="A1247" s="39" t="s">
        <v>6751</v>
      </c>
      <c r="B1247" s="40" t="s">
        <v>12159</v>
      </c>
      <c r="C1247" s="40" t="s">
        <v>6752</v>
      </c>
      <c r="D1247" s="40" t="s">
        <v>688</v>
      </c>
      <c r="E1247" s="40" t="s">
        <v>8750</v>
      </c>
      <c r="F1247" s="33">
        <v>493</v>
      </c>
      <c r="G1247" s="33">
        <v>498</v>
      </c>
      <c r="H1247" s="33">
        <v>486</v>
      </c>
      <c r="I1247" s="34">
        <f t="shared" si="63"/>
        <v>492.33333333333331</v>
      </c>
      <c r="J1247" s="37">
        <f t="shared" si="65"/>
        <v>1</v>
      </c>
      <c r="K1247" s="36">
        <v>0.10561944939165337</v>
      </c>
      <c r="L1247" s="37">
        <f t="shared" si="66"/>
        <v>0</v>
      </c>
      <c r="M1247" s="6">
        <f t="shared" si="64"/>
        <v>1</v>
      </c>
    </row>
    <row r="1248" spans="1:13" x14ac:dyDescent="0.3">
      <c r="A1248" s="39" t="s">
        <v>719</v>
      </c>
      <c r="B1248" s="40" t="s">
        <v>12163</v>
      </c>
      <c r="C1248" s="40" t="s">
        <v>12164</v>
      </c>
      <c r="D1248" s="40" t="s">
        <v>720</v>
      </c>
      <c r="E1248" s="40" t="s">
        <v>8745</v>
      </c>
      <c r="F1248" s="33">
        <v>494</v>
      </c>
      <c r="G1248" s="33">
        <v>489</v>
      </c>
      <c r="H1248" s="33">
        <v>495</v>
      </c>
      <c r="I1248" s="34">
        <f t="shared" si="63"/>
        <v>492.66666666666669</v>
      </c>
      <c r="J1248" s="37">
        <f t="shared" si="65"/>
        <v>1</v>
      </c>
      <c r="K1248" s="36">
        <v>4.5994665949460917E-2</v>
      </c>
      <c r="L1248" s="37">
        <f t="shared" si="66"/>
        <v>0</v>
      </c>
      <c r="M1248" s="6">
        <f t="shared" si="64"/>
        <v>1</v>
      </c>
    </row>
    <row r="1249" spans="1:13" x14ac:dyDescent="0.3">
      <c r="A1249" s="39" t="s">
        <v>6499</v>
      </c>
      <c r="B1249" s="40" t="s">
        <v>9277</v>
      </c>
      <c r="C1249" s="40" t="s">
        <v>6500</v>
      </c>
      <c r="D1249" s="40" t="s">
        <v>683</v>
      </c>
      <c r="E1249" s="40" t="s">
        <v>8789</v>
      </c>
      <c r="F1249" s="33">
        <v>490</v>
      </c>
      <c r="G1249" s="33">
        <v>493</v>
      </c>
      <c r="H1249" s="33">
        <v>495</v>
      </c>
      <c r="I1249" s="34">
        <f t="shared" si="63"/>
        <v>492.66666666666669</v>
      </c>
      <c r="J1249" s="37">
        <f t="shared" si="65"/>
        <v>1</v>
      </c>
      <c r="K1249" s="36">
        <v>0.11363184075441392</v>
      </c>
      <c r="L1249" s="37">
        <f t="shared" si="66"/>
        <v>0</v>
      </c>
      <c r="M1249" s="6">
        <f t="shared" si="64"/>
        <v>1</v>
      </c>
    </row>
    <row r="1250" spans="1:13" x14ac:dyDescent="0.3">
      <c r="A1250" s="39" t="s">
        <v>3600</v>
      </c>
      <c r="B1250" s="40" t="s">
        <v>12139</v>
      </c>
      <c r="C1250" s="40" t="s">
        <v>3601</v>
      </c>
      <c r="D1250" s="40" t="s">
        <v>846</v>
      </c>
      <c r="E1250" s="40" t="s">
        <v>8918</v>
      </c>
      <c r="F1250" s="33">
        <v>494</v>
      </c>
      <c r="G1250" s="33">
        <v>494</v>
      </c>
      <c r="H1250" s="33">
        <v>492</v>
      </c>
      <c r="I1250" s="34">
        <f t="shared" si="63"/>
        <v>493.33333333333331</v>
      </c>
      <c r="J1250" s="37">
        <f t="shared" si="65"/>
        <v>1</v>
      </c>
      <c r="K1250" s="36">
        <v>0.11281722128962179</v>
      </c>
      <c r="L1250" s="37">
        <f t="shared" si="66"/>
        <v>0</v>
      </c>
      <c r="M1250" s="6">
        <f t="shared" si="64"/>
        <v>1</v>
      </c>
    </row>
    <row r="1251" spans="1:13" x14ac:dyDescent="0.3">
      <c r="A1251" s="39" t="s">
        <v>6641</v>
      </c>
      <c r="B1251" s="40" t="s">
        <v>10909</v>
      </c>
      <c r="C1251" s="40" t="s">
        <v>8663</v>
      </c>
      <c r="D1251" s="40" t="s">
        <v>685</v>
      </c>
      <c r="E1251" s="40" t="s">
        <v>8750</v>
      </c>
      <c r="F1251" s="33">
        <v>481</v>
      </c>
      <c r="G1251" s="33">
        <v>489</v>
      </c>
      <c r="H1251" s="33">
        <v>510</v>
      </c>
      <c r="I1251" s="34">
        <f t="shared" si="63"/>
        <v>493.33333333333331</v>
      </c>
      <c r="J1251" s="37">
        <f t="shared" si="65"/>
        <v>1</v>
      </c>
      <c r="K1251" s="36">
        <v>0.11278260744157531</v>
      </c>
      <c r="L1251" s="37">
        <f t="shared" si="66"/>
        <v>0</v>
      </c>
      <c r="M1251" s="6">
        <f t="shared" si="64"/>
        <v>1</v>
      </c>
    </row>
    <row r="1252" spans="1:13" x14ac:dyDescent="0.3">
      <c r="A1252" s="39" t="s">
        <v>194</v>
      </c>
      <c r="B1252" s="40" t="s">
        <v>11068</v>
      </c>
      <c r="C1252" s="40" t="s">
        <v>6809</v>
      </c>
      <c r="D1252" s="40" t="s">
        <v>688</v>
      </c>
      <c r="E1252" s="40" t="s">
        <v>8750</v>
      </c>
      <c r="F1252" s="33">
        <v>471</v>
      </c>
      <c r="G1252" s="33">
        <v>501</v>
      </c>
      <c r="H1252" s="33">
        <v>508</v>
      </c>
      <c r="I1252" s="34">
        <f t="shared" si="63"/>
        <v>493.33333333333331</v>
      </c>
      <c r="J1252" s="37">
        <f t="shared" si="65"/>
        <v>1</v>
      </c>
      <c r="K1252" s="36">
        <v>0.12160415114402319</v>
      </c>
      <c r="L1252" s="37">
        <f t="shared" si="66"/>
        <v>0.1</v>
      </c>
      <c r="M1252" s="6">
        <f t="shared" si="64"/>
        <v>1.1000000000000001</v>
      </c>
    </row>
    <row r="1253" spans="1:13" x14ac:dyDescent="0.3">
      <c r="A1253" s="39" t="s">
        <v>7480</v>
      </c>
      <c r="B1253" s="40" t="s">
        <v>11790</v>
      </c>
      <c r="C1253" s="40" t="s">
        <v>7481</v>
      </c>
      <c r="D1253" s="40" t="s">
        <v>7482</v>
      </c>
      <c r="E1253" s="40" t="s">
        <v>8745</v>
      </c>
      <c r="F1253" s="33">
        <v>524</v>
      </c>
      <c r="G1253" s="33">
        <v>494</v>
      </c>
      <c r="H1253" s="33">
        <v>462</v>
      </c>
      <c r="I1253" s="34">
        <f t="shared" si="63"/>
        <v>493.33333333333331</v>
      </c>
      <c r="J1253" s="37">
        <f t="shared" si="65"/>
        <v>1</v>
      </c>
      <c r="K1253" s="36">
        <v>5.6014796774137877E-2</v>
      </c>
      <c r="L1253" s="37">
        <f t="shared" si="66"/>
        <v>0</v>
      </c>
      <c r="M1253" s="6">
        <f t="shared" si="64"/>
        <v>1</v>
      </c>
    </row>
    <row r="1254" spans="1:13" x14ac:dyDescent="0.3">
      <c r="A1254" s="39" t="s">
        <v>556</v>
      </c>
      <c r="B1254" s="40" t="s">
        <v>10682</v>
      </c>
      <c r="C1254" s="40" t="s">
        <v>1318</v>
      </c>
      <c r="D1254" s="40" t="s">
        <v>1319</v>
      </c>
      <c r="E1254" s="40" t="s">
        <v>8901</v>
      </c>
      <c r="F1254" s="33">
        <v>488</v>
      </c>
      <c r="G1254" s="33">
        <v>501</v>
      </c>
      <c r="H1254" s="33">
        <v>492</v>
      </c>
      <c r="I1254" s="34">
        <f t="shared" si="63"/>
        <v>493.66666666666669</v>
      </c>
      <c r="J1254" s="37">
        <f t="shared" si="65"/>
        <v>1</v>
      </c>
      <c r="K1254" s="36">
        <v>0.12294357040949422</v>
      </c>
      <c r="L1254" s="37">
        <f t="shared" si="66"/>
        <v>0.1</v>
      </c>
      <c r="M1254" s="6">
        <f t="shared" si="64"/>
        <v>1.1000000000000001</v>
      </c>
    </row>
    <row r="1255" spans="1:13" x14ac:dyDescent="0.3">
      <c r="A1255" s="39" t="s">
        <v>2610</v>
      </c>
      <c r="B1255" s="40" t="s">
        <v>8764</v>
      </c>
      <c r="C1255" s="40" t="s">
        <v>2611</v>
      </c>
      <c r="D1255" s="40" t="s">
        <v>2609</v>
      </c>
      <c r="E1255" s="40" t="s">
        <v>8745</v>
      </c>
      <c r="F1255" s="33">
        <v>497</v>
      </c>
      <c r="G1255" s="33">
        <v>487</v>
      </c>
      <c r="H1255" s="33">
        <v>497</v>
      </c>
      <c r="I1255" s="34">
        <f t="shared" si="63"/>
        <v>493.66666666666669</v>
      </c>
      <c r="J1255" s="37">
        <f t="shared" si="65"/>
        <v>1</v>
      </c>
      <c r="K1255" s="36">
        <v>5.9447719857819055E-2</v>
      </c>
      <c r="L1255" s="37">
        <f t="shared" si="66"/>
        <v>0</v>
      </c>
      <c r="M1255" s="6">
        <f t="shared" si="64"/>
        <v>1</v>
      </c>
    </row>
    <row r="1256" spans="1:13" x14ac:dyDescent="0.3">
      <c r="A1256" s="39" t="s">
        <v>3773</v>
      </c>
      <c r="B1256" s="40" t="s">
        <v>9454</v>
      </c>
      <c r="C1256" s="40" t="s">
        <v>3774</v>
      </c>
      <c r="D1256" s="40" t="s">
        <v>853</v>
      </c>
      <c r="E1256" s="40" t="s">
        <v>8914</v>
      </c>
      <c r="F1256" s="33">
        <v>473</v>
      </c>
      <c r="G1256" s="33">
        <v>487</v>
      </c>
      <c r="H1256" s="33">
        <v>521</v>
      </c>
      <c r="I1256" s="34">
        <f t="shared" si="63"/>
        <v>493.66666666666669</v>
      </c>
      <c r="J1256" s="37">
        <f t="shared" si="65"/>
        <v>1</v>
      </c>
      <c r="K1256" s="36">
        <v>0.1449922511505731</v>
      </c>
      <c r="L1256" s="37">
        <f t="shared" si="66"/>
        <v>0.1</v>
      </c>
      <c r="M1256" s="6">
        <f t="shared" si="64"/>
        <v>1.1000000000000001</v>
      </c>
    </row>
    <row r="1257" spans="1:13" x14ac:dyDescent="0.3">
      <c r="A1257" s="39" t="s">
        <v>3709</v>
      </c>
      <c r="B1257" s="40" t="s">
        <v>11567</v>
      </c>
      <c r="C1257" s="40" t="s">
        <v>3710</v>
      </c>
      <c r="D1257" s="40" t="s">
        <v>852</v>
      </c>
      <c r="E1257" s="40" t="s">
        <v>8918</v>
      </c>
      <c r="F1257" s="33">
        <v>484</v>
      </c>
      <c r="G1257" s="33">
        <v>496</v>
      </c>
      <c r="H1257" s="33">
        <v>503</v>
      </c>
      <c r="I1257" s="34">
        <f t="shared" si="63"/>
        <v>494.33333333333331</v>
      </c>
      <c r="J1257" s="37">
        <f t="shared" si="65"/>
        <v>1</v>
      </c>
      <c r="K1257" s="36">
        <v>9.3148917743870019E-2</v>
      </c>
      <c r="L1257" s="37">
        <f t="shared" si="66"/>
        <v>0</v>
      </c>
      <c r="M1257" s="6">
        <f t="shared" si="64"/>
        <v>1</v>
      </c>
    </row>
    <row r="1258" spans="1:13" x14ac:dyDescent="0.3">
      <c r="A1258" s="39" t="s">
        <v>564</v>
      </c>
      <c r="B1258" s="40" t="s">
        <v>10129</v>
      </c>
      <c r="C1258" s="40" t="s">
        <v>8097</v>
      </c>
      <c r="D1258" s="40" t="s">
        <v>789</v>
      </c>
      <c r="E1258" s="40" t="s">
        <v>8704</v>
      </c>
      <c r="F1258" s="33">
        <v>480</v>
      </c>
      <c r="G1258" s="33">
        <v>506</v>
      </c>
      <c r="H1258" s="33">
        <v>497</v>
      </c>
      <c r="I1258" s="34">
        <f t="shared" si="63"/>
        <v>494.33333333333331</v>
      </c>
      <c r="J1258" s="37">
        <f t="shared" si="65"/>
        <v>1</v>
      </c>
      <c r="K1258" s="36">
        <v>0.10257158895401393</v>
      </c>
      <c r="L1258" s="37">
        <f t="shared" si="66"/>
        <v>0</v>
      </c>
      <c r="M1258" s="6">
        <f t="shared" si="64"/>
        <v>1</v>
      </c>
    </row>
    <row r="1259" spans="1:13" x14ac:dyDescent="0.3">
      <c r="A1259" s="39" t="s">
        <v>1288</v>
      </c>
      <c r="B1259" s="40" t="s">
        <v>10677</v>
      </c>
      <c r="C1259" s="40" t="s">
        <v>1289</v>
      </c>
      <c r="D1259" s="40" t="s">
        <v>1284</v>
      </c>
      <c r="E1259" s="40" t="s">
        <v>8901</v>
      </c>
      <c r="F1259" s="33">
        <v>519</v>
      </c>
      <c r="G1259" s="33">
        <v>485</v>
      </c>
      <c r="H1259" s="33">
        <v>480</v>
      </c>
      <c r="I1259" s="34">
        <f t="shared" si="63"/>
        <v>494.66666666666669</v>
      </c>
      <c r="J1259" s="37">
        <f t="shared" si="65"/>
        <v>1</v>
      </c>
      <c r="K1259" s="36">
        <v>9.7708180217044402E-2</v>
      </c>
      <c r="L1259" s="37">
        <f t="shared" si="66"/>
        <v>0</v>
      </c>
      <c r="M1259" s="6">
        <f t="shared" si="64"/>
        <v>1</v>
      </c>
    </row>
    <row r="1260" spans="1:13" x14ac:dyDescent="0.3">
      <c r="A1260" s="39" t="s">
        <v>2873</v>
      </c>
      <c r="B1260" s="40" t="s">
        <v>10152</v>
      </c>
      <c r="C1260" s="40" t="s">
        <v>8562</v>
      </c>
      <c r="D1260" s="40" t="s">
        <v>631</v>
      </c>
      <c r="E1260" s="40" t="s">
        <v>9065</v>
      </c>
      <c r="F1260" s="33">
        <v>506</v>
      </c>
      <c r="G1260" s="33">
        <v>496</v>
      </c>
      <c r="H1260" s="33">
        <v>483</v>
      </c>
      <c r="I1260" s="34">
        <f t="shared" si="63"/>
        <v>495</v>
      </c>
      <c r="J1260" s="37">
        <f t="shared" si="65"/>
        <v>1</v>
      </c>
      <c r="K1260" s="36">
        <v>0.10296032859146464</v>
      </c>
      <c r="L1260" s="37">
        <f t="shared" si="66"/>
        <v>0</v>
      </c>
      <c r="M1260" s="6">
        <f t="shared" si="64"/>
        <v>1</v>
      </c>
    </row>
    <row r="1261" spans="1:13" x14ac:dyDescent="0.3">
      <c r="A1261" s="39" t="s">
        <v>483</v>
      </c>
      <c r="B1261" s="40" t="s">
        <v>8966</v>
      </c>
      <c r="C1261" s="40" t="s">
        <v>1938</v>
      </c>
      <c r="D1261" s="40" t="s">
        <v>1939</v>
      </c>
      <c r="E1261" s="40" t="s">
        <v>8704</v>
      </c>
      <c r="F1261" s="33">
        <v>489</v>
      </c>
      <c r="G1261" s="33">
        <v>500</v>
      </c>
      <c r="H1261" s="33">
        <v>497</v>
      </c>
      <c r="I1261" s="34">
        <f t="shared" si="63"/>
        <v>495.33333333333331</v>
      </c>
      <c r="J1261" s="37">
        <f t="shared" si="65"/>
        <v>1</v>
      </c>
      <c r="K1261" s="36">
        <v>0.12788106964897772</v>
      </c>
      <c r="L1261" s="37">
        <f t="shared" si="66"/>
        <v>0.1</v>
      </c>
      <c r="M1261" s="6">
        <f t="shared" si="64"/>
        <v>1.1000000000000001</v>
      </c>
    </row>
    <row r="1262" spans="1:13" x14ac:dyDescent="0.3">
      <c r="A1262" s="39" t="s">
        <v>369</v>
      </c>
      <c r="B1262" s="40" t="s">
        <v>10623</v>
      </c>
      <c r="C1262" s="40" t="s">
        <v>1861</v>
      </c>
      <c r="D1262" s="40" t="s">
        <v>1862</v>
      </c>
      <c r="E1262" s="40" t="s">
        <v>8704</v>
      </c>
      <c r="F1262" s="33">
        <v>493</v>
      </c>
      <c r="G1262" s="33">
        <v>505</v>
      </c>
      <c r="H1262" s="33">
        <v>489</v>
      </c>
      <c r="I1262" s="34">
        <f t="shared" si="63"/>
        <v>495.66666666666669</v>
      </c>
      <c r="J1262" s="37">
        <f t="shared" si="65"/>
        <v>1</v>
      </c>
      <c r="K1262" s="36">
        <v>9.6705659316413839E-2</v>
      </c>
      <c r="L1262" s="37">
        <f t="shared" si="66"/>
        <v>0</v>
      </c>
      <c r="M1262" s="6">
        <f t="shared" si="64"/>
        <v>1</v>
      </c>
    </row>
    <row r="1263" spans="1:13" x14ac:dyDescent="0.3">
      <c r="A1263" s="39" t="s">
        <v>449</v>
      </c>
      <c r="B1263" s="40" t="s">
        <v>9952</v>
      </c>
      <c r="C1263" s="40" t="s">
        <v>2823</v>
      </c>
      <c r="D1263" s="40" t="s">
        <v>822</v>
      </c>
      <c r="E1263" s="40" t="s">
        <v>9065</v>
      </c>
      <c r="F1263" s="33">
        <v>466</v>
      </c>
      <c r="G1263" s="33">
        <v>504</v>
      </c>
      <c r="H1263" s="33">
        <v>517</v>
      </c>
      <c r="I1263" s="34">
        <f t="shared" si="63"/>
        <v>495.66666666666669</v>
      </c>
      <c r="J1263" s="37">
        <f t="shared" si="65"/>
        <v>1</v>
      </c>
      <c r="K1263" s="36">
        <v>0.1034140108311417</v>
      </c>
      <c r="L1263" s="37">
        <f t="shared" si="66"/>
        <v>0</v>
      </c>
      <c r="M1263" s="6">
        <f t="shared" si="64"/>
        <v>1</v>
      </c>
    </row>
    <row r="1264" spans="1:13" x14ac:dyDescent="0.3">
      <c r="A1264" s="39" t="s">
        <v>470</v>
      </c>
      <c r="B1264" s="40" t="s">
        <v>11722</v>
      </c>
      <c r="C1264" s="40" t="s">
        <v>5932</v>
      </c>
      <c r="D1264" s="40" t="s">
        <v>908</v>
      </c>
      <c r="E1264" s="40" t="s">
        <v>8914</v>
      </c>
      <c r="F1264" s="33">
        <v>499</v>
      </c>
      <c r="G1264" s="33">
        <v>500</v>
      </c>
      <c r="H1264" s="33">
        <v>492</v>
      </c>
      <c r="I1264" s="34">
        <f t="shared" si="63"/>
        <v>497</v>
      </c>
      <c r="J1264" s="37">
        <f t="shared" si="65"/>
        <v>1</v>
      </c>
      <c r="K1264" s="36">
        <v>0.15149983435706099</v>
      </c>
      <c r="L1264" s="37">
        <f t="shared" si="66"/>
        <v>0.2</v>
      </c>
      <c r="M1264" s="6">
        <f t="shared" si="64"/>
        <v>1.2</v>
      </c>
    </row>
    <row r="1265" spans="1:13" x14ac:dyDescent="0.3">
      <c r="A1265" s="39" t="s">
        <v>7040</v>
      </c>
      <c r="B1265" s="40" t="s">
        <v>9296</v>
      </c>
      <c r="C1265" s="40" t="s">
        <v>7041</v>
      </c>
      <c r="D1265" s="40" t="s">
        <v>701</v>
      </c>
      <c r="E1265" s="40" t="s">
        <v>8748</v>
      </c>
      <c r="F1265" s="33">
        <v>529</v>
      </c>
      <c r="G1265" s="33">
        <v>485</v>
      </c>
      <c r="H1265" s="33">
        <v>477</v>
      </c>
      <c r="I1265" s="34">
        <f t="shared" si="63"/>
        <v>497</v>
      </c>
      <c r="J1265" s="37">
        <f t="shared" si="65"/>
        <v>1</v>
      </c>
      <c r="K1265" s="36">
        <v>8.9229335211503835E-2</v>
      </c>
      <c r="L1265" s="37">
        <f t="shared" si="66"/>
        <v>0</v>
      </c>
      <c r="M1265" s="6">
        <f t="shared" si="64"/>
        <v>1</v>
      </c>
    </row>
    <row r="1266" spans="1:13" x14ac:dyDescent="0.3">
      <c r="A1266" s="39" t="s">
        <v>242</v>
      </c>
      <c r="B1266" s="40" t="s">
        <v>8768</v>
      </c>
      <c r="C1266" s="40" t="s">
        <v>2646</v>
      </c>
      <c r="D1266" s="40" t="s">
        <v>816</v>
      </c>
      <c r="E1266" s="40" t="s">
        <v>8745</v>
      </c>
      <c r="F1266" s="33">
        <v>498</v>
      </c>
      <c r="G1266" s="33">
        <v>500</v>
      </c>
      <c r="H1266" s="33">
        <v>494</v>
      </c>
      <c r="I1266" s="34">
        <f t="shared" si="63"/>
        <v>497.33333333333331</v>
      </c>
      <c r="J1266" s="37">
        <f t="shared" si="65"/>
        <v>1</v>
      </c>
      <c r="K1266" s="36">
        <v>0.17754436910936597</v>
      </c>
      <c r="L1266" s="37">
        <f t="shared" si="66"/>
        <v>0.2</v>
      </c>
      <c r="M1266" s="6">
        <f t="shared" si="64"/>
        <v>1.2</v>
      </c>
    </row>
    <row r="1267" spans="1:13" x14ac:dyDescent="0.3">
      <c r="A1267" s="39" t="s">
        <v>3229</v>
      </c>
      <c r="B1267" s="40" t="s">
        <v>9590</v>
      </c>
      <c r="C1267" s="40" t="s">
        <v>3230</v>
      </c>
      <c r="D1267" s="40" t="s">
        <v>835</v>
      </c>
      <c r="E1267" s="40" t="s">
        <v>8918</v>
      </c>
      <c r="F1267" s="33">
        <v>488</v>
      </c>
      <c r="G1267" s="33">
        <v>491</v>
      </c>
      <c r="H1267" s="33">
        <v>513</v>
      </c>
      <c r="I1267" s="34">
        <f t="shared" si="63"/>
        <v>497.33333333333331</v>
      </c>
      <c r="J1267" s="37">
        <f t="shared" si="65"/>
        <v>1</v>
      </c>
      <c r="K1267" s="36">
        <v>0.12016984249496182</v>
      </c>
      <c r="L1267" s="37">
        <f t="shared" si="66"/>
        <v>0.1</v>
      </c>
      <c r="M1267" s="6">
        <f t="shared" si="64"/>
        <v>1.1000000000000001</v>
      </c>
    </row>
    <row r="1268" spans="1:13" x14ac:dyDescent="0.3">
      <c r="A1268" s="39" t="s">
        <v>222</v>
      </c>
      <c r="B1268" s="40" t="s">
        <v>9796</v>
      </c>
      <c r="C1268" s="40" t="s">
        <v>1530</v>
      </c>
      <c r="D1268" s="40" t="s">
        <v>620</v>
      </c>
      <c r="E1268" s="40" t="s">
        <v>8704</v>
      </c>
      <c r="F1268" s="33">
        <v>508</v>
      </c>
      <c r="G1268" s="33">
        <v>500</v>
      </c>
      <c r="H1268" s="33">
        <v>485</v>
      </c>
      <c r="I1268" s="34">
        <f t="shared" si="63"/>
        <v>497.66666666666669</v>
      </c>
      <c r="J1268" s="37">
        <f t="shared" si="65"/>
        <v>1</v>
      </c>
      <c r="K1268" s="36">
        <v>0.20490662120843142</v>
      </c>
      <c r="L1268" s="37">
        <f t="shared" si="66"/>
        <v>0.3</v>
      </c>
      <c r="M1268" s="6">
        <f t="shared" si="64"/>
        <v>1.3</v>
      </c>
    </row>
    <row r="1269" spans="1:13" x14ac:dyDescent="0.3">
      <c r="A1269" s="39" t="s">
        <v>2444</v>
      </c>
      <c r="B1269" s="40" t="s">
        <v>11813</v>
      </c>
      <c r="C1269" s="40" t="s">
        <v>2445</v>
      </c>
      <c r="D1269" s="40" t="s">
        <v>2446</v>
      </c>
      <c r="E1269" s="40" t="s">
        <v>8745</v>
      </c>
      <c r="F1269" s="33">
        <v>493</v>
      </c>
      <c r="G1269" s="33">
        <v>495</v>
      </c>
      <c r="H1269" s="33">
        <v>508</v>
      </c>
      <c r="I1269" s="34">
        <f t="shared" si="63"/>
        <v>498.66666666666669</v>
      </c>
      <c r="J1269" s="37">
        <f t="shared" si="65"/>
        <v>1</v>
      </c>
      <c r="K1269" s="36">
        <v>0.15768263308471897</v>
      </c>
      <c r="L1269" s="37">
        <f t="shared" si="66"/>
        <v>0.2</v>
      </c>
      <c r="M1269" s="6">
        <f t="shared" si="64"/>
        <v>1.2</v>
      </c>
    </row>
    <row r="1270" spans="1:13" x14ac:dyDescent="0.3">
      <c r="A1270" s="39" t="s">
        <v>3211</v>
      </c>
      <c r="B1270" s="40" t="s">
        <v>9608</v>
      </c>
      <c r="C1270" s="40" t="s">
        <v>8578</v>
      </c>
      <c r="D1270" s="40" t="s">
        <v>837</v>
      </c>
      <c r="E1270" s="40" t="s">
        <v>8918</v>
      </c>
      <c r="F1270" s="33">
        <v>537</v>
      </c>
      <c r="G1270" s="33">
        <v>496</v>
      </c>
      <c r="H1270" s="33">
        <v>464</v>
      </c>
      <c r="I1270" s="34">
        <f t="shared" si="63"/>
        <v>499</v>
      </c>
      <c r="J1270" s="37">
        <f t="shared" si="65"/>
        <v>1</v>
      </c>
      <c r="K1270" s="36">
        <v>0.2298870425723043</v>
      </c>
      <c r="L1270" s="37">
        <f t="shared" si="66"/>
        <v>0.3</v>
      </c>
      <c r="M1270" s="6">
        <f t="shared" si="64"/>
        <v>1.3</v>
      </c>
    </row>
    <row r="1271" spans="1:13" x14ac:dyDescent="0.3">
      <c r="A1271" s="39" t="s">
        <v>4367</v>
      </c>
      <c r="B1271" s="40" t="s">
        <v>11229</v>
      </c>
      <c r="C1271" s="40" t="s">
        <v>4368</v>
      </c>
      <c r="D1271" s="40" t="s">
        <v>873</v>
      </c>
      <c r="E1271" s="40" t="s">
        <v>8700</v>
      </c>
      <c r="F1271" s="33">
        <v>519</v>
      </c>
      <c r="G1271" s="33">
        <v>492</v>
      </c>
      <c r="H1271" s="33">
        <v>487</v>
      </c>
      <c r="I1271" s="34">
        <f t="shared" si="63"/>
        <v>499.33333333333331</v>
      </c>
      <c r="J1271" s="37">
        <f t="shared" si="65"/>
        <v>1</v>
      </c>
      <c r="K1271" s="36">
        <v>4.9117114208257373E-2</v>
      </c>
      <c r="L1271" s="37">
        <f t="shared" si="66"/>
        <v>0</v>
      </c>
      <c r="M1271" s="6">
        <f t="shared" si="64"/>
        <v>1</v>
      </c>
    </row>
    <row r="1272" spans="1:13" x14ac:dyDescent="0.3">
      <c r="A1272" s="39" t="s">
        <v>4</v>
      </c>
      <c r="B1272" s="40" t="s">
        <v>11737</v>
      </c>
      <c r="C1272" s="40" t="s">
        <v>4548</v>
      </c>
      <c r="D1272" s="40" t="s">
        <v>880</v>
      </c>
      <c r="E1272" s="40" t="s">
        <v>8702</v>
      </c>
      <c r="F1272" s="33">
        <v>491</v>
      </c>
      <c r="G1272" s="33">
        <v>506</v>
      </c>
      <c r="H1272" s="33">
        <v>501</v>
      </c>
      <c r="I1272" s="34">
        <f t="shared" si="63"/>
        <v>499.33333333333331</v>
      </c>
      <c r="J1272" s="37">
        <f t="shared" si="65"/>
        <v>1</v>
      </c>
      <c r="K1272" s="36">
        <v>6.0028747476750612E-2</v>
      </c>
      <c r="L1272" s="37">
        <f t="shared" si="66"/>
        <v>0</v>
      </c>
      <c r="M1272" s="6">
        <f t="shared" si="64"/>
        <v>1</v>
      </c>
    </row>
    <row r="1273" spans="1:13" x14ac:dyDescent="0.3">
      <c r="A1273" s="39" t="s">
        <v>486</v>
      </c>
      <c r="B1273" s="40" t="s">
        <v>9206</v>
      </c>
      <c r="C1273" s="40" t="s">
        <v>4577</v>
      </c>
      <c r="D1273" s="40" t="s">
        <v>600</v>
      </c>
      <c r="E1273" s="40" t="s">
        <v>8702</v>
      </c>
      <c r="F1273" s="33">
        <v>518</v>
      </c>
      <c r="G1273" s="33">
        <v>505</v>
      </c>
      <c r="H1273" s="33">
        <v>477</v>
      </c>
      <c r="I1273" s="34">
        <f t="shared" si="63"/>
        <v>500</v>
      </c>
      <c r="J1273" s="37">
        <f t="shared" si="65"/>
        <v>1</v>
      </c>
      <c r="K1273" s="36">
        <v>9.9198875959570887E-2</v>
      </c>
      <c r="L1273" s="37">
        <f t="shared" si="66"/>
        <v>0</v>
      </c>
      <c r="M1273" s="6">
        <f t="shared" si="64"/>
        <v>1</v>
      </c>
    </row>
    <row r="1274" spans="1:13" x14ac:dyDescent="0.3">
      <c r="A1274" s="39" t="s">
        <v>438</v>
      </c>
      <c r="B1274" s="40" t="s">
        <v>10252</v>
      </c>
      <c r="C1274" s="40" t="s">
        <v>6479</v>
      </c>
      <c r="D1274" s="40" t="s">
        <v>6480</v>
      </c>
      <c r="E1274" s="40" t="s">
        <v>8750</v>
      </c>
      <c r="F1274" s="33">
        <v>512</v>
      </c>
      <c r="G1274" s="33">
        <v>502</v>
      </c>
      <c r="H1274" s="33">
        <v>486</v>
      </c>
      <c r="I1274" s="34">
        <f t="shared" si="63"/>
        <v>500</v>
      </c>
      <c r="J1274" s="37">
        <f t="shared" si="65"/>
        <v>1</v>
      </c>
      <c r="K1274" s="36">
        <v>0.10002022943889737</v>
      </c>
      <c r="L1274" s="37">
        <f t="shared" si="66"/>
        <v>0</v>
      </c>
      <c r="M1274" s="6">
        <f t="shared" si="64"/>
        <v>1</v>
      </c>
    </row>
    <row r="1275" spans="1:13" x14ac:dyDescent="0.3">
      <c r="A1275" s="39" t="s">
        <v>301</v>
      </c>
      <c r="B1275" s="40" t="s">
        <v>10151</v>
      </c>
      <c r="C1275" s="40" t="s">
        <v>2872</v>
      </c>
      <c r="D1275" s="40" t="s">
        <v>631</v>
      </c>
      <c r="E1275" s="40" t="s">
        <v>9065</v>
      </c>
      <c r="F1275" s="33">
        <v>491</v>
      </c>
      <c r="G1275" s="33">
        <v>501</v>
      </c>
      <c r="H1275" s="33">
        <v>510</v>
      </c>
      <c r="I1275" s="34">
        <f t="shared" si="63"/>
        <v>500.66666666666669</v>
      </c>
      <c r="J1275" s="37">
        <f t="shared" si="65"/>
        <v>1</v>
      </c>
      <c r="K1275" s="36">
        <v>9.8470771407944871E-2</v>
      </c>
      <c r="L1275" s="37">
        <f t="shared" si="66"/>
        <v>0</v>
      </c>
      <c r="M1275" s="6">
        <f t="shared" si="64"/>
        <v>1</v>
      </c>
    </row>
    <row r="1276" spans="1:13" x14ac:dyDescent="0.3">
      <c r="A1276" s="39" t="s">
        <v>6792</v>
      </c>
      <c r="B1276" s="40" t="s">
        <v>11985</v>
      </c>
      <c r="C1276" s="40" t="s">
        <v>6793</v>
      </c>
      <c r="D1276" s="40" t="s">
        <v>688</v>
      </c>
      <c r="E1276" s="40" t="s">
        <v>8750</v>
      </c>
      <c r="F1276" s="33">
        <v>513</v>
      </c>
      <c r="G1276" s="33">
        <v>499</v>
      </c>
      <c r="H1276" s="33">
        <v>490</v>
      </c>
      <c r="I1276" s="34">
        <f t="shared" si="63"/>
        <v>500.66666666666669</v>
      </c>
      <c r="J1276" s="37">
        <f t="shared" si="65"/>
        <v>1</v>
      </c>
      <c r="K1276" s="36">
        <v>0.11839433863682863</v>
      </c>
      <c r="L1276" s="37">
        <f t="shared" si="66"/>
        <v>0</v>
      </c>
      <c r="M1276" s="6">
        <f t="shared" si="64"/>
        <v>1</v>
      </c>
    </row>
    <row r="1277" spans="1:13" x14ac:dyDescent="0.3">
      <c r="A1277" s="39" t="s">
        <v>3067</v>
      </c>
      <c r="B1277" s="40" t="s">
        <v>11030</v>
      </c>
      <c r="C1277" s="40" t="s">
        <v>3068</v>
      </c>
      <c r="D1277" s="40" t="s">
        <v>829</v>
      </c>
      <c r="E1277" s="40" t="s">
        <v>9065</v>
      </c>
      <c r="F1277" s="33">
        <v>521</v>
      </c>
      <c r="G1277" s="33">
        <v>499</v>
      </c>
      <c r="H1277" s="33">
        <v>486</v>
      </c>
      <c r="I1277" s="34">
        <f t="shared" si="63"/>
        <v>502</v>
      </c>
      <c r="J1277" s="37">
        <f t="shared" si="65"/>
        <v>1</v>
      </c>
      <c r="K1277" s="36">
        <v>0.1247591797946791</v>
      </c>
      <c r="L1277" s="37">
        <f t="shared" si="66"/>
        <v>0.1</v>
      </c>
      <c r="M1277" s="6">
        <f t="shared" si="64"/>
        <v>1.1000000000000001</v>
      </c>
    </row>
    <row r="1278" spans="1:13" x14ac:dyDescent="0.3">
      <c r="A1278" s="39" t="s">
        <v>1523</v>
      </c>
      <c r="B1278" s="40" t="s">
        <v>9790</v>
      </c>
      <c r="C1278" s="40" t="s">
        <v>1524</v>
      </c>
      <c r="D1278" s="40" t="s">
        <v>620</v>
      </c>
      <c r="E1278" s="40" t="s">
        <v>8704</v>
      </c>
      <c r="F1278" s="33">
        <v>481</v>
      </c>
      <c r="G1278" s="33">
        <v>495</v>
      </c>
      <c r="H1278" s="33">
        <v>533</v>
      </c>
      <c r="I1278" s="34">
        <f t="shared" si="63"/>
        <v>503</v>
      </c>
      <c r="J1278" s="37">
        <f t="shared" si="65"/>
        <v>1</v>
      </c>
      <c r="K1278" s="36">
        <v>8.8225049200658948E-2</v>
      </c>
      <c r="L1278" s="37">
        <f t="shared" si="66"/>
        <v>0</v>
      </c>
      <c r="M1278" s="6">
        <f t="shared" si="64"/>
        <v>1</v>
      </c>
    </row>
    <row r="1279" spans="1:13" x14ac:dyDescent="0.3">
      <c r="A1279" s="39" t="s">
        <v>551</v>
      </c>
      <c r="B1279" s="40" t="s">
        <v>10414</v>
      </c>
      <c r="C1279" s="40" t="s">
        <v>1796</v>
      </c>
      <c r="D1279" s="40" t="s">
        <v>1723</v>
      </c>
      <c r="E1279" s="40" t="s">
        <v>8704</v>
      </c>
      <c r="F1279" s="33">
        <v>516</v>
      </c>
      <c r="G1279" s="33">
        <v>510</v>
      </c>
      <c r="H1279" s="33">
        <v>483</v>
      </c>
      <c r="I1279" s="34">
        <f t="shared" si="63"/>
        <v>503</v>
      </c>
      <c r="J1279" s="37">
        <f t="shared" si="65"/>
        <v>1</v>
      </c>
      <c r="K1279" s="36">
        <v>0.12124815548059466</v>
      </c>
      <c r="L1279" s="37">
        <f t="shared" si="66"/>
        <v>0.1</v>
      </c>
      <c r="M1279" s="6">
        <f t="shared" si="64"/>
        <v>1.1000000000000001</v>
      </c>
    </row>
    <row r="1280" spans="1:13" x14ac:dyDescent="0.3">
      <c r="A1280" s="39" t="s">
        <v>5129</v>
      </c>
      <c r="B1280" s="40" t="s">
        <v>9201</v>
      </c>
      <c r="C1280" s="40" t="s">
        <v>5130</v>
      </c>
      <c r="D1280" s="40" t="s">
        <v>893</v>
      </c>
      <c r="E1280" s="40" t="s">
        <v>8702</v>
      </c>
      <c r="F1280" s="33">
        <v>507</v>
      </c>
      <c r="G1280" s="33">
        <v>494</v>
      </c>
      <c r="H1280" s="33">
        <v>508</v>
      </c>
      <c r="I1280" s="34">
        <f t="shared" si="63"/>
        <v>503</v>
      </c>
      <c r="J1280" s="37">
        <f t="shared" si="65"/>
        <v>1</v>
      </c>
      <c r="K1280" s="36">
        <v>6.2263073157586855E-2</v>
      </c>
      <c r="L1280" s="37">
        <f t="shared" si="66"/>
        <v>0</v>
      </c>
      <c r="M1280" s="6">
        <f t="shared" si="64"/>
        <v>1</v>
      </c>
    </row>
    <row r="1281" spans="1:13" x14ac:dyDescent="0.3">
      <c r="A1281" s="39" t="s">
        <v>82</v>
      </c>
      <c r="B1281" s="40" t="s">
        <v>9035</v>
      </c>
      <c r="C1281" s="40" t="s">
        <v>1300</v>
      </c>
      <c r="D1281" s="40" t="s">
        <v>1301</v>
      </c>
      <c r="E1281" s="40" t="s">
        <v>8901</v>
      </c>
      <c r="F1281" s="33">
        <v>501</v>
      </c>
      <c r="G1281" s="33">
        <v>505</v>
      </c>
      <c r="H1281" s="33">
        <v>504</v>
      </c>
      <c r="I1281" s="34">
        <f t="shared" si="63"/>
        <v>503.33333333333331</v>
      </c>
      <c r="J1281" s="37">
        <f t="shared" si="65"/>
        <v>1</v>
      </c>
      <c r="K1281" s="36">
        <v>7.4795262531670903E-2</v>
      </c>
      <c r="L1281" s="37">
        <f t="shared" si="66"/>
        <v>0</v>
      </c>
      <c r="M1281" s="6">
        <f t="shared" si="64"/>
        <v>1</v>
      </c>
    </row>
    <row r="1282" spans="1:13" x14ac:dyDescent="0.3">
      <c r="A1282" s="39" t="s">
        <v>64</v>
      </c>
      <c r="B1282" s="40" t="s">
        <v>10172</v>
      </c>
      <c r="C1282" s="40" t="s">
        <v>3375</v>
      </c>
      <c r="D1282" s="40" t="s">
        <v>639</v>
      </c>
      <c r="E1282" s="40" t="s">
        <v>8695</v>
      </c>
      <c r="F1282" s="33">
        <v>496</v>
      </c>
      <c r="G1282" s="33">
        <v>505</v>
      </c>
      <c r="H1282" s="33">
        <v>509</v>
      </c>
      <c r="I1282" s="34">
        <f t="shared" si="63"/>
        <v>503.33333333333331</v>
      </c>
      <c r="J1282" s="37">
        <f t="shared" si="65"/>
        <v>1</v>
      </c>
      <c r="K1282" s="36">
        <v>9.4147896157256258E-2</v>
      </c>
      <c r="L1282" s="37">
        <f t="shared" si="66"/>
        <v>0</v>
      </c>
      <c r="M1282" s="6">
        <f t="shared" si="64"/>
        <v>1</v>
      </c>
    </row>
    <row r="1283" spans="1:13" x14ac:dyDescent="0.3">
      <c r="A1283" s="39" t="s">
        <v>386</v>
      </c>
      <c r="B1283" s="40" t="s">
        <v>11814</v>
      </c>
      <c r="C1283" s="40" t="s">
        <v>7885</v>
      </c>
      <c r="D1283" s="40" t="s">
        <v>2446</v>
      </c>
      <c r="E1283" s="40" t="s">
        <v>8745</v>
      </c>
      <c r="F1283" s="33">
        <v>506</v>
      </c>
      <c r="G1283" s="33">
        <v>504</v>
      </c>
      <c r="H1283" s="33">
        <v>502</v>
      </c>
      <c r="I1283" s="34">
        <f t="shared" ref="I1283:I1346" si="67">AVERAGE(F1283:H1283)</f>
        <v>504</v>
      </c>
      <c r="J1283" s="37">
        <f t="shared" si="65"/>
        <v>1</v>
      </c>
      <c r="K1283" s="36">
        <v>9.7897751695603774E-2</v>
      </c>
      <c r="L1283" s="37">
        <f t="shared" si="66"/>
        <v>0</v>
      </c>
      <c r="M1283" s="6">
        <f t="shared" ref="M1283:M1346" si="68">J1283+L1283</f>
        <v>1</v>
      </c>
    </row>
    <row r="1284" spans="1:13" x14ac:dyDescent="0.3">
      <c r="A1284" s="39" t="s">
        <v>162</v>
      </c>
      <c r="B1284" s="40" t="s">
        <v>10683</v>
      </c>
      <c r="C1284" s="40" t="s">
        <v>1901</v>
      </c>
      <c r="D1284" s="40" t="s">
        <v>792</v>
      </c>
      <c r="E1284" s="40" t="s">
        <v>8704</v>
      </c>
      <c r="F1284" s="33">
        <v>520</v>
      </c>
      <c r="G1284" s="33">
        <v>513</v>
      </c>
      <c r="H1284" s="33">
        <v>482</v>
      </c>
      <c r="I1284" s="34">
        <f t="shared" si="67"/>
        <v>505</v>
      </c>
      <c r="J1284" s="37">
        <f t="shared" si="65"/>
        <v>1</v>
      </c>
      <c r="K1284" s="36">
        <v>9.2801663608608351E-2</v>
      </c>
      <c r="L1284" s="37">
        <f t="shared" si="66"/>
        <v>0</v>
      </c>
      <c r="M1284" s="6">
        <f t="shared" si="68"/>
        <v>1</v>
      </c>
    </row>
    <row r="1285" spans="1:13" x14ac:dyDescent="0.3">
      <c r="A1285" s="39" t="s">
        <v>382</v>
      </c>
      <c r="B1285" s="40" t="s">
        <v>9738</v>
      </c>
      <c r="C1285" s="40" t="s">
        <v>2775</v>
      </c>
      <c r="D1285" s="40" t="s">
        <v>2749</v>
      </c>
      <c r="E1285" s="40" t="s">
        <v>8810</v>
      </c>
      <c r="F1285" s="33">
        <v>513</v>
      </c>
      <c r="G1285" s="33">
        <v>509</v>
      </c>
      <c r="H1285" s="33">
        <v>493</v>
      </c>
      <c r="I1285" s="34">
        <f t="shared" si="67"/>
        <v>505</v>
      </c>
      <c r="J1285" s="37">
        <f t="shared" si="65"/>
        <v>1</v>
      </c>
      <c r="K1285" s="36">
        <v>0.13309786913450208</v>
      </c>
      <c r="L1285" s="37">
        <f t="shared" si="66"/>
        <v>0.1</v>
      </c>
      <c r="M1285" s="6">
        <f t="shared" si="68"/>
        <v>1.1000000000000001</v>
      </c>
    </row>
    <row r="1286" spans="1:13" x14ac:dyDescent="0.3">
      <c r="A1286" s="39" t="s">
        <v>31</v>
      </c>
      <c r="B1286" s="40" t="s">
        <v>10188</v>
      </c>
      <c r="C1286" s="40" t="s">
        <v>3421</v>
      </c>
      <c r="D1286" s="40" t="s">
        <v>639</v>
      </c>
      <c r="E1286" s="40" t="s">
        <v>8695</v>
      </c>
      <c r="F1286" s="33">
        <v>508</v>
      </c>
      <c r="G1286" s="33">
        <v>504</v>
      </c>
      <c r="H1286" s="33">
        <v>504</v>
      </c>
      <c r="I1286" s="34">
        <f t="shared" si="67"/>
        <v>505.33333333333331</v>
      </c>
      <c r="J1286" s="37">
        <f t="shared" si="65"/>
        <v>1</v>
      </c>
      <c r="K1286" s="36">
        <v>0.14185726784151981</v>
      </c>
      <c r="L1286" s="37">
        <f t="shared" si="66"/>
        <v>0.1</v>
      </c>
      <c r="M1286" s="6">
        <f t="shared" si="68"/>
        <v>1.1000000000000001</v>
      </c>
    </row>
    <row r="1287" spans="1:13" x14ac:dyDescent="0.3">
      <c r="A1287" s="39" t="s">
        <v>433</v>
      </c>
      <c r="B1287" s="40" t="s">
        <v>9316</v>
      </c>
      <c r="C1287" s="40" t="s">
        <v>1188</v>
      </c>
      <c r="D1287" s="40" t="s">
        <v>1189</v>
      </c>
      <c r="E1287" s="40" t="s">
        <v>8901</v>
      </c>
      <c r="F1287" s="33">
        <v>503</v>
      </c>
      <c r="G1287" s="33">
        <v>504</v>
      </c>
      <c r="H1287" s="33">
        <v>511</v>
      </c>
      <c r="I1287" s="34">
        <f t="shared" si="67"/>
        <v>506</v>
      </c>
      <c r="J1287" s="37">
        <f t="shared" si="65"/>
        <v>1</v>
      </c>
      <c r="K1287" s="36">
        <v>0.19083475158327415</v>
      </c>
      <c r="L1287" s="37">
        <f t="shared" si="66"/>
        <v>0.2</v>
      </c>
      <c r="M1287" s="6">
        <f t="shared" si="68"/>
        <v>1.2</v>
      </c>
    </row>
    <row r="1288" spans="1:13" x14ac:dyDescent="0.3">
      <c r="A1288" s="39" t="s">
        <v>252</v>
      </c>
      <c r="B1288" s="40" t="s">
        <v>9116</v>
      </c>
      <c r="C1288" s="40" t="s">
        <v>4056</v>
      </c>
      <c r="D1288" s="40" t="s">
        <v>865</v>
      </c>
      <c r="E1288" s="40" t="s">
        <v>8697</v>
      </c>
      <c r="F1288" s="33">
        <v>531</v>
      </c>
      <c r="G1288" s="33">
        <v>506</v>
      </c>
      <c r="H1288" s="33">
        <v>482</v>
      </c>
      <c r="I1288" s="34">
        <f t="shared" si="67"/>
        <v>506.33333333333331</v>
      </c>
      <c r="J1288" s="37">
        <f t="shared" si="65"/>
        <v>1</v>
      </c>
      <c r="K1288" s="36">
        <v>8.8792509798389874E-2</v>
      </c>
      <c r="L1288" s="37">
        <f t="shared" si="66"/>
        <v>0</v>
      </c>
      <c r="M1288" s="6">
        <f t="shared" si="68"/>
        <v>1</v>
      </c>
    </row>
    <row r="1289" spans="1:13" x14ac:dyDescent="0.3">
      <c r="A1289" s="39" t="s">
        <v>485</v>
      </c>
      <c r="B1289" s="40" t="s">
        <v>9209</v>
      </c>
      <c r="C1289" s="40" t="s">
        <v>4580</v>
      </c>
      <c r="D1289" s="40" t="s">
        <v>600</v>
      </c>
      <c r="E1289" s="40" t="s">
        <v>8702</v>
      </c>
      <c r="F1289" s="33">
        <v>488</v>
      </c>
      <c r="G1289" s="33">
        <v>519</v>
      </c>
      <c r="H1289" s="33">
        <v>512</v>
      </c>
      <c r="I1289" s="34">
        <f t="shared" si="67"/>
        <v>506.33333333333331</v>
      </c>
      <c r="J1289" s="37">
        <f t="shared" si="65"/>
        <v>1</v>
      </c>
      <c r="K1289" s="36">
        <v>0.15193201380334187</v>
      </c>
      <c r="L1289" s="37">
        <f t="shared" si="66"/>
        <v>0.2</v>
      </c>
      <c r="M1289" s="6">
        <f t="shared" si="68"/>
        <v>1.2</v>
      </c>
    </row>
    <row r="1290" spans="1:13" x14ac:dyDescent="0.3">
      <c r="A1290" s="39" t="s">
        <v>250</v>
      </c>
      <c r="B1290" s="40" t="s">
        <v>10829</v>
      </c>
      <c r="C1290" s="40" t="s">
        <v>1216</v>
      </c>
      <c r="D1290" s="40" t="s">
        <v>1203</v>
      </c>
      <c r="E1290" s="40" t="s">
        <v>8901</v>
      </c>
      <c r="F1290" s="33">
        <v>496</v>
      </c>
      <c r="G1290" s="33">
        <v>510</v>
      </c>
      <c r="H1290" s="33">
        <v>514</v>
      </c>
      <c r="I1290" s="34">
        <f t="shared" si="67"/>
        <v>506.66666666666669</v>
      </c>
      <c r="J1290" s="37">
        <f t="shared" si="65"/>
        <v>1</v>
      </c>
      <c r="K1290" s="36">
        <v>7.212774549592231E-2</v>
      </c>
      <c r="L1290" s="37">
        <f t="shared" si="66"/>
        <v>0</v>
      </c>
      <c r="M1290" s="6">
        <f t="shared" si="68"/>
        <v>1</v>
      </c>
    </row>
    <row r="1291" spans="1:13" x14ac:dyDescent="0.3">
      <c r="A1291" s="39" t="s">
        <v>355</v>
      </c>
      <c r="B1291" s="40" t="s">
        <v>11844</v>
      </c>
      <c r="C1291" s="40" t="s">
        <v>2501</v>
      </c>
      <c r="D1291" s="40" t="s">
        <v>810</v>
      </c>
      <c r="E1291" s="40" t="s">
        <v>8914</v>
      </c>
      <c r="F1291" s="33">
        <v>495</v>
      </c>
      <c r="G1291" s="33">
        <v>515</v>
      </c>
      <c r="H1291" s="33">
        <v>510</v>
      </c>
      <c r="I1291" s="34">
        <f t="shared" si="67"/>
        <v>506.66666666666669</v>
      </c>
      <c r="J1291" s="37">
        <f t="shared" si="65"/>
        <v>1</v>
      </c>
      <c r="K1291" s="36">
        <v>7.435424105898121E-2</v>
      </c>
      <c r="L1291" s="37">
        <f t="shared" si="66"/>
        <v>0</v>
      </c>
      <c r="M1291" s="6">
        <f t="shared" si="68"/>
        <v>1</v>
      </c>
    </row>
    <row r="1292" spans="1:13" x14ac:dyDescent="0.3">
      <c r="A1292" s="39" t="s">
        <v>122</v>
      </c>
      <c r="B1292" s="40" t="s">
        <v>10060</v>
      </c>
      <c r="C1292" s="40" t="s">
        <v>4719</v>
      </c>
      <c r="D1292" s="40" t="s">
        <v>883</v>
      </c>
      <c r="E1292" s="40" t="s">
        <v>8702</v>
      </c>
      <c r="F1292" s="33">
        <v>512</v>
      </c>
      <c r="G1292" s="33">
        <v>511</v>
      </c>
      <c r="H1292" s="33">
        <v>497</v>
      </c>
      <c r="I1292" s="34">
        <f t="shared" si="67"/>
        <v>506.66666666666669</v>
      </c>
      <c r="J1292" s="37">
        <f t="shared" si="65"/>
        <v>1</v>
      </c>
      <c r="K1292" s="36">
        <v>6.9609006780408475E-2</v>
      </c>
      <c r="L1292" s="37">
        <f t="shared" si="66"/>
        <v>0</v>
      </c>
      <c r="M1292" s="6">
        <f t="shared" si="68"/>
        <v>1</v>
      </c>
    </row>
    <row r="1293" spans="1:13" x14ac:dyDescent="0.3">
      <c r="A1293" s="39" t="s">
        <v>586</v>
      </c>
      <c r="B1293" s="40" t="s">
        <v>10914</v>
      </c>
      <c r="C1293" s="40" t="s">
        <v>8664</v>
      </c>
      <c r="D1293" s="40" t="s">
        <v>685</v>
      </c>
      <c r="E1293" s="40" t="s">
        <v>8750</v>
      </c>
      <c r="F1293" s="33">
        <v>523</v>
      </c>
      <c r="G1293" s="33">
        <v>515</v>
      </c>
      <c r="H1293" s="33">
        <v>482</v>
      </c>
      <c r="I1293" s="34">
        <f t="shared" si="67"/>
        <v>506.66666666666669</v>
      </c>
      <c r="J1293" s="37">
        <f t="shared" si="65"/>
        <v>1</v>
      </c>
      <c r="K1293" s="36">
        <v>0.20749735661947391</v>
      </c>
      <c r="L1293" s="37">
        <f t="shared" si="66"/>
        <v>0.3</v>
      </c>
      <c r="M1293" s="6">
        <f t="shared" si="68"/>
        <v>1.3</v>
      </c>
    </row>
    <row r="1294" spans="1:13" x14ac:dyDescent="0.3">
      <c r="A1294" s="39" t="s">
        <v>223</v>
      </c>
      <c r="B1294" s="40" t="s">
        <v>10674</v>
      </c>
      <c r="C1294" s="40" t="s">
        <v>1298</v>
      </c>
      <c r="D1294" s="40" t="s">
        <v>1299</v>
      </c>
      <c r="E1294" s="40" t="s">
        <v>8901</v>
      </c>
      <c r="F1294" s="33">
        <v>512</v>
      </c>
      <c r="G1294" s="33">
        <v>512</v>
      </c>
      <c r="H1294" s="33">
        <v>497</v>
      </c>
      <c r="I1294" s="34">
        <f t="shared" si="67"/>
        <v>507</v>
      </c>
      <c r="J1294" s="37">
        <f t="shared" si="65"/>
        <v>1</v>
      </c>
      <c r="K1294" s="36">
        <v>0.12158235873574781</v>
      </c>
      <c r="L1294" s="37">
        <f t="shared" si="66"/>
        <v>0.1</v>
      </c>
      <c r="M1294" s="6">
        <f t="shared" si="68"/>
        <v>1.1000000000000001</v>
      </c>
    </row>
    <row r="1295" spans="1:13" x14ac:dyDescent="0.3">
      <c r="A1295" s="39" t="s">
        <v>86</v>
      </c>
      <c r="B1295" s="40" t="s">
        <v>9844</v>
      </c>
      <c r="C1295" s="40" t="s">
        <v>3249</v>
      </c>
      <c r="D1295" s="40" t="s">
        <v>3236</v>
      </c>
      <c r="E1295" s="40" t="s">
        <v>8918</v>
      </c>
      <c r="F1295" s="33">
        <v>501</v>
      </c>
      <c r="G1295" s="33">
        <v>513</v>
      </c>
      <c r="H1295" s="33">
        <v>508</v>
      </c>
      <c r="I1295" s="34">
        <f t="shared" si="67"/>
        <v>507.33333333333331</v>
      </c>
      <c r="J1295" s="37">
        <f t="shared" si="65"/>
        <v>1</v>
      </c>
      <c r="K1295" s="36">
        <v>0.14790159975669603</v>
      </c>
      <c r="L1295" s="37">
        <f t="shared" si="66"/>
        <v>0.1</v>
      </c>
      <c r="M1295" s="6">
        <f t="shared" si="68"/>
        <v>1.1000000000000001</v>
      </c>
    </row>
    <row r="1296" spans="1:13" x14ac:dyDescent="0.3">
      <c r="A1296" s="39" t="s">
        <v>357</v>
      </c>
      <c r="B1296" s="40" t="s">
        <v>9008</v>
      </c>
      <c r="C1296" s="40" t="s">
        <v>5472</v>
      </c>
      <c r="D1296" s="40" t="s">
        <v>900</v>
      </c>
      <c r="E1296" s="40" t="s">
        <v>8914</v>
      </c>
      <c r="F1296" s="33">
        <v>521</v>
      </c>
      <c r="G1296" s="33">
        <v>509</v>
      </c>
      <c r="H1296" s="33">
        <v>495</v>
      </c>
      <c r="I1296" s="34">
        <f t="shared" si="67"/>
        <v>508.33333333333331</v>
      </c>
      <c r="J1296" s="37">
        <f t="shared" si="65"/>
        <v>1</v>
      </c>
      <c r="K1296" s="36">
        <v>5.0481460189253501E-2</v>
      </c>
      <c r="L1296" s="37">
        <f t="shared" si="66"/>
        <v>0</v>
      </c>
      <c r="M1296" s="6">
        <f t="shared" si="68"/>
        <v>1</v>
      </c>
    </row>
    <row r="1297" spans="1:13" x14ac:dyDescent="0.3">
      <c r="A1297" s="39" t="s">
        <v>251</v>
      </c>
      <c r="B1297" s="40" t="s">
        <v>10830</v>
      </c>
      <c r="C1297" s="40" t="s">
        <v>1087</v>
      </c>
      <c r="D1297" s="40" t="s">
        <v>608</v>
      </c>
      <c r="E1297" s="40" t="s">
        <v>8901</v>
      </c>
      <c r="F1297" s="33">
        <v>514</v>
      </c>
      <c r="G1297" s="33">
        <v>513</v>
      </c>
      <c r="H1297" s="33">
        <v>499</v>
      </c>
      <c r="I1297" s="34">
        <f t="shared" si="67"/>
        <v>508.66666666666669</v>
      </c>
      <c r="J1297" s="37">
        <f t="shared" si="65"/>
        <v>1</v>
      </c>
      <c r="K1297" s="36">
        <v>0.102092061693085</v>
      </c>
      <c r="L1297" s="37">
        <f t="shared" si="66"/>
        <v>0</v>
      </c>
      <c r="M1297" s="6">
        <f t="shared" si="68"/>
        <v>1</v>
      </c>
    </row>
    <row r="1298" spans="1:13" x14ac:dyDescent="0.3">
      <c r="A1298" s="39" t="s">
        <v>119</v>
      </c>
      <c r="B1298" s="40" t="s">
        <v>11845</v>
      </c>
      <c r="C1298" s="40" t="s">
        <v>2502</v>
      </c>
      <c r="D1298" s="40" t="s">
        <v>810</v>
      </c>
      <c r="E1298" s="40" t="s">
        <v>8914</v>
      </c>
      <c r="F1298" s="33">
        <v>504</v>
      </c>
      <c r="G1298" s="33">
        <v>514</v>
      </c>
      <c r="H1298" s="33">
        <v>508</v>
      </c>
      <c r="I1298" s="34">
        <f t="shared" si="67"/>
        <v>508.66666666666669</v>
      </c>
      <c r="J1298" s="37">
        <f t="shared" si="65"/>
        <v>1</v>
      </c>
      <c r="K1298" s="36">
        <v>0.17235120658555814</v>
      </c>
      <c r="L1298" s="37">
        <f t="shared" si="66"/>
        <v>0.2</v>
      </c>
      <c r="M1298" s="6">
        <f t="shared" si="68"/>
        <v>1.2</v>
      </c>
    </row>
    <row r="1299" spans="1:13" x14ac:dyDescent="0.3">
      <c r="A1299" s="39" t="s">
        <v>573</v>
      </c>
      <c r="B1299" s="40" t="s">
        <v>10519</v>
      </c>
      <c r="C1299" s="40" t="s">
        <v>3443</v>
      </c>
      <c r="D1299" s="40" t="s">
        <v>642</v>
      </c>
      <c r="E1299" s="40" t="s">
        <v>8918</v>
      </c>
      <c r="F1299" s="33">
        <v>505</v>
      </c>
      <c r="G1299" s="33">
        <v>511</v>
      </c>
      <c r="H1299" s="33">
        <v>510</v>
      </c>
      <c r="I1299" s="34">
        <f t="shared" si="67"/>
        <v>508.66666666666669</v>
      </c>
      <c r="J1299" s="37">
        <f t="shared" si="65"/>
        <v>1</v>
      </c>
      <c r="K1299" s="36">
        <v>6.4899196262437342E-2</v>
      </c>
      <c r="L1299" s="37">
        <f t="shared" si="66"/>
        <v>0</v>
      </c>
      <c r="M1299" s="6">
        <f t="shared" si="68"/>
        <v>1</v>
      </c>
    </row>
    <row r="1300" spans="1:13" x14ac:dyDescent="0.3">
      <c r="A1300" s="39" t="s">
        <v>4016</v>
      </c>
      <c r="B1300" s="40" t="s">
        <v>10298</v>
      </c>
      <c r="C1300" s="40" t="s">
        <v>4017</v>
      </c>
      <c r="D1300" s="40" t="s">
        <v>860</v>
      </c>
      <c r="E1300" s="40" t="s">
        <v>8700</v>
      </c>
      <c r="F1300" s="33">
        <v>517</v>
      </c>
      <c r="G1300" s="33">
        <v>487</v>
      </c>
      <c r="H1300" s="33">
        <v>522</v>
      </c>
      <c r="I1300" s="34">
        <f t="shared" si="67"/>
        <v>508.66666666666669</v>
      </c>
      <c r="J1300" s="37">
        <f t="shared" si="65"/>
        <v>1</v>
      </c>
      <c r="K1300" s="36">
        <v>0.13006573448119682</v>
      </c>
      <c r="L1300" s="37">
        <f t="shared" si="66"/>
        <v>0.1</v>
      </c>
      <c r="M1300" s="6">
        <f t="shared" si="68"/>
        <v>1.1000000000000001</v>
      </c>
    </row>
    <row r="1301" spans="1:13" x14ac:dyDescent="0.3">
      <c r="A1301" s="39" t="s">
        <v>253</v>
      </c>
      <c r="B1301" s="40" t="s">
        <v>8905</v>
      </c>
      <c r="C1301" s="40" t="s">
        <v>4045</v>
      </c>
      <c r="D1301" s="40" t="s">
        <v>865</v>
      </c>
      <c r="E1301" s="40" t="s">
        <v>8697</v>
      </c>
      <c r="F1301" s="33">
        <v>506</v>
      </c>
      <c r="G1301" s="33">
        <v>514</v>
      </c>
      <c r="H1301" s="33">
        <v>506</v>
      </c>
      <c r="I1301" s="34">
        <f t="shared" si="67"/>
        <v>508.66666666666669</v>
      </c>
      <c r="J1301" s="37">
        <f t="shared" si="65"/>
        <v>1</v>
      </c>
      <c r="K1301" s="36">
        <v>0.12586702757570631</v>
      </c>
      <c r="L1301" s="37">
        <f t="shared" si="66"/>
        <v>0.1</v>
      </c>
      <c r="M1301" s="6">
        <f t="shared" si="68"/>
        <v>1.1000000000000001</v>
      </c>
    </row>
    <row r="1302" spans="1:13" x14ac:dyDescent="0.3">
      <c r="A1302" s="39" t="s">
        <v>12</v>
      </c>
      <c r="B1302" s="40" t="s">
        <v>12072</v>
      </c>
      <c r="C1302" s="40" t="s">
        <v>7171</v>
      </c>
      <c r="D1302" s="40" t="s">
        <v>1892</v>
      </c>
      <c r="E1302" s="40" t="s">
        <v>8704</v>
      </c>
      <c r="F1302" s="33">
        <v>505</v>
      </c>
      <c r="G1302" s="33">
        <v>510</v>
      </c>
      <c r="H1302" s="33">
        <v>511</v>
      </c>
      <c r="I1302" s="34">
        <f t="shared" si="67"/>
        <v>508.66666666666669</v>
      </c>
      <c r="J1302" s="37">
        <f t="shared" si="65"/>
        <v>1</v>
      </c>
      <c r="K1302" s="36">
        <v>0.11082585753683001</v>
      </c>
      <c r="L1302" s="37">
        <f t="shared" si="66"/>
        <v>0</v>
      </c>
      <c r="M1302" s="6">
        <f t="shared" si="68"/>
        <v>1</v>
      </c>
    </row>
    <row r="1303" spans="1:13" x14ac:dyDescent="0.3">
      <c r="A1303" s="39" t="s">
        <v>526</v>
      </c>
      <c r="B1303" s="40" t="s">
        <v>10625</v>
      </c>
      <c r="C1303" s="40" t="s">
        <v>1865</v>
      </c>
      <c r="D1303" s="40" t="s">
        <v>791</v>
      </c>
      <c r="E1303" s="40" t="s">
        <v>8704</v>
      </c>
      <c r="F1303" s="33">
        <v>510</v>
      </c>
      <c r="G1303" s="33">
        <v>518</v>
      </c>
      <c r="H1303" s="33">
        <v>499</v>
      </c>
      <c r="I1303" s="34">
        <f t="shared" si="67"/>
        <v>509</v>
      </c>
      <c r="J1303" s="37">
        <f t="shared" si="65"/>
        <v>1</v>
      </c>
      <c r="K1303" s="36">
        <v>5.8978911212790731E-2</v>
      </c>
      <c r="L1303" s="37">
        <f t="shared" si="66"/>
        <v>0</v>
      </c>
      <c r="M1303" s="6">
        <f t="shared" si="68"/>
        <v>1</v>
      </c>
    </row>
    <row r="1304" spans="1:13" x14ac:dyDescent="0.3">
      <c r="A1304" s="39" t="s">
        <v>417</v>
      </c>
      <c r="B1304" s="40" t="s">
        <v>10418</v>
      </c>
      <c r="C1304" s="40" t="s">
        <v>2915</v>
      </c>
      <c r="D1304" s="40" t="s">
        <v>2916</v>
      </c>
      <c r="E1304" s="40" t="s">
        <v>9065</v>
      </c>
      <c r="F1304" s="33">
        <v>539</v>
      </c>
      <c r="G1304" s="33">
        <v>508</v>
      </c>
      <c r="H1304" s="33">
        <v>480</v>
      </c>
      <c r="I1304" s="34">
        <f t="shared" si="67"/>
        <v>509</v>
      </c>
      <c r="J1304" s="37">
        <f t="shared" si="65"/>
        <v>1</v>
      </c>
      <c r="K1304" s="36">
        <v>8.6589247366806413E-2</v>
      </c>
      <c r="L1304" s="37">
        <f t="shared" si="66"/>
        <v>0</v>
      </c>
      <c r="M1304" s="6">
        <f t="shared" si="68"/>
        <v>1</v>
      </c>
    </row>
    <row r="1305" spans="1:13" x14ac:dyDescent="0.3">
      <c r="A1305" s="39" t="s">
        <v>246</v>
      </c>
      <c r="B1305" s="40" t="s">
        <v>12476</v>
      </c>
      <c r="C1305" s="40" t="s">
        <v>8459</v>
      </c>
      <c r="D1305" s="40" t="s">
        <v>8460</v>
      </c>
      <c r="E1305" s="40" t="s">
        <v>8901</v>
      </c>
      <c r="F1305" s="33">
        <v>488</v>
      </c>
      <c r="G1305" s="33">
        <v>519</v>
      </c>
      <c r="H1305" s="33">
        <v>520</v>
      </c>
      <c r="I1305" s="34">
        <f t="shared" si="67"/>
        <v>509</v>
      </c>
      <c r="J1305" s="37">
        <f t="shared" si="65"/>
        <v>1</v>
      </c>
      <c r="K1305" s="36">
        <v>6.4166810426167953E-2</v>
      </c>
      <c r="L1305" s="37">
        <f t="shared" si="66"/>
        <v>0</v>
      </c>
      <c r="M1305" s="6">
        <f t="shared" si="68"/>
        <v>1</v>
      </c>
    </row>
    <row r="1306" spans="1:13" x14ac:dyDescent="0.3">
      <c r="A1306" s="39" t="s">
        <v>163</v>
      </c>
      <c r="B1306" s="40" t="s">
        <v>12032</v>
      </c>
      <c r="C1306" s="40" t="s">
        <v>751</v>
      </c>
      <c r="D1306" s="40" t="s">
        <v>750</v>
      </c>
      <c r="E1306" s="40" t="s">
        <v>8789</v>
      </c>
      <c r="F1306" s="33">
        <v>490</v>
      </c>
      <c r="G1306" s="33">
        <v>524</v>
      </c>
      <c r="H1306" s="33">
        <v>514</v>
      </c>
      <c r="I1306" s="34">
        <f t="shared" si="67"/>
        <v>509.33333333333331</v>
      </c>
      <c r="J1306" s="37">
        <f t="shared" si="65"/>
        <v>1</v>
      </c>
      <c r="K1306" s="36">
        <v>8.3874508011539173E-2</v>
      </c>
      <c r="L1306" s="37">
        <f t="shared" si="66"/>
        <v>0</v>
      </c>
      <c r="M1306" s="6">
        <f t="shared" si="68"/>
        <v>1</v>
      </c>
    </row>
    <row r="1307" spans="1:13" x14ac:dyDescent="0.3">
      <c r="A1307" s="39" t="s">
        <v>456</v>
      </c>
      <c r="B1307" s="40" t="s">
        <v>9953</v>
      </c>
      <c r="C1307" s="40" t="s">
        <v>8560</v>
      </c>
      <c r="D1307" s="40" t="s">
        <v>822</v>
      </c>
      <c r="E1307" s="40" t="s">
        <v>9065</v>
      </c>
      <c r="F1307" s="33">
        <v>513</v>
      </c>
      <c r="G1307" s="33">
        <v>511</v>
      </c>
      <c r="H1307" s="33">
        <v>506</v>
      </c>
      <c r="I1307" s="34">
        <f t="shared" si="67"/>
        <v>510</v>
      </c>
      <c r="J1307" s="37">
        <f t="shared" si="65"/>
        <v>1</v>
      </c>
      <c r="K1307" s="36">
        <v>9.4801257962287389E-2</v>
      </c>
      <c r="L1307" s="37">
        <f t="shared" si="66"/>
        <v>0</v>
      </c>
      <c r="M1307" s="6">
        <f t="shared" si="68"/>
        <v>1</v>
      </c>
    </row>
    <row r="1308" spans="1:13" x14ac:dyDescent="0.3">
      <c r="A1308" s="39" t="s">
        <v>125</v>
      </c>
      <c r="B1308" s="40" t="s">
        <v>9799</v>
      </c>
      <c r="C1308" s="40" t="s">
        <v>1534</v>
      </c>
      <c r="D1308" s="40" t="s">
        <v>1535</v>
      </c>
      <c r="E1308" s="40" t="s">
        <v>8704</v>
      </c>
      <c r="F1308" s="33">
        <v>540</v>
      </c>
      <c r="G1308" s="33">
        <v>513</v>
      </c>
      <c r="H1308" s="33">
        <v>478</v>
      </c>
      <c r="I1308" s="34">
        <f t="shared" si="67"/>
        <v>510.33333333333331</v>
      </c>
      <c r="J1308" s="37">
        <f t="shared" si="65"/>
        <v>1</v>
      </c>
      <c r="K1308" s="36">
        <v>0.15665581899891523</v>
      </c>
      <c r="L1308" s="37">
        <f t="shared" si="66"/>
        <v>0.2</v>
      </c>
      <c r="M1308" s="6">
        <f t="shared" si="68"/>
        <v>1.2</v>
      </c>
    </row>
    <row r="1309" spans="1:13" x14ac:dyDescent="0.3">
      <c r="A1309" s="39" t="s">
        <v>104</v>
      </c>
      <c r="B1309" s="40" t="s">
        <v>12096</v>
      </c>
      <c r="C1309" s="40" t="s">
        <v>2221</v>
      </c>
      <c r="D1309" s="40" t="s">
        <v>801</v>
      </c>
      <c r="E1309" s="40" t="s">
        <v>8704</v>
      </c>
      <c r="F1309" s="33">
        <v>505</v>
      </c>
      <c r="G1309" s="33">
        <v>519</v>
      </c>
      <c r="H1309" s="33">
        <v>507</v>
      </c>
      <c r="I1309" s="34">
        <f t="shared" si="67"/>
        <v>510.33333333333331</v>
      </c>
      <c r="J1309" s="37">
        <f t="shared" ref="J1309:J1372" si="69">IF(I1309&lt;20,0,IF(I1309&lt;=99,0.2,IF(I1309&lt;=179,0.4,IF(I1309&lt;=299,0.5,IF(I1309&lt;=399,0.8,IF(I1309&lt;=749,1,IF(I1309&lt;=999,2,IF(I1309&gt;1000,2.5))))))))</f>
        <v>1</v>
      </c>
      <c r="K1309" s="36">
        <v>6.8001164791377383E-2</v>
      </c>
      <c r="L1309" s="37">
        <f t="shared" si="66"/>
        <v>0</v>
      </c>
      <c r="M1309" s="6">
        <f t="shared" si="68"/>
        <v>1</v>
      </c>
    </row>
    <row r="1310" spans="1:13" x14ac:dyDescent="0.3">
      <c r="A1310" s="39" t="s">
        <v>306</v>
      </c>
      <c r="B1310" s="40" t="s">
        <v>8977</v>
      </c>
      <c r="C1310" s="40" t="s">
        <v>4046</v>
      </c>
      <c r="D1310" s="40" t="s">
        <v>865</v>
      </c>
      <c r="E1310" s="40" t="s">
        <v>8697</v>
      </c>
      <c r="F1310" s="33">
        <v>512</v>
      </c>
      <c r="G1310" s="33">
        <v>512</v>
      </c>
      <c r="H1310" s="33">
        <v>507</v>
      </c>
      <c r="I1310" s="34">
        <f t="shared" si="67"/>
        <v>510.33333333333331</v>
      </c>
      <c r="J1310" s="37">
        <f t="shared" si="69"/>
        <v>1</v>
      </c>
      <c r="K1310" s="36">
        <v>0.11759841387245233</v>
      </c>
      <c r="L1310" s="37">
        <f t="shared" ref="L1310:L1373" si="70">IF(K1310&lt;12%,0,IF(K1310&lt;=14.99%,0.1,IF(K1310&lt;=19.99%,0.2,IF(K1310&lt;=24.99%,0.3,IF(K1310&gt;25%,0.4)))))</f>
        <v>0</v>
      </c>
      <c r="M1310" s="6">
        <f t="shared" si="68"/>
        <v>1</v>
      </c>
    </row>
    <row r="1311" spans="1:13" x14ac:dyDescent="0.3">
      <c r="A1311" s="39" t="s">
        <v>371</v>
      </c>
      <c r="B1311" s="40" t="s">
        <v>9012</v>
      </c>
      <c r="C1311" s="40" t="s">
        <v>4327</v>
      </c>
      <c r="D1311" s="40" t="s">
        <v>871</v>
      </c>
      <c r="E1311" s="40" t="s">
        <v>8700</v>
      </c>
      <c r="F1311" s="33">
        <v>504</v>
      </c>
      <c r="G1311" s="33">
        <v>511</v>
      </c>
      <c r="H1311" s="33">
        <v>516</v>
      </c>
      <c r="I1311" s="34">
        <f t="shared" si="67"/>
        <v>510.33333333333331</v>
      </c>
      <c r="J1311" s="37">
        <f t="shared" si="69"/>
        <v>1</v>
      </c>
      <c r="K1311" s="36">
        <v>0.10066415685243336</v>
      </c>
      <c r="L1311" s="37">
        <f t="shared" si="70"/>
        <v>0</v>
      </c>
      <c r="M1311" s="6">
        <f t="shared" si="68"/>
        <v>1</v>
      </c>
    </row>
    <row r="1312" spans="1:13" x14ac:dyDescent="0.3">
      <c r="A1312" s="39" t="s">
        <v>307</v>
      </c>
      <c r="B1312" s="40" t="s">
        <v>9212</v>
      </c>
      <c r="C1312" s="40" t="s">
        <v>661</v>
      </c>
      <c r="D1312" s="40" t="s">
        <v>600</v>
      </c>
      <c r="E1312" s="40" t="s">
        <v>8702</v>
      </c>
      <c r="F1312" s="33">
        <v>510</v>
      </c>
      <c r="G1312" s="33">
        <v>515</v>
      </c>
      <c r="H1312" s="33">
        <v>507</v>
      </c>
      <c r="I1312" s="34">
        <f t="shared" si="67"/>
        <v>510.66666666666669</v>
      </c>
      <c r="J1312" s="37">
        <f t="shared" si="69"/>
        <v>1</v>
      </c>
      <c r="K1312" s="36">
        <v>7.6451176016259711E-2</v>
      </c>
      <c r="L1312" s="37">
        <f t="shared" si="70"/>
        <v>0</v>
      </c>
      <c r="M1312" s="6">
        <f t="shared" si="68"/>
        <v>1</v>
      </c>
    </row>
    <row r="1313" spans="1:13" x14ac:dyDescent="0.3">
      <c r="A1313" s="39" t="s">
        <v>484</v>
      </c>
      <c r="B1313" s="40" t="s">
        <v>8931</v>
      </c>
      <c r="C1313" s="40" t="s">
        <v>4560</v>
      </c>
      <c r="D1313" s="40" t="s">
        <v>600</v>
      </c>
      <c r="E1313" s="40" t="s">
        <v>8702</v>
      </c>
      <c r="F1313" s="33">
        <v>523</v>
      </c>
      <c r="G1313" s="33">
        <v>513</v>
      </c>
      <c r="H1313" s="33">
        <v>498</v>
      </c>
      <c r="I1313" s="34">
        <f t="shared" si="67"/>
        <v>511.33333333333331</v>
      </c>
      <c r="J1313" s="37">
        <f t="shared" si="69"/>
        <v>1</v>
      </c>
      <c r="K1313" s="36">
        <v>0.15958125810335291</v>
      </c>
      <c r="L1313" s="37">
        <f t="shared" si="70"/>
        <v>0.2</v>
      </c>
      <c r="M1313" s="6">
        <f t="shared" si="68"/>
        <v>1.2</v>
      </c>
    </row>
    <row r="1314" spans="1:13" x14ac:dyDescent="0.3">
      <c r="A1314" s="39" t="s">
        <v>164</v>
      </c>
      <c r="B1314" s="40" t="s">
        <v>8937</v>
      </c>
      <c r="C1314" s="40" t="s">
        <v>6884</v>
      </c>
      <c r="D1314" s="40" t="s">
        <v>695</v>
      </c>
      <c r="E1314" s="40" t="s">
        <v>8789</v>
      </c>
      <c r="F1314" s="33">
        <v>520</v>
      </c>
      <c r="G1314" s="33">
        <v>508</v>
      </c>
      <c r="H1314" s="33">
        <v>506</v>
      </c>
      <c r="I1314" s="34">
        <f t="shared" si="67"/>
        <v>511.33333333333331</v>
      </c>
      <c r="J1314" s="37">
        <f t="shared" si="69"/>
        <v>1</v>
      </c>
      <c r="K1314" s="36">
        <v>0.1312060243761716</v>
      </c>
      <c r="L1314" s="37">
        <f t="shared" si="70"/>
        <v>0.1</v>
      </c>
      <c r="M1314" s="6">
        <f t="shared" si="68"/>
        <v>1.1000000000000001</v>
      </c>
    </row>
    <row r="1315" spans="1:13" x14ac:dyDescent="0.3">
      <c r="A1315" s="39" t="s">
        <v>461</v>
      </c>
      <c r="B1315" s="40" t="s">
        <v>9322</v>
      </c>
      <c r="C1315" s="40" t="s">
        <v>3830</v>
      </c>
      <c r="D1315" s="40" t="s">
        <v>650</v>
      </c>
      <c r="E1315" s="40" t="s">
        <v>8700</v>
      </c>
      <c r="F1315" s="33">
        <v>535</v>
      </c>
      <c r="G1315" s="33">
        <v>502</v>
      </c>
      <c r="H1315" s="33">
        <v>498</v>
      </c>
      <c r="I1315" s="34">
        <f t="shared" si="67"/>
        <v>511.66666666666669</v>
      </c>
      <c r="J1315" s="37">
        <f t="shared" si="69"/>
        <v>1</v>
      </c>
      <c r="K1315" s="36">
        <v>0.11367643066089679</v>
      </c>
      <c r="L1315" s="37">
        <f t="shared" si="70"/>
        <v>0</v>
      </c>
      <c r="M1315" s="6">
        <f t="shared" si="68"/>
        <v>1</v>
      </c>
    </row>
    <row r="1316" spans="1:13" x14ac:dyDescent="0.3">
      <c r="A1316" s="39" t="s">
        <v>342</v>
      </c>
      <c r="B1316" s="40" t="s">
        <v>9107</v>
      </c>
      <c r="C1316" s="40" t="s">
        <v>4110</v>
      </c>
      <c r="D1316" s="40" t="s">
        <v>4111</v>
      </c>
      <c r="E1316" s="40" t="s">
        <v>8697</v>
      </c>
      <c r="F1316" s="33">
        <v>523</v>
      </c>
      <c r="G1316" s="33">
        <v>524</v>
      </c>
      <c r="H1316" s="33">
        <v>488</v>
      </c>
      <c r="I1316" s="34">
        <f t="shared" si="67"/>
        <v>511.66666666666669</v>
      </c>
      <c r="J1316" s="37">
        <f t="shared" si="69"/>
        <v>1</v>
      </c>
      <c r="K1316" s="36">
        <v>0.19475239791355459</v>
      </c>
      <c r="L1316" s="37">
        <f t="shared" si="70"/>
        <v>0.2</v>
      </c>
      <c r="M1316" s="6">
        <f t="shared" si="68"/>
        <v>1.2</v>
      </c>
    </row>
    <row r="1317" spans="1:13" x14ac:dyDescent="0.3">
      <c r="A1317" s="39" t="s">
        <v>277</v>
      </c>
      <c r="B1317" s="40" t="s">
        <v>12304</v>
      </c>
      <c r="C1317" s="40" t="s">
        <v>8296</v>
      </c>
      <c r="D1317" s="40" t="s">
        <v>2212</v>
      </c>
      <c r="E1317" s="40" t="s">
        <v>8704</v>
      </c>
      <c r="F1317" s="33">
        <v>545</v>
      </c>
      <c r="G1317" s="33">
        <v>502</v>
      </c>
      <c r="H1317" s="33">
        <v>488</v>
      </c>
      <c r="I1317" s="34">
        <f t="shared" si="67"/>
        <v>511.66666666666669</v>
      </c>
      <c r="J1317" s="37">
        <f t="shared" si="69"/>
        <v>1</v>
      </c>
      <c r="K1317" s="36">
        <v>0.11528656018129319</v>
      </c>
      <c r="L1317" s="37">
        <f t="shared" si="70"/>
        <v>0</v>
      </c>
      <c r="M1317" s="6">
        <f t="shared" si="68"/>
        <v>1</v>
      </c>
    </row>
    <row r="1318" spans="1:13" x14ac:dyDescent="0.3">
      <c r="A1318" s="39" t="s">
        <v>284</v>
      </c>
      <c r="B1318" s="40" t="s">
        <v>10358</v>
      </c>
      <c r="C1318" s="40" t="s">
        <v>1209</v>
      </c>
      <c r="D1318" s="40" t="s">
        <v>1203</v>
      </c>
      <c r="E1318" s="40" t="s">
        <v>8901</v>
      </c>
      <c r="F1318" s="33">
        <v>505</v>
      </c>
      <c r="G1318" s="33">
        <v>520</v>
      </c>
      <c r="H1318" s="33">
        <v>511</v>
      </c>
      <c r="I1318" s="34">
        <f t="shared" si="67"/>
        <v>512</v>
      </c>
      <c r="J1318" s="37">
        <f t="shared" si="69"/>
        <v>1</v>
      </c>
      <c r="K1318" s="36">
        <v>9.8895298607084847E-2</v>
      </c>
      <c r="L1318" s="37">
        <f t="shared" si="70"/>
        <v>0</v>
      </c>
      <c r="M1318" s="6">
        <f t="shared" si="68"/>
        <v>1</v>
      </c>
    </row>
    <row r="1319" spans="1:13" x14ac:dyDescent="0.3">
      <c r="A1319" s="39" t="s">
        <v>25</v>
      </c>
      <c r="B1319" s="40" t="s">
        <v>10944</v>
      </c>
      <c r="C1319" s="40" t="s">
        <v>2026</v>
      </c>
      <c r="D1319" s="40" t="s">
        <v>2027</v>
      </c>
      <c r="E1319" s="40" t="s">
        <v>8704</v>
      </c>
      <c r="F1319" s="33">
        <v>506</v>
      </c>
      <c r="G1319" s="33">
        <v>524</v>
      </c>
      <c r="H1319" s="33">
        <v>508</v>
      </c>
      <c r="I1319" s="34">
        <f t="shared" si="67"/>
        <v>512.66666666666663</v>
      </c>
      <c r="J1319" s="37">
        <f t="shared" si="69"/>
        <v>1</v>
      </c>
      <c r="K1319" s="36">
        <v>7.671010129255372E-2</v>
      </c>
      <c r="L1319" s="37">
        <f t="shared" si="70"/>
        <v>0</v>
      </c>
      <c r="M1319" s="6">
        <f t="shared" si="68"/>
        <v>1</v>
      </c>
    </row>
    <row r="1320" spans="1:13" x14ac:dyDescent="0.3">
      <c r="A1320" s="39" t="s">
        <v>505</v>
      </c>
      <c r="B1320" s="40" t="s">
        <v>9943</v>
      </c>
      <c r="C1320" s="40" t="s">
        <v>6334</v>
      </c>
      <c r="D1320" s="40" t="s">
        <v>914</v>
      </c>
      <c r="E1320" s="40" t="s">
        <v>8750</v>
      </c>
      <c r="F1320" s="33">
        <v>489</v>
      </c>
      <c r="G1320" s="33">
        <v>514</v>
      </c>
      <c r="H1320" s="33">
        <v>535</v>
      </c>
      <c r="I1320" s="34">
        <f t="shared" si="67"/>
        <v>512.66666666666663</v>
      </c>
      <c r="J1320" s="37">
        <f t="shared" si="69"/>
        <v>1</v>
      </c>
      <c r="K1320" s="36">
        <v>0.10913074040518496</v>
      </c>
      <c r="L1320" s="37">
        <f t="shared" si="70"/>
        <v>0</v>
      </c>
      <c r="M1320" s="6">
        <f t="shared" si="68"/>
        <v>1</v>
      </c>
    </row>
    <row r="1321" spans="1:13" x14ac:dyDescent="0.3">
      <c r="A1321" s="39" t="s">
        <v>326</v>
      </c>
      <c r="B1321" s="40" t="s">
        <v>9815</v>
      </c>
      <c r="C1321" s="40" t="s">
        <v>1569</v>
      </c>
      <c r="D1321" s="40" t="s">
        <v>620</v>
      </c>
      <c r="E1321" s="40" t="s">
        <v>8704</v>
      </c>
      <c r="F1321" s="33">
        <v>506</v>
      </c>
      <c r="G1321" s="33">
        <v>510</v>
      </c>
      <c r="H1321" s="33">
        <v>523</v>
      </c>
      <c r="I1321" s="34">
        <f t="shared" si="67"/>
        <v>513</v>
      </c>
      <c r="J1321" s="37">
        <f t="shared" si="69"/>
        <v>1</v>
      </c>
      <c r="K1321" s="36">
        <v>9.9022811133739133E-2</v>
      </c>
      <c r="L1321" s="37">
        <f t="shared" si="70"/>
        <v>0</v>
      </c>
      <c r="M1321" s="6">
        <f t="shared" si="68"/>
        <v>1</v>
      </c>
    </row>
    <row r="1322" spans="1:13" x14ac:dyDescent="0.3">
      <c r="A1322" s="39" t="s">
        <v>196</v>
      </c>
      <c r="B1322" s="40" t="s">
        <v>9531</v>
      </c>
      <c r="C1322" s="40" t="s">
        <v>6055</v>
      </c>
      <c r="D1322" s="40" t="s">
        <v>6051</v>
      </c>
      <c r="E1322" s="40" t="s">
        <v>8750</v>
      </c>
      <c r="F1322" s="33">
        <v>512</v>
      </c>
      <c r="G1322" s="33">
        <v>515</v>
      </c>
      <c r="H1322" s="33">
        <v>512</v>
      </c>
      <c r="I1322" s="34">
        <f t="shared" si="67"/>
        <v>513</v>
      </c>
      <c r="J1322" s="37">
        <f t="shared" si="69"/>
        <v>1</v>
      </c>
      <c r="K1322" s="36">
        <v>0.11501441140776698</v>
      </c>
      <c r="L1322" s="37">
        <f t="shared" si="70"/>
        <v>0</v>
      </c>
      <c r="M1322" s="6">
        <f t="shared" si="68"/>
        <v>1</v>
      </c>
    </row>
    <row r="1323" spans="1:13" x14ac:dyDescent="0.3">
      <c r="A1323" s="39" t="s">
        <v>325</v>
      </c>
      <c r="B1323" s="40" t="s">
        <v>11808</v>
      </c>
      <c r="C1323" s="40" t="s">
        <v>8554</v>
      </c>
      <c r="D1323" s="40" t="s">
        <v>2440</v>
      </c>
      <c r="E1323" s="40" t="s">
        <v>8745</v>
      </c>
      <c r="F1323" s="33">
        <v>521</v>
      </c>
      <c r="G1323" s="33">
        <v>508</v>
      </c>
      <c r="H1323" s="33">
        <v>513</v>
      </c>
      <c r="I1323" s="34">
        <f t="shared" si="67"/>
        <v>514</v>
      </c>
      <c r="J1323" s="37">
        <f t="shared" si="69"/>
        <v>1</v>
      </c>
      <c r="K1323" s="36">
        <v>7.7848619162808483E-2</v>
      </c>
      <c r="L1323" s="37">
        <f t="shared" si="70"/>
        <v>0</v>
      </c>
      <c r="M1323" s="6">
        <f t="shared" si="68"/>
        <v>1</v>
      </c>
    </row>
    <row r="1324" spans="1:13" x14ac:dyDescent="0.3">
      <c r="A1324" s="39" t="s">
        <v>295</v>
      </c>
      <c r="B1324" s="40" t="s">
        <v>9226</v>
      </c>
      <c r="C1324" s="40" t="s">
        <v>2757</v>
      </c>
      <c r="D1324" s="40" t="s">
        <v>819</v>
      </c>
      <c r="E1324" s="40" t="s">
        <v>8810</v>
      </c>
      <c r="F1324" s="33">
        <v>494</v>
      </c>
      <c r="G1324" s="33">
        <v>530</v>
      </c>
      <c r="H1324" s="33">
        <v>523</v>
      </c>
      <c r="I1324" s="34">
        <f t="shared" si="67"/>
        <v>515.66666666666663</v>
      </c>
      <c r="J1324" s="37">
        <f t="shared" si="69"/>
        <v>1</v>
      </c>
      <c r="K1324" s="36">
        <v>0.1025133035754669</v>
      </c>
      <c r="L1324" s="37">
        <f t="shared" si="70"/>
        <v>0</v>
      </c>
      <c r="M1324" s="6">
        <f t="shared" si="68"/>
        <v>1</v>
      </c>
    </row>
    <row r="1325" spans="1:13" x14ac:dyDescent="0.3">
      <c r="A1325" s="39" t="s">
        <v>519</v>
      </c>
      <c r="B1325" s="40" t="s">
        <v>10929</v>
      </c>
      <c r="C1325" s="40" t="s">
        <v>6681</v>
      </c>
      <c r="D1325" s="40" t="s">
        <v>923</v>
      </c>
      <c r="E1325" s="40" t="s">
        <v>8750</v>
      </c>
      <c r="F1325" s="33">
        <v>497</v>
      </c>
      <c r="G1325" s="33">
        <v>522</v>
      </c>
      <c r="H1325" s="33">
        <v>530</v>
      </c>
      <c r="I1325" s="34">
        <f t="shared" si="67"/>
        <v>516.33333333333337</v>
      </c>
      <c r="J1325" s="37">
        <f t="shared" si="69"/>
        <v>1</v>
      </c>
      <c r="K1325" s="36">
        <v>0.22057798488562644</v>
      </c>
      <c r="L1325" s="37">
        <f t="shared" si="70"/>
        <v>0.3</v>
      </c>
      <c r="M1325" s="6">
        <f t="shared" si="68"/>
        <v>1.3</v>
      </c>
    </row>
    <row r="1326" spans="1:13" x14ac:dyDescent="0.3">
      <c r="A1326" s="39" t="s">
        <v>335</v>
      </c>
      <c r="B1326" s="40" t="s">
        <v>12200</v>
      </c>
      <c r="C1326" s="40" t="s">
        <v>8102</v>
      </c>
      <c r="D1326" s="40" t="s">
        <v>5956</v>
      </c>
      <c r="E1326" s="40" t="s">
        <v>8914</v>
      </c>
      <c r="F1326" s="33">
        <v>518</v>
      </c>
      <c r="G1326" s="33">
        <v>515</v>
      </c>
      <c r="H1326" s="33">
        <v>516</v>
      </c>
      <c r="I1326" s="34">
        <f t="shared" si="67"/>
        <v>516.33333333333337</v>
      </c>
      <c r="J1326" s="37">
        <f t="shared" si="69"/>
        <v>1</v>
      </c>
      <c r="K1326" s="36">
        <v>0.20406786653117651</v>
      </c>
      <c r="L1326" s="37">
        <f t="shared" si="70"/>
        <v>0.3</v>
      </c>
      <c r="M1326" s="6">
        <f t="shared" si="68"/>
        <v>1.3</v>
      </c>
    </row>
    <row r="1327" spans="1:13" x14ac:dyDescent="0.3">
      <c r="A1327" s="39" t="s">
        <v>102</v>
      </c>
      <c r="B1327" s="40" t="s">
        <v>10754</v>
      </c>
      <c r="C1327" s="40" t="s">
        <v>1959</v>
      </c>
      <c r="D1327" s="40" t="s">
        <v>796</v>
      </c>
      <c r="E1327" s="40" t="s">
        <v>8704</v>
      </c>
      <c r="F1327" s="33">
        <v>489</v>
      </c>
      <c r="G1327" s="33">
        <v>520</v>
      </c>
      <c r="H1327" s="33">
        <v>541</v>
      </c>
      <c r="I1327" s="34">
        <f t="shared" si="67"/>
        <v>516.66666666666663</v>
      </c>
      <c r="J1327" s="37">
        <f t="shared" si="69"/>
        <v>1</v>
      </c>
      <c r="K1327" s="36">
        <v>0.1474258682725734</v>
      </c>
      <c r="L1327" s="37">
        <f t="shared" si="70"/>
        <v>0.1</v>
      </c>
      <c r="M1327" s="6">
        <f t="shared" si="68"/>
        <v>1.1000000000000001</v>
      </c>
    </row>
    <row r="1328" spans="1:13" x14ac:dyDescent="0.3">
      <c r="A1328" s="39" t="s">
        <v>539</v>
      </c>
      <c r="B1328" s="40" t="s">
        <v>11920</v>
      </c>
      <c r="C1328" s="40" t="s">
        <v>3930</v>
      </c>
      <c r="D1328" s="40" t="s">
        <v>741</v>
      </c>
      <c r="E1328" s="40" t="s">
        <v>8697</v>
      </c>
      <c r="F1328" s="33">
        <v>517</v>
      </c>
      <c r="G1328" s="33">
        <v>519</v>
      </c>
      <c r="H1328" s="33">
        <v>514</v>
      </c>
      <c r="I1328" s="34">
        <f t="shared" si="67"/>
        <v>516.66666666666663</v>
      </c>
      <c r="J1328" s="37">
        <f t="shared" si="69"/>
        <v>1</v>
      </c>
      <c r="K1328" s="36">
        <v>8.901499713600397E-2</v>
      </c>
      <c r="L1328" s="37">
        <f t="shared" si="70"/>
        <v>0</v>
      </c>
      <c r="M1328" s="6">
        <f t="shared" si="68"/>
        <v>1</v>
      </c>
    </row>
    <row r="1329" spans="1:13" x14ac:dyDescent="0.3">
      <c r="A1329" s="39" t="s">
        <v>571</v>
      </c>
      <c r="B1329" s="40" t="s">
        <v>10553</v>
      </c>
      <c r="C1329" s="40" t="s">
        <v>5003</v>
      </c>
      <c r="D1329" s="40" t="s">
        <v>5004</v>
      </c>
      <c r="E1329" s="40" t="s">
        <v>8748</v>
      </c>
      <c r="F1329" s="33">
        <v>506</v>
      </c>
      <c r="G1329" s="33">
        <v>517</v>
      </c>
      <c r="H1329" s="33">
        <v>528</v>
      </c>
      <c r="I1329" s="34">
        <f t="shared" si="67"/>
        <v>517</v>
      </c>
      <c r="J1329" s="37">
        <f t="shared" si="69"/>
        <v>1</v>
      </c>
      <c r="K1329" s="36">
        <v>0.13716489595305506</v>
      </c>
      <c r="L1329" s="37">
        <f t="shared" si="70"/>
        <v>0.1</v>
      </c>
      <c r="M1329" s="6">
        <f t="shared" si="68"/>
        <v>1.1000000000000001</v>
      </c>
    </row>
    <row r="1330" spans="1:13" x14ac:dyDescent="0.3">
      <c r="A1330" s="39" t="s">
        <v>474</v>
      </c>
      <c r="B1330" s="40" t="s">
        <v>10902</v>
      </c>
      <c r="C1330" s="40" t="s">
        <v>8661</v>
      </c>
      <c r="D1330" s="40" t="s">
        <v>6633</v>
      </c>
      <c r="E1330" s="40" t="s">
        <v>8750</v>
      </c>
      <c r="F1330" s="33">
        <v>546</v>
      </c>
      <c r="G1330" s="33">
        <v>520</v>
      </c>
      <c r="H1330" s="33">
        <v>485</v>
      </c>
      <c r="I1330" s="34">
        <f t="shared" si="67"/>
        <v>517</v>
      </c>
      <c r="J1330" s="37">
        <f t="shared" si="69"/>
        <v>1</v>
      </c>
      <c r="K1330" s="36">
        <v>0.10236018277255392</v>
      </c>
      <c r="L1330" s="37">
        <f t="shared" si="70"/>
        <v>0</v>
      </c>
      <c r="M1330" s="6">
        <f t="shared" si="68"/>
        <v>1</v>
      </c>
    </row>
    <row r="1331" spans="1:13" x14ac:dyDescent="0.3">
      <c r="A1331" s="39" t="s">
        <v>296</v>
      </c>
      <c r="B1331" s="40" t="s">
        <v>9228</v>
      </c>
      <c r="C1331" s="40" t="s">
        <v>2760</v>
      </c>
      <c r="D1331" s="40" t="s">
        <v>819</v>
      </c>
      <c r="E1331" s="40" t="s">
        <v>8810</v>
      </c>
      <c r="F1331" s="33">
        <v>499</v>
      </c>
      <c r="G1331" s="33">
        <v>528</v>
      </c>
      <c r="H1331" s="33">
        <v>525</v>
      </c>
      <c r="I1331" s="34">
        <f t="shared" si="67"/>
        <v>517.33333333333337</v>
      </c>
      <c r="J1331" s="37">
        <f t="shared" si="69"/>
        <v>1</v>
      </c>
      <c r="K1331" s="36">
        <v>0.13364552336997229</v>
      </c>
      <c r="L1331" s="37">
        <f t="shared" si="70"/>
        <v>0.1</v>
      </c>
      <c r="M1331" s="6">
        <f t="shared" si="68"/>
        <v>1.1000000000000001</v>
      </c>
    </row>
    <row r="1332" spans="1:13" x14ac:dyDescent="0.3">
      <c r="A1332" s="39" t="s">
        <v>292</v>
      </c>
      <c r="B1332" s="40" t="s">
        <v>10752</v>
      </c>
      <c r="C1332" s="40" t="s">
        <v>1243</v>
      </c>
      <c r="D1332" s="40" t="s">
        <v>771</v>
      </c>
      <c r="E1332" s="40" t="s">
        <v>8901</v>
      </c>
      <c r="F1332" s="33">
        <v>517</v>
      </c>
      <c r="G1332" s="33">
        <v>528</v>
      </c>
      <c r="H1332" s="33">
        <v>508</v>
      </c>
      <c r="I1332" s="34">
        <f t="shared" si="67"/>
        <v>517.66666666666663</v>
      </c>
      <c r="J1332" s="37">
        <f t="shared" si="69"/>
        <v>1</v>
      </c>
      <c r="K1332" s="36">
        <v>2.8372919173304496E-2</v>
      </c>
      <c r="L1332" s="37">
        <f t="shared" si="70"/>
        <v>0</v>
      </c>
      <c r="M1332" s="6">
        <f t="shared" si="68"/>
        <v>1</v>
      </c>
    </row>
    <row r="1333" spans="1:13" x14ac:dyDescent="0.3">
      <c r="A1333" s="39" t="s">
        <v>322</v>
      </c>
      <c r="B1333" s="40" t="s">
        <v>10082</v>
      </c>
      <c r="C1333" s="40" t="s">
        <v>4797</v>
      </c>
      <c r="D1333" s="40" t="s">
        <v>4798</v>
      </c>
      <c r="E1333" s="40" t="s">
        <v>8702</v>
      </c>
      <c r="F1333" s="33">
        <v>558</v>
      </c>
      <c r="G1333" s="33">
        <v>514</v>
      </c>
      <c r="H1333" s="33">
        <v>481</v>
      </c>
      <c r="I1333" s="34">
        <f t="shared" si="67"/>
        <v>517.66666666666663</v>
      </c>
      <c r="J1333" s="37">
        <f t="shared" si="69"/>
        <v>1</v>
      </c>
      <c r="K1333" s="36">
        <v>0.12684611598882969</v>
      </c>
      <c r="L1333" s="37">
        <f t="shared" si="70"/>
        <v>0.1</v>
      </c>
      <c r="M1333" s="6">
        <f t="shared" si="68"/>
        <v>1.1000000000000001</v>
      </c>
    </row>
    <row r="1334" spans="1:13" x14ac:dyDescent="0.3">
      <c r="A1334" s="39" t="s">
        <v>52</v>
      </c>
      <c r="B1334" s="40" t="s">
        <v>9843</v>
      </c>
      <c r="C1334" s="40" t="s">
        <v>3248</v>
      </c>
      <c r="D1334" s="40" t="s">
        <v>3236</v>
      </c>
      <c r="E1334" s="40" t="s">
        <v>8918</v>
      </c>
      <c r="F1334" s="33">
        <v>520</v>
      </c>
      <c r="G1334" s="33">
        <v>524</v>
      </c>
      <c r="H1334" s="33">
        <v>511</v>
      </c>
      <c r="I1334" s="34">
        <f t="shared" si="67"/>
        <v>518.33333333333337</v>
      </c>
      <c r="J1334" s="37">
        <f t="shared" si="69"/>
        <v>1</v>
      </c>
      <c r="K1334" s="36">
        <v>0.11701621864489165</v>
      </c>
      <c r="L1334" s="37">
        <f t="shared" si="70"/>
        <v>0</v>
      </c>
      <c r="M1334" s="6">
        <f t="shared" si="68"/>
        <v>1</v>
      </c>
    </row>
    <row r="1335" spans="1:13" x14ac:dyDescent="0.3">
      <c r="A1335" s="39" t="s">
        <v>260</v>
      </c>
      <c r="B1335" s="40" t="s">
        <v>11080</v>
      </c>
      <c r="C1335" s="40" t="s">
        <v>8671</v>
      </c>
      <c r="D1335" s="40" t="s">
        <v>688</v>
      </c>
      <c r="E1335" s="40" t="s">
        <v>8750</v>
      </c>
      <c r="F1335" s="33">
        <v>513</v>
      </c>
      <c r="G1335" s="33">
        <v>522</v>
      </c>
      <c r="H1335" s="33">
        <v>524</v>
      </c>
      <c r="I1335" s="34">
        <f t="shared" si="67"/>
        <v>519.66666666666663</v>
      </c>
      <c r="J1335" s="37">
        <f t="shared" si="69"/>
        <v>1</v>
      </c>
      <c r="K1335" s="36">
        <v>0.10645640306492886</v>
      </c>
      <c r="L1335" s="37">
        <f t="shared" si="70"/>
        <v>0</v>
      </c>
      <c r="M1335" s="6">
        <f t="shared" si="68"/>
        <v>1</v>
      </c>
    </row>
    <row r="1336" spans="1:13" x14ac:dyDescent="0.3">
      <c r="A1336" s="39" t="s">
        <v>202</v>
      </c>
      <c r="B1336" s="40" t="s">
        <v>10515</v>
      </c>
      <c r="C1336" s="40" t="s">
        <v>3499</v>
      </c>
      <c r="D1336" s="40" t="s">
        <v>3500</v>
      </c>
      <c r="E1336" s="40" t="s">
        <v>8918</v>
      </c>
      <c r="F1336" s="33">
        <v>529</v>
      </c>
      <c r="G1336" s="33">
        <v>522</v>
      </c>
      <c r="H1336" s="33">
        <v>509</v>
      </c>
      <c r="I1336" s="34">
        <f t="shared" si="67"/>
        <v>520</v>
      </c>
      <c r="J1336" s="37">
        <f t="shared" si="69"/>
        <v>1</v>
      </c>
      <c r="K1336" s="36">
        <v>0.11558799484685778</v>
      </c>
      <c r="L1336" s="37">
        <f t="shared" si="70"/>
        <v>0</v>
      </c>
      <c r="M1336" s="6">
        <f t="shared" si="68"/>
        <v>1</v>
      </c>
    </row>
    <row r="1337" spans="1:13" x14ac:dyDescent="0.3">
      <c r="A1337" s="39" t="s">
        <v>437</v>
      </c>
      <c r="B1337" s="40" t="s">
        <v>10839</v>
      </c>
      <c r="C1337" s="40" t="s">
        <v>3033</v>
      </c>
      <c r="D1337" s="40" t="s">
        <v>2989</v>
      </c>
      <c r="E1337" s="40" t="s">
        <v>8810</v>
      </c>
      <c r="F1337" s="33">
        <v>495</v>
      </c>
      <c r="G1337" s="33">
        <v>527</v>
      </c>
      <c r="H1337" s="33">
        <v>539</v>
      </c>
      <c r="I1337" s="34">
        <f t="shared" si="67"/>
        <v>520.33333333333337</v>
      </c>
      <c r="J1337" s="37">
        <f t="shared" si="69"/>
        <v>1</v>
      </c>
      <c r="K1337" s="36">
        <v>0.11136508040818154</v>
      </c>
      <c r="L1337" s="37">
        <f t="shared" si="70"/>
        <v>0</v>
      </c>
      <c r="M1337" s="6">
        <f t="shared" si="68"/>
        <v>1</v>
      </c>
    </row>
    <row r="1338" spans="1:13" x14ac:dyDescent="0.3">
      <c r="A1338" s="39" t="s">
        <v>324</v>
      </c>
      <c r="B1338" s="40" t="s">
        <v>8749</v>
      </c>
      <c r="C1338" s="40" t="s">
        <v>666</v>
      </c>
      <c r="D1338" s="40" t="s">
        <v>600</v>
      </c>
      <c r="E1338" s="40" t="s">
        <v>8702</v>
      </c>
      <c r="F1338" s="33">
        <v>514</v>
      </c>
      <c r="G1338" s="33">
        <v>525</v>
      </c>
      <c r="H1338" s="33">
        <v>523</v>
      </c>
      <c r="I1338" s="34">
        <f t="shared" si="67"/>
        <v>520.66666666666663</v>
      </c>
      <c r="J1338" s="37">
        <f t="shared" si="69"/>
        <v>1</v>
      </c>
      <c r="K1338" s="36">
        <v>0.11073427829095146</v>
      </c>
      <c r="L1338" s="37">
        <f t="shared" si="70"/>
        <v>0</v>
      </c>
      <c r="M1338" s="6">
        <f t="shared" si="68"/>
        <v>1</v>
      </c>
    </row>
    <row r="1339" spans="1:13" x14ac:dyDescent="0.3">
      <c r="A1339" s="39" t="s">
        <v>190</v>
      </c>
      <c r="B1339" s="40" t="s">
        <v>10676</v>
      </c>
      <c r="C1339" s="40" t="s">
        <v>1287</v>
      </c>
      <c r="D1339" s="40" t="s">
        <v>772</v>
      </c>
      <c r="E1339" s="40" t="s">
        <v>8901</v>
      </c>
      <c r="F1339" s="33">
        <v>539</v>
      </c>
      <c r="G1339" s="33">
        <v>523</v>
      </c>
      <c r="H1339" s="33">
        <v>500</v>
      </c>
      <c r="I1339" s="34">
        <f t="shared" si="67"/>
        <v>520.66666666666663</v>
      </c>
      <c r="J1339" s="37">
        <f t="shared" si="69"/>
        <v>1</v>
      </c>
      <c r="K1339" s="36">
        <v>6.6686047267855528E-2</v>
      </c>
      <c r="L1339" s="37">
        <f t="shared" si="70"/>
        <v>0</v>
      </c>
      <c r="M1339" s="6">
        <f t="shared" si="68"/>
        <v>1</v>
      </c>
    </row>
    <row r="1340" spans="1:13" x14ac:dyDescent="0.3">
      <c r="A1340" s="39" t="s">
        <v>477</v>
      </c>
      <c r="B1340" s="40" t="s">
        <v>9331</v>
      </c>
      <c r="C1340" s="40" t="s">
        <v>4645</v>
      </c>
      <c r="D1340" s="40" t="s">
        <v>600</v>
      </c>
      <c r="E1340" s="40" t="s">
        <v>8702</v>
      </c>
      <c r="F1340" s="33">
        <v>533</v>
      </c>
      <c r="G1340" s="33">
        <v>520</v>
      </c>
      <c r="H1340" s="33">
        <v>509</v>
      </c>
      <c r="I1340" s="34">
        <f t="shared" si="67"/>
        <v>520.66666666666663</v>
      </c>
      <c r="J1340" s="37">
        <f t="shared" si="69"/>
        <v>1</v>
      </c>
      <c r="K1340" s="36">
        <v>0.11581722859694972</v>
      </c>
      <c r="L1340" s="37">
        <f t="shared" si="70"/>
        <v>0</v>
      </c>
      <c r="M1340" s="6">
        <f t="shared" si="68"/>
        <v>1</v>
      </c>
    </row>
    <row r="1341" spans="1:13" x14ac:dyDescent="0.3">
      <c r="A1341" s="39" t="s">
        <v>218</v>
      </c>
      <c r="B1341" s="40" t="s">
        <v>10500</v>
      </c>
      <c r="C1341" s="40" t="s">
        <v>6504</v>
      </c>
      <c r="D1341" s="40" t="s">
        <v>683</v>
      </c>
      <c r="E1341" s="40" t="s">
        <v>8789</v>
      </c>
      <c r="F1341" s="33">
        <v>508</v>
      </c>
      <c r="G1341" s="33">
        <v>522</v>
      </c>
      <c r="H1341" s="33">
        <v>532</v>
      </c>
      <c r="I1341" s="34">
        <f t="shared" si="67"/>
        <v>520.66666666666663</v>
      </c>
      <c r="J1341" s="37">
        <f t="shared" si="69"/>
        <v>1</v>
      </c>
      <c r="K1341" s="36">
        <v>9.6750969498443681E-2</v>
      </c>
      <c r="L1341" s="37">
        <f t="shared" si="70"/>
        <v>0</v>
      </c>
      <c r="M1341" s="6">
        <f t="shared" si="68"/>
        <v>1</v>
      </c>
    </row>
    <row r="1342" spans="1:13" x14ac:dyDescent="0.3">
      <c r="A1342" s="39" t="s">
        <v>581</v>
      </c>
      <c r="B1342" s="40" t="s">
        <v>9301</v>
      </c>
      <c r="C1342" s="40" t="s">
        <v>7051</v>
      </c>
      <c r="D1342" s="40" t="s">
        <v>701</v>
      </c>
      <c r="E1342" s="40" t="s">
        <v>8748</v>
      </c>
      <c r="F1342" s="33">
        <v>513</v>
      </c>
      <c r="G1342" s="33">
        <v>525</v>
      </c>
      <c r="H1342" s="33">
        <v>524</v>
      </c>
      <c r="I1342" s="34">
        <f t="shared" si="67"/>
        <v>520.66666666666663</v>
      </c>
      <c r="J1342" s="37">
        <f t="shared" si="69"/>
        <v>1</v>
      </c>
      <c r="K1342" s="36">
        <v>7.4272428314212172E-2</v>
      </c>
      <c r="L1342" s="37">
        <f t="shared" si="70"/>
        <v>0</v>
      </c>
      <c r="M1342" s="6">
        <f t="shared" si="68"/>
        <v>1</v>
      </c>
    </row>
    <row r="1343" spans="1:13" x14ac:dyDescent="0.3">
      <c r="A1343" s="39" t="s">
        <v>524</v>
      </c>
      <c r="B1343" s="40" t="s">
        <v>9176</v>
      </c>
      <c r="C1343" s="40" t="s">
        <v>3538</v>
      </c>
      <c r="D1343" s="40" t="s">
        <v>3536</v>
      </c>
      <c r="E1343" s="40" t="s">
        <v>8918</v>
      </c>
      <c r="F1343" s="33">
        <v>508</v>
      </c>
      <c r="G1343" s="33">
        <v>531</v>
      </c>
      <c r="H1343" s="33">
        <v>526</v>
      </c>
      <c r="I1343" s="34">
        <f t="shared" si="67"/>
        <v>521.66666666666663</v>
      </c>
      <c r="J1343" s="37">
        <f t="shared" si="69"/>
        <v>1</v>
      </c>
      <c r="K1343" s="36">
        <v>2.1711133555191813E-2</v>
      </c>
      <c r="L1343" s="37">
        <f t="shared" si="70"/>
        <v>0</v>
      </c>
      <c r="M1343" s="6">
        <f t="shared" si="68"/>
        <v>1</v>
      </c>
    </row>
    <row r="1344" spans="1:13" x14ac:dyDescent="0.3">
      <c r="A1344" s="39" t="s">
        <v>566</v>
      </c>
      <c r="B1344" s="40" t="s">
        <v>10908</v>
      </c>
      <c r="C1344" s="40" t="s">
        <v>8662</v>
      </c>
      <c r="D1344" s="40" t="s">
        <v>685</v>
      </c>
      <c r="E1344" s="40" t="s">
        <v>8750</v>
      </c>
      <c r="F1344" s="33">
        <v>515</v>
      </c>
      <c r="G1344" s="33">
        <v>526</v>
      </c>
      <c r="H1344" s="33">
        <v>524</v>
      </c>
      <c r="I1344" s="34">
        <f t="shared" si="67"/>
        <v>521.66666666666663</v>
      </c>
      <c r="J1344" s="37">
        <f t="shared" si="69"/>
        <v>1</v>
      </c>
      <c r="K1344" s="36">
        <v>0.12720259493327854</v>
      </c>
      <c r="L1344" s="37">
        <f t="shared" si="70"/>
        <v>0.1</v>
      </c>
      <c r="M1344" s="6">
        <f t="shared" si="68"/>
        <v>1.1000000000000001</v>
      </c>
    </row>
    <row r="1345" spans="1:13" x14ac:dyDescent="0.3">
      <c r="A1345" s="39" t="s">
        <v>406</v>
      </c>
      <c r="B1345" s="40" t="s">
        <v>9694</v>
      </c>
      <c r="C1345" s="40" t="s">
        <v>6101</v>
      </c>
      <c r="D1345" s="40" t="s">
        <v>1397</v>
      </c>
      <c r="E1345" s="40" t="s">
        <v>8750</v>
      </c>
      <c r="F1345" s="33">
        <v>530</v>
      </c>
      <c r="G1345" s="33">
        <v>526</v>
      </c>
      <c r="H1345" s="33">
        <v>512</v>
      </c>
      <c r="I1345" s="34">
        <f t="shared" si="67"/>
        <v>522.66666666666663</v>
      </c>
      <c r="J1345" s="37">
        <f t="shared" si="69"/>
        <v>1</v>
      </c>
      <c r="K1345" s="36">
        <v>4.9207587150560776E-2</v>
      </c>
      <c r="L1345" s="37">
        <f t="shared" si="70"/>
        <v>0</v>
      </c>
      <c r="M1345" s="6">
        <f t="shared" si="68"/>
        <v>1</v>
      </c>
    </row>
    <row r="1346" spans="1:13" x14ac:dyDescent="0.3">
      <c r="A1346" s="39" t="s">
        <v>353</v>
      </c>
      <c r="B1346" s="40" t="s">
        <v>9592</v>
      </c>
      <c r="C1346" s="40" t="s">
        <v>3193</v>
      </c>
      <c r="D1346" s="40" t="s">
        <v>835</v>
      </c>
      <c r="E1346" s="40" t="s">
        <v>8918</v>
      </c>
      <c r="F1346" s="33">
        <v>512</v>
      </c>
      <c r="G1346" s="33">
        <v>528</v>
      </c>
      <c r="H1346" s="33">
        <v>529</v>
      </c>
      <c r="I1346" s="34">
        <f t="shared" si="67"/>
        <v>523</v>
      </c>
      <c r="J1346" s="37">
        <f t="shared" si="69"/>
        <v>1</v>
      </c>
      <c r="K1346" s="36">
        <v>0.22173464023505374</v>
      </c>
      <c r="L1346" s="37">
        <f t="shared" si="70"/>
        <v>0.3</v>
      </c>
      <c r="M1346" s="6">
        <f t="shared" si="68"/>
        <v>1.3</v>
      </c>
    </row>
    <row r="1347" spans="1:13" x14ac:dyDescent="0.3">
      <c r="A1347" s="39" t="s">
        <v>424</v>
      </c>
      <c r="B1347" s="40" t="s">
        <v>8803</v>
      </c>
      <c r="C1347" s="40" t="s">
        <v>4381</v>
      </c>
      <c r="D1347" s="40" t="s">
        <v>4380</v>
      </c>
      <c r="E1347" s="40" t="s">
        <v>8697</v>
      </c>
      <c r="F1347" s="33">
        <v>527</v>
      </c>
      <c r="G1347" s="33">
        <v>522</v>
      </c>
      <c r="H1347" s="33">
        <v>522</v>
      </c>
      <c r="I1347" s="34">
        <f t="shared" ref="I1347:I1410" si="71">AVERAGE(F1347:H1347)</f>
        <v>523.66666666666663</v>
      </c>
      <c r="J1347" s="37">
        <f t="shared" si="69"/>
        <v>1</v>
      </c>
      <c r="K1347" s="36">
        <v>6.0470239263669873E-2</v>
      </c>
      <c r="L1347" s="37">
        <f t="shared" si="70"/>
        <v>0</v>
      </c>
      <c r="M1347" s="6">
        <f t="shared" ref="M1347:M1410" si="72">J1347+L1347</f>
        <v>1</v>
      </c>
    </row>
    <row r="1348" spans="1:13" x14ac:dyDescent="0.3">
      <c r="A1348" s="39" t="s">
        <v>13</v>
      </c>
      <c r="B1348" s="40" t="s">
        <v>11177</v>
      </c>
      <c r="C1348" s="40" t="s">
        <v>2917</v>
      </c>
      <c r="D1348" s="40" t="s">
        <v>2918</v>
      </c>
      <c r="E1348" s="40" t="s">
        <v>9065</v>
      </c>
      <c r="F1348" s="33">
        <v>539</v>
      </c>
      <c r="G1348" s="33">
        <v>517</v>
      </c>
      <c r="H1348" s="33">
        <v>516</v>
      </c>
      <c r="I1348" s="34">
        <f t="shared" si="71"/>
        <v>524</v>
      </c>
      <c r="J1348" s="37">
        <f t="shared" si="69"/>
        <v>1</v>
      </c>
      <c r="K1348" s="36">
        <v>0.1049792474829585</v>
      </c>
      <c r="L1348" s="37">
        <f t="shared" si="70"/>
        <v>0</v>
      </c>
      <c r="M1348" s="6">
        <f t="shared" si="72"/>
        <v>1</v>
      </c>
    </row>
    <row r="1349" spans="1:13" x14ac:dyDescent="0.3">
      <c r="A1349" s="39" t="s">
        <v>464</v>
      </c>
      <c r="B1349" s="40" t="s">
        <v>8797</v>
      </c>
      <c r="C1349" s="40" t="s">
        <v>7006</v>
      </c>
      <c r="D1349" s="40" t="s">
        <v>698</v>
      </c>
      <c r="E1349" s="40" t="s">
        <v>8748</v>
      </c>
      <c r="F1349" s="33">
        <v>515</v>
      </c>
      <c r="G1349" s="33">
        <v>524</v>
      </c>
      <c r="H1349" s="33">
        <v>533</v>
      </c>
      <c r="I1349" s="34">
        <f t="shared" si="71"/>
        <v>524</v>
      </c>
      <c r="J1349" s="37">
        <f t="shared" si="69"/>
        <v>1</v>
      </c>
      <c r="K1349" s="36">
        <v>8.7277064006551552E-2</v>
      </c>
      <c r="L1349" s="37">
        <f t="shared" si="70"/>
        <v>0</v>
      </c>
      <c r="M1349" s="6">
        <f t="shared" si="72"/>
        <v>1</v>
      </c>
    </row>
    <row r="1350" spans="1:13" x14ac:dyDescent="0.3">
      <c r="A1350" s="39" t="s">
        <v>245</v>
      </c>
      <c r="B1350" s="40" t="s">
        <v>10751</v>
      </c>
      <c r="C1350" s="40" t="s">
        <v>1069</v>
      </c>
      <c r="D1350" s="40" t="s">
        <v>757</v>
      </c>
      <c r="E1350" s="40" t="s">
        <v>8901</v>
      </c>
      <c r="F1350" s="33">
        <v>542</v>
      </c>
      <c r="G1350" s="33">
        <v>529</v>
      </c>
      <c r="H1350" s="33">
        <v>502</v>
      </c>
      <c r="I1350" s="34">
        <f t="shared" si="71"/>
        <v>524.33333333333337</v>
      </c>
      <c r="J1350" s="37">
        <f t="shared" si="69"/>
        <v>1</v>
      </c>
      <c r="K1350" s="36">
        <v>0.11913993220170793</v>
      </c>
      <c r="L1350" s="37">
        <f t="shared" si="70"/>
        <v>0</v>
      </c>
      <c r="M1350" s="6">
        <f t="shared" si="72"/>
        <v>1</v>
      </c>
    </row>
    <row r="1351" spans="1:13" x14ac:dyDescent="0.3">
      <c r="A1351" s="39" t="s">
        <v>285</v>
      </c>
      <c r="B1351" s="40" t="s">
        <v>10439</v>
      </c>
      <c r="C1351" s="40" t="s">
        <v>1257</v>
      </c>
      <c r="D1351" s="40" t="s">
        <v>1236</v>
      </c>
      <c r="E1351" s="40" t="s">
        <v>8901</v>
      </c>
      <c r="F1351" s="33">
        <v>512</v>
      </c>
      <c r="G1351" s="33">
        <v>527</v>
      </c>
      <c r="H1351" s="33">
        <v>534</v>
      </c>
      <c r="I1351" s="34">
        <f t="shared" si="71"/>
        <v>524.33333333333337</v>
      </c>
      <c r="J1351" s="37">
        <f t="shared" si="69"/>
        <v>1</v>
      </c>
      <c r="K1351" s="36">
        <v>8.6569081068908163E-2</v>
      </c>
      <c r="L1351" s="37">
        <f t="shared" si="70"/>
        <v>0</v>
      </c>
      <c r="M1351" s="6">
        <f t="shared" si="72"/>
        <v>1</v>
      </c>
    </row>
    <row r="1352" spans="1:13" x14ac:dyDescent="0.3">
      <c r="A1352" s="39" t="s">
        <v>582</v>
      </c>
      <c r="B1352" s="40" t="s">
        <v>10245</v>
      </c>
      <c r="C1352" s="40" t="s">
        <v>8656</v>
      </c>
      <c r="D1352" s="40" t="s">
        <v>6446</v>
      </c>
      <c r="E1352" s="40" t="s">
        <v>8750</v>
      </c>
      <c r="F1352" s="33">
        <v>523</v>
      </c>
      <c r="G1352" s="33">
        <v>529</v>
      </c>
      <c r="H1352" s="33">
        <v>521</v>
      </c>
      <c r="I1352" s="34">
        <f t="shared" si="71"/>
        <v>524.33333333333337</v>
      </c>
      <c r="J1352" s="37">
        <f t="shared" si="69"/>
        <v>1</v>
      </c>
      <c r="K1352" s="36">
        <v>0.14431435333400067</v>
      </c>
      <c r="L1352" s="37">
        <f t="shared" si="70"/>
        <v>0.1</v>
      </c>
      <c r="M1352" s="6">
        <f t="shared" si="72"/>
        <v>1.1000000000000001</v>
      </c>
    </row>
    <row r="1353" spans="1:13" x14ac:dyDescent="0.3">
      <c r="A1353" s="39" t="s">
        <v>561</v>
      </c>
      <c r="B1353" s="40" t="s">
        <v>10600</v>
      </c>
      <c r="C1353" s="40" t="s">
        <v>8660</v>
      </c>
      <c r="D1353" s="40" t="s">
        <v>920</v>
      </c>
      <c r="E1353" s="40" t="s">
        <v>8789</v>
      </c>
      <c r="F1353" s="33">
        <v>526</v>
      </c>
      <c r="G1353" s="33">
        <v>520</v>
      </c>
      <c r="H1353" s="33">
        <v>527</v>
      </c>
      <c r="I1353" s="34">
        <f t="shared" si="71"/>
        <v>524.33333333333337</v>
      </c>
      <c r="J1353" s="37">
        <f t="shared" si="69"/>
        <v>1</v>
      </c>
      <c r="K1353" s="36">
        <v>0.11575122298114916</v>
      </c>
      <c r="L1353" s="37">
        <f t="shared" si="70"/>
        <v>0</v>
      </c>
      <c r="M1353" s="6">
        <f t="shared" si="72"/>
        <v>1</v>
      </c>
    </row>
    <row r="1354" spans="1:13" x14ac:dyDescent="0.3">
      <c r="A1354" s="39" t="s">
        <v>341</v>
      </c>
      <c r="B1354" s="40" t="s">
        <v>10423</v>
      </c>
      <c r="C1354" s="40" t="s">
        <v>1811</v>
      </c>
      <c r="D1354" s="40" t="s">
        <v>1812</v>
      </c>
      <c r="E1354" s="40" t="s">
        <v>8704</v>
      </c>
      <c r="F1354" s="33">
        <v>529</v>
      </c>
      <c r="G1354" s="33">
        <v>517</v>
      </c>
      <c r="H1354" s="33">
        <v>528</v>
      </c>
      <c r="I1354" s="34">
        <f t="shared" si="71"/>
        <v>524.66666666666663</v>
      </c>
      <c r="J1354" s="37">
        <f t="shared" si="69"/>
        <v>1</v>
      </c>
      <c r="K1354" s="36">
        <v>0.11882152072143222</v>
      </c>
      <c r="L1354" s="37">
        <f t="shared" si="70"/>
        <v>0</v>
      </c>
      <c r="M1354" s="6">
        <f t="shared" si="72"/>
        <v>1</v>
      </c>
    </row>
    <row r="1355" spans="1:13" x14ac:dyDescent="0.3">
      <c r="A1355" s="39" t="s">
        <v>501</v>
      </c>
      <c r="B1355" s="40" t="s">
        <v>9929</v>
      </c>
      <c r="C1355" s="40" t="s">
        <v>8653</v>
      </c>
      <c r="D1355" s="40" t="s">
        <v>984</v>
      </c>
      <c r="E1355" s="40" t="s">
        <v>8750</v>
      </c>
      <c r="F1355" s="33">
        <v>538</v>
      </c>
      <c r="G1355" s="33">
        <v>533</v>
      </c>
      <c r="H1355" s="33">
        <v>503</v>
      </c>
      <c r="I1355" s="34">
        <f t="shared" si="71"/>
        <v>524.66666666666663</v>
      </c>
      <c r="J1355" s="37">
        <f t="shared" si="69"/>
        <v>1</v>
      </c>
      <c r="K1355" s="36">
        <v>0.1119774398749564</v>
      </c>
      <c r="L1355" s="37">
        <f t="shared" si="70"/>
        <v>0</v>
      </c>
      <c r="M1355" s="6">
        <f t="shared" si="72"/>
        <v>1</v>
      </c>
    </row>
    <row r="1356" spans="1:13" x14ac:dyDescent="0.3">
      <c r="A1356" s="39" t="s">
        <v>121</v>
      </c>
      <c r="B1356" s="40" t="s">
        <v>10221</v>
      </c>
      <c r="C1356" s="40" t="s">
        <v>6394</v>
      </c>
      <c r="D1356" s="40" t="s">
        <v>915</v>
      </c>
      <c r="E1356" s="40" t="s">
        <v>8750</v>
      </c>
      <c r="F1356" s="33">
        <v>513</v>
      </c>
      <c r="G1356" s="33">
        <v>521</v>
      </c>
      <c r="H1356" s="33">
        <v>540</v>
      </c>
      <c r="I1356" s="34">
        <f t="shared" si="71"/>
        <v>524.66666666666663</v>
      </c>
      <c r="J1356" s="37">
        <f t="shared" si="69"/>
        <v>1</v>
      </c>
      <c r="K1356" s="36">
        <v>0.16203251606659361</v>
      </c>
      <c r="L1356" s="37">
        <f t="shared" si="70"/>
        <v>0.2</v>
      </c>
      <c r="M1356" s="6">
        <f t="shared" si="72"/>
        <v>1.2</v>
      </c>
    </row>
    <row r="1357" spans="1:13" x14ac:dyDescent="0.3">
      <c r="A1357" s="39" t="s">
        <v>83</v>
      </c>
      <c r="B1357" s="40" t="s">
        <v>10681</v>
      </c>
      <c r="C1357" s="40" t="s">
        <v>1307</v>
      </c>
      <c r="D1357" s="40" t="s">
        <v>1306</v>
      </c>
      <c r="E1357" s="40" t="s">
        <v>8901</v>
      </c>
      <c r="F1357" s="33">
        <v>513</v>
      </c>
      <c r="G1357" s="33">
        <v>534</v>
      </c>
      <c r="H1357" s="33">
        <v>528</v>
      </c>
      <c r="I1357" s="34">
        <f t="shared" si="71"/>
        <v>525</v>
      </c>
      <c r="J1357" s="37">
        <f t="shared" si="69"/>
        <v>1</v>
      </c>
      <c r="K1357" s="36">
        <v>7.0445195432875307E-2</v>
      </c>
      <c r="L1357" s="37">
        <f t="shared" si="70"/>
        <v>0</v>
      </c>
      <c r="M1357" s="6">
        <f t="shared" si="72"/>
        <v>1</v>
      </c>
    </row>
    <row r="1358" spans="1:13" x14ac:dyDescent="0.3">
      <c r="A1358" s="39" t="s">
        <v>228</v>
      </c>
      <c r="B1358" s="40" t="s">
        <v>9637</v>
      </c>
      <c r="C1358" s="40" t="s">
        <v>4649</v>
      </c>
      <c r="D1358" s="40" t="s">
        <v>600</v>
      </c>
      <c r="E1358" s="40" t="s">
        <v>8702</v>
      </c>
      <c r="F1358" s="33">
        <v>516</v>
      </c>
      <c r="G1358" s="33">
        <v>540</v>
      </c>
      <c r="H1358" s="33">
        <v>519</v>
      </c>
      <c r="I1358" s="34">
        <f t="shared" si="71"/>
        <v>525</v>
      </c>
      <c r="J1358" s="37">
        <f t="shared" si="69"/>
        <v>1</v>
      </c>
      <c r="K1358" s="36">
        <v>0.16005528089365523</v>
      </c>
      <c r="L1358" s="37">
        <f t="shared" si="70"/>
        <v>0.2</v>
      </c>
      <c r="M1358" s="6">
        <f t="shared" si="72"/>
        <v>1.2</v>
      </c>
    </row>
    <row r="1359" spans="1:13" x14ac:dyDescent="0.3">
      <c r="A1359" s="39" t="s">
        <v>280</v>
      </c>
      <c r="B1359" s="40" t="s">
        <v>12258</v>
      </c>
      <c r="C1359" s="40" t="s">
        <v>8221</v>
      </c>
      <c r="D1359" s="40" t="s">
        <v>6276</v>
      </c>
      <c r="E1359" s="40" t="s">
        <v>8750</v>
      </c>
      <c r="F1359" s="33">
        <v>544</v>
      </c>
      <c r="G1359" s="33">
        <v>523</v>
      </c>
      <c r="H1359" s="33">
        <v>508</v>
      </c>
      <c r="I1359" s="34">
        <f t="shared" si="71"/>
        <v>525</v>
      </c>
      <c r="J1359" s="37">
        <f t="shared" si="69"/>
        <v>1</v>
      </c>
      <c r="K1359" s="36">
        <v>6.3990289510965553E-2</v>
      </c>
      <c r="L1359" s="37">
        <f t="shared" si="70"/>
        <v>0</v>
      </c>
      <c r="M1359" s="6">
        <f t="shared" si="72"/>
        <v>1</v>
      </c>
    </row>
    <row r="1360" spans="1:13" x14ac:dyDescent="0.3">
      <c r="A1360" s="39" t="s">
        <v>298</v>
      </c>
      <c r="B1360" s="40" t="s">
        <v>9003</v>
      </c>
      <c r="C1360" s="40" t="s">
        <v>3219</v>
      </c>
      <c r="D1360" s="40" t="s">
        <v>836</v>
      </c>
      <c r="E1360" s="40" t="s">
        <v>8918</v>
      </c>
      <c r="F1360" s="33">
        <v>516</v>
      </c>
      <c r="G1360" s="33">
        <v>532</v>
      </c>
      <c r="H1360" s="33">
        <v>529</v>
      </c>
      <c r="I1360" s="34">
        <f t="shared" si="71"/>
        <v>525.66666666666663</v>
      </c>
      <c r="J1360" s="37">
        <f t="shared" si="69"/>
        <v>1</v>
      </c>
      <c r="K1360" s="36">
        <v>0.11474146122034912</v>
      </c>
      <c r="L1360" s="37">
        <f t="shared" si="70"/>
        <v>0</v>
      </c>
      <c r="M1360" s="6">
        <f t="shared" si="72"/>
        <v>1</v>
      </c>
    </row>
    <row r="1361" spans="1:13" x14ac:dyDescent="0.3">
      <c r="A1361" s="39" t="s">
        <v>546</v>
      </c>
      <c r="B1361" s="40" t="s">
        <v>10076</v>
      </c>
      <c r="C1361" s="40" t="s">
        <v>8626</v>
      </c>
      <c r="D1361" s="40" t="s">
        <v>4657</v>
      </c>
      <c r="E1361" s="40" t="s">
        <v>8702</v>
      </c>
      <c r="F1361" s="33">
        <v>505</v>
      </c>
      <c r="G1361" s="33">
        <v>515</v>
      </c>
      <c r="H1361" s="33">
        <v>558</v>
      </c>
      <c r="I1361" s="34">
        <f t="shared" si="71"/>
        <v>526</v>
      </c>
      <c r="J1361" s="37">
        <f t="shared" si="69"/>
        <v>1</v>
      </c>
      <c r="K1361" s="36">
        <v>0.13293160196069717</v>
      </c>
      <c r="L1361" s="37">
        <f t="shared" si="70"/>
        <v>0.1</v>
      </c>
      <c r="M1361" s="6">
        <f t="shared" si="72"/>
        <v>1.1000000000000001</v>
      </c>
    </row>
    <row r="1362" spans="1:13" x14ac:dyDescent="0.3">
      <c r="A1362" s="39" t="s">
        <v>442</v>
      </c>
      <c r="B1362" s="40" t="s">
        <v>10246</v>
      </c>
      <c r="C1362" s="40" t="s">
        <v>6447</v>
      </c>
      <c r="D1362" s="40" t="s">
        <v>916</v>
      </c>
      <c r="E1362" s="40" t="s">
        <v>8750</v>
      </c>
      <c r="F1362" s="33">
        <v>555</v>
      </c>
      <c r="G1362" s="33">
        <v>532</v>
      </c>
      <c r="H1362" s="33">
        <v>493</v>
      </c>
      <c r="I1362" s="34">
        <f t="shared" si="71"/>
        <v>526.66666666666663</v>
      </c>
      <c r="J1362" s="37">
        <f t="shared" si="69"/>
        <v>1</v>
      </c>
      <c r="K1362" s="36">
        <v>0.16412964230835481</v>
      </c>
      <c r="L1362" s="37">
        <f t="shared" si="70"/>
        <v>0.2</v>
      </c>
      <c r="M1362" s="6">
        <f t="shared" si="72"/>
        <v>1.2</v>
      </c>
    </row>
    <row r="1363" spans="1:13" x14ac:dyDescent="0.3">
      <c r="A1363" s="39" t="s">
        <v>92</v>
      </c>
      <c r="B1363" s="40" t="s">
        <v>8953</v>
      </c>
      <c r="C1363" s="40" t="s">
        <v>1039</v>
      </c>
      <c r="D1363" s="40" t="s">
        <v>757</v>
      </c>
      <c r="E1363" s="40" t="s">
        <v>8901</v>
      </c>
      <c r="F1363" s="33">
        <v>518</v>
      </c>
      <c r="G1363" s="33">
        <v>533</v>
      </c>
      <c r="H1363" s="33">
        <v>530</v>
      </c>
      <c r="I1363" s="34">
        <f t="shared" si="71"/>
        <v>527</v>
      </c>
      <c r="J1363" s="37">
        <f t="shared" si="69"/>
        <v>1</v>
      </c>
      <c r="K1363" s="36">
        <v>0.10390720542584327</v>
      </c>
      <c r="L1363" s="37">
        <f t="shared" si="70"/>
        <v>0</v>
      </c>
      <c r="M1363" s="6">
        <f t="shared" si="72"/>
        <v>1</v>
      </c>
    </row>
    <row r="1364" spans="1:13" x14ac:dyDescent="0.3">
      <c r="A1364" s="39" t="s">
        <v>32</v>
      </c>
      <c r="B1364" s="40" t="s">
        <v>10552</v>
      </c>
      <c r="C1364" s="40" t="s">
        <v>5085</v>
      </c>
      <c r="D1364" s="40" t="s">
        <v>669</v>
      </c>
      <c r="E1364" s="40" t="s">
        <v>8748</v>
      </c>
      <c r="F1364" s="33">
        <v>514</v>
      </c>
      <c r="G1364" s="33">
        <v>529</v>
      </c>
      <c r="H1364" s="33">
        <v>538</v>
      </c>
      <c r="I1364" s="34">
        <f t="shared" si="71"/>
        <v>527</v>
      </c>
      <c r="J1364" s="37">
        <f t="shared" si="69"/>
        <v>1</v>
      </c>
      <c r="K1364" s="36">
        <v>0.17380240133464742</v>
      </c>
      <c r="L1364" s="37">
        <f t="shared" si="70"/>
        <v>0.2</v>
      </c>
      <c r="M1364" s="6">
        <f t="shared" si="72"/>
        <v>1.2</v>
      </c>
    </row>
    <row r="1365" spans="1:13" x14ac:dyDescent="0.3">
      <c r="A1365" s="39" t="s">
        <v>510</v>
      </c>
      <c r="B1365" s="40" t="s">
        <v>9140</v>
      </c>
      <c r="C1365" s="40" t="s">
        <v>4570</v>
      </c>
      <c r="D1365" s="40" t="s">
        <v>600</v>
      </c>
      <c r="E1365" s="40" t="s">
        <v>8702</v>
      </c>
      <c r="F1365" s="33">
        <v>512</v>
      </c>
      <c r="G1365" s="33">
        <v>543</v>
      </c>
      <c r="H1365" s="33">
        <v>527</v>
      </c>
      <c r="I1365" s="34">
        <f t="shared" si="71"/>
        <v>527.33333333333337</v>
      </c>
      <c r="J1365" s="37">
        <f t="shared" si="69"/>
        <v>1</v>
      </c>
      <c r="K1365" s="36">
        <v>0.11369733187785896</v>
      </c>
      <c r="L1365" s="37">
        <f t="shared" si="70"/>
        <v>0</v>
      </c>
      <c r="M1365" s="6">
        <f t="shared" si="72"/>
        <v>1</v>
      </c>
    </row>
    <row r="1366" spans="1:13" x14ac:dyDescent="0.3">
      <c r="A1366" s="39" t="s">
        <v>2</v>
      </c>
      <c r="B1366" s="40" t="s">
        <v>10229</v>
      </c>
      <c r="C1366" s="40" t="s">
        <v>3389</v>
      </c>
      <c r="D1366" s="40" t="s">
        <v>639</v>
      </c>
      <c r="E1366" s="40" t="s">
        <v>8695</v>
      </c>
      <c r="F1366" s="33">
        <v>532</v>
      </c>
      <c r="G1366" s="33">
        <v>527</v>
      </c>
      <c r="H1366" s="33">
        <v>526</v>
      </c>
      <c r="I1366" s="34">
        <f t="shared" si="71"/>
        <v>528.33333333333337</v>
      </c>
      <c r="J1366" s="37">
        <f t="shared" si="69"/>
        <v>1</v>
      </c>
      <c r="K1366" s="36">
        <v>4.1656899805375229E-2</v>
      </c>
      <c r="L1366" s="37">
        <f t="shared" si="70"/>
        <v>0</v>
      </c>
      <c r="M1366" s="6">
        <f t="shared" si="72"/>
        <v>1</v>
      </c>
    </row>
    <row r="1367" spans="1:13" x14ac:dyDescent="0.3">
      <c r="A1367" s="39" t="s">
        <v>34</v>
      </c>
      <c r="B1367" s="40" t="s">
        <v>11040</v>
      </c>
      <c r="C1367" s="40" t="s">
        <v>3678</v>
      </c>
      <c r="D1367" s="40" t="s">
        <v>850</v>
      </c>
      <c r="E1367" s="40" t="s">
        <v>8918</v>
      </c>
      <c r="F1367" s="33">
        <v>516</v>
      </c>
      <c r="G1367" s="33">
        <v>528</v>
      </c>
      <c r="H1367" s="33">
        <v>542</v>
      </c>
      <c r="I1367" s="34">
        <f t="shared" si="71"/>
        <v>528.66666666666663</v>
      </c>
      <c r="J1367" s="37">
        <f t="shared" si="69"/>
        <v>1</v>
      </c>
      <c r="K1367" s="36">
        <v>0.17111408429094863</v>
      </c>
      <c r="L1367" s="37">
        <f t="shared" si="70"/>
        <v>0.2</v>
      </c>
      <c r="M1367" s="6">
        <f t="shared" si="72"/>
        <v>1.2</v>
      </c>
    </row>
    <row r="1368" spans="1:13" x14ac:dyDescent="0.3">
      <c r="A1368" s="39" t="s">
        <v>471</v>
      </c>
      <c r="B1368" s="40" t="s">
        <v>11721</v>
      </c>
      <c r="C1368" s="40" t="s">
        <v>8642</v>
      </c>
      <c r="D1368" s="40" t="s">
        <v>908</v>
      </c>
      <c r="E1368" s="40" t="s">
        <v>8914</v>
      </c>
      <c r="F1368" s="33">
        <v>533</v>
      </c>
      <c r="G1368" s="33">
        <v>526</v>
      </c>
      <c r="H1368" s="33">
        <v>528</v>
      </c>
      <c r="I1368" s="34">
        <f t="shared" si="71"/>
        <v>529</v>
      </c>
      <c r="J1368" s="37">
        <f t="shared" si="69"/>
        <v>1</v>
      </c>
      <c r="K1368" s="36">
        <v>0.1909630641082927</v>
      </c>
      <c r="L1368" s="37">
        <f t="shared" si="70"/>
        <v>0.2</v>
      </c>
      <c r="M1368" s="6">
        <f t="shared" si="72"/>
        <v>1.2</v>
      </c>
    </row>
    <row r="1369" spans="1:13" x14ac:dyDescent="0.3">
      <c r="A1369" s="39" t="s">
        <v>401</v>
      </c>
      <c r="B1369" s="40" t="s">
        <v>9808</v>
      </c>
      <c r="C1369" s="40" t="s">
        <v>1554</v>
      </c>
      <c r="D1369" s="40" t="s">
        <v>1555</v>
      </c>
      <c r="E1369" s="40" t="s">
        <v>8704</v>
      </c>
      <c r="F1369" s="33">
        <v>540</v>
      </c>
      <c r="G1369" s="33">
        <v>534</v>
      </c>
      <c r="H1369" s="33">
        <v>514</v>
      </c>
      <c r="I1369" s="34">
        <f t="shared" si="71"/>
        <v>529.33333333333337</v>
      </c>
      <c r="J1369" s="37">
        <f t="shared" si="69"/>
        <v>1</v>
      </c>
      <c r="K1369" s="36">
        <v>0.18133361724131045</v>
      </c>
      <c r="L1369" s="37">
        <f t="shared" si="70"/>
        <v>0.2</v>
      </c>
      <c r="M1369" s="6">
        <f t="shared" si="72"/>
        <v>1.2</v>
      </c>
    </row>
    <row r="1370" spans="1:13" x14ac:dyDescent="0.3">
      <c r="A1370" s="39" t="s">
        <v>278</v>
      </c>
      <c r="B1370" s="40" t="s">
        <v>11470</v>
      </c>
      <c r="C1370" s="40" t="s">
        <v>6970</v>
      </c>
      <c r="D1370" s="40" t="s">
        <v>6922</v>
      </c>
      <c r="E1370" s="40" t="s">
        <v>8789</v>
      </c>
      <c r="F1370" s="33">
        <v>529</v>
      </c>
      <c r="G1370" s="33">
        <v>536</v>
      </c>
      <c r="H1370" s="33">
        <v>524</v>
      </c>
      <c r="I1370" s="34">
        <f t="shared" si="71"/>
        <v>529.66666666666663</v>
      </c>
      <c r="J1370" s="37">
        <f t="shared" si="69"/>
        <v>1</v>
      </c>
      <c r="K1370" s="36">
        <v>0.14909806800856248</v>
      </c>
      <c r="L1370" s="37">
        <f t="shared" si="70"/>
        <v>0.1</v>
      </c>
      <c r="M1370" s="6">
        <f t="shared" si="72"/>
        <v>1.1000000000000001</v>
      </c>
    </row>
    <row r="1371" spans="1:13" x14ac:dyDescent="0.3">
      <c r="A1371" s="39" t="s">
        <v>336</v>
      </c>
      <c r="B1371" s="40" t="s">
        <v>11481</v>
      </c>
      <c r="C1371" s="40" t="s">
        <v>7003</v>
      </c>
      <c r="D1371" s="40" t="s">
        <v>927</v>
      </c>
      <c r="E1371" s="40" t="s">
        <v>8789</v>
      </c>
      <c r="F1371" s="33">
        <v>512</v>
      </c>
      <c r="G1371" s="33">
        <v>541</v>
      </c>
      <c r="H1371" s="33">
        <v>536</v>
      </c>
      <c r="I1371" s="34">
        <f t="shared" si="71"/>
        <v>529.66666666666663</v>
      </c>
      <c r="J1371" s="37">
        <f t="shared" si="69"/>
        <v>1</v>
      </c>
      <c r="K1371" s="36">
        <v>6.6780993656946327E-2</v>
      </c>
      <c r="L1371" s="37">
        <f t="shared" si="70"/>
        <v>0</v>
      </c>
      <c r="M1371" s="6">
        <f t="shared" si="72"/>
        <v>1</v>
      </c>
    </row>
    <row r="1372" spans="1:13" x14ac:dyDescent="0.3">
      <c r="A1372" s="39" t="s">
        <v>41</v>
      </c>
      <c r="B1372" s="40" t="s">
        <v>10111</v>
      </c>
      <c r="C1372" s="40" t="s">
        <v>1162</v>
      </c>
      <c r="D1372" s="40" t="s">
        <v>766</v>
      </c>
      <c r="E1372" s="40" t="s">
        <v>8901</v>
      </c>
      <c r="F1372" s="33">
        <v>534</v>
      </c>
      <c r="G1372" s="33">
        <v>528</v>
      </c>
      <c r="H1372" s="33">
        <v>528</v>
      </c>
      <c r="I1372" s="34">
        <f t="shared" si="71"/>
        <v>530</v>
      </c>
      <c r="J1372" s="37">
        <f t="shared" si="69"/>
        <v>1</v>
      </c>
      <c r="K1372" s="36">
        <v>7.6062592214277622E-2</v>
      </c>
      <c r="L1372" s="37">
        <f t="shared" si="70"/>
        <v>0</v>
      </c>
      <c r="M1372" s="6">
        <f t="shared" si="72"/>
        <v>1</v>
      </c>
    </row>
    <row r="1373" spans="1:13" x14ac:dyDescent="0.3">
      <c r="A1373" s="39" t="s">
        <v>408</v>
      </c>
      <c r="B1373" s="40" t="s">
        <v>11172</v>
      </c>
      <c r="C1373" s="40" t="s">
        <v>3216</v>
      </c>
      <c r="D1373" s="40" t="s">
        <v>3177</v>
      </c>
      <c r="E1373" s="40" t="s">
        <v>8918</v>
      </c>
      <c r="F1373" s="33">
        <v>535</v>
      </c>
      <c r="G1373" s="33">
        <v>534</v>
      </c>
      <c r="H1373" s="33">
        <v>523</v>
      </c>
      <c r="I1373" s="34">
        <f t="shared" si="71"/>
        <v>530.66666666666663</v>
      </c>
      <c r="J1373" s="37">
        <f t="shared" ref="J1373:J1436" si="73">IF(I1373&lt;20,0,IF(I1373&lt;=99,0.2,IF(I1373&lt;=179,0.4,IF(I1373&lt;=299,0.5,IF(I1373&lt;=399,0.8,IF(I1373&lt;=749,1,IF(I1373&lt;=999,2,IF(I1373&gt;1000,2.5))))))))</f>
        <v>1</v>
      </c>
      <c r="K1373" s="36">
        <v>0.12818750779284691</v>
      </c>
      <c r="L1373" s="37">
        <f t="shared" si="70"/>
        <v>0.1</v>
      </c>
      <c r="M1373" s="6">
        <f t="shared" si="72"/>
        <v>1.1000000000000001</v>
      </c>
    </row>
    <row r="1374" spans="1:13" x14ac:dyDescent="0.3">
      <c r="A1374" s="39" t="s">
        <v>367</v>
      </c>
      <c r="B1374" s="40" t="s">
        <v>8985</v>
      </c>
      <c r="C1374" s="40" t="s">
        <v>1722</v>
      </c>
      <c r="D1374" s="40" t="s">
        <v>1723</v>
      </c>
      <c r="E1374" s="40" t="s">
        <v>8704</v>
      </c>
      <c r="F1374" s="33">
        <v>537</v>
      </c>
      <c r="G1374" s="33">
        <v>536</v>
      </c>
      <c r="H1374" s="33">
        <v>520</v>
      </c>
      <c r="I1374" s="34">
        <f t="shared" si="71"/>
        <v>531</v>
      </c>
      <c r="J1374" s="37">
        <f t="shared" si="73"/>
        <v>1</v>
      </c>
      <c r="K1374" s="36">
        <v>0.12253747021945138</v>
      </c>
      <c r="L1374" s="37">
        <f t="shared" ref="L1374:L1437" si="74">IF(K1374&lt;12%,0,IF(K1374&lt;=14.99%,0.1,IF(K1374&lt;=19.99%,0.2,IF(K1374&lt;=24.99%,0.3,IF(K1374&gt;25%,0.4)))))</f>
        <v>0.1</v>
      </c>
      <c r="M1374" s="6">
        <f t="shared" si="72"/>
        <v>1.1000000000000001</v>
      </c>
    </row>
    <row r="1375" spans="1:13" x14ac:dyDescent="0.3">
      <c r="A1375" s="39" t="s">
        <v>450</v>
      </c>
      <c r="B1375" s="40" t="s">
        <v>9842</v>
      </c>
      <c r="C1375" s="40" t="s">
        <v>3247</v>
      </c>
      <c r="D1375" s="40" t="s">
        <v>3236</v>
      </c>
      <c r="E1375" s="40" t="s">
        <v>8918</v>
      </c>
      <c r="F1375" s="33">
        <v>527</v>
      </c>
      <c r="G1375" s="33">
        <v>533</v>
      </c>
      <c r="H1375" s="33">
        <v>534</v>
      </c>
      <c r="I1375" s="34">
        <f t="shared" si="71"/>
        <v>531.33333333333337</v>
      </c>
      <c r="J1375" s="37">
        <f t="shared" si="73"/>
        <v>1</v>
      </c>
      <c r="K1375" s="36">
        <v>0.11375069845847367</v>
      </c>
      <c r="L1375" s="37">
        <f t="shared" si="74"/>
        <v>0</v>
      </c>
      <c r="M1375" s="6">
        <f t="shared" si="72"/>
        <v>1</v>
      </c>
    </row>
    <row r="1376" spans="1:13" x14ac:dyDescent="0.3">
      <c r="A1376" s="39" t="s">
        <v>133</v>
      </c>
      <c r="B1376" s="40" t="s">
        <v>11569</v>
      </c>
      <c r="C1376" s="40" t="s">
        <v>7103</v>
      </c>
      <c r="D1376" s="40" t="s">
        <v>5973</v>
      </c>
      <c r="E1376" s="40" t="s">
        <v>8748</v>
      </c>
      <c r="F1376" s="33">
        <v>537</v>
      </c>
      <c r="G1376" s="33">
        <v>526</v>
      </c>
      <c r="H1376" s="33">
        <v>532</v>
      </c>
      <c r="I1376" s="34">
        <f t="shared" si="71"/>
        <v>531.66666666666663</v>
      </c>
      <c r="J1376" s="37">
        <f t="shared" si="73"/>
        <v>1</v>
      </c>
      <c r="K1376" s="36">
        <v>0.12168533273905995</v>
      </c>
      <c r="L1376" s="37">
        <f t="shared" si="74"/>
        <v>0.1</v>
      </c>
      <c r="M1376" s="6">
        <f t="shared" si="72"/>
        <v>1.1000000000000001</v>
      </c>
    </row>
    <row r="1377" spans="1:13" x14ac:dyDescent="0.3">
      <c r="A1377" s="39" t="s">
        <v>110</v>
      </c>
      <c r="B1377" s="40" t="s">
        <v>10322</v>
      </c>
      <c r="C1377" s="40" t="s">
        <v>8630</v>
      </c>
      <c r="D1377" s="40" t="s">
        <v>4880</v>
      </c>
      <c r="E1377" s="40" t="s">
        <v>8702</v>
      </c>
      <c r="F1377" s="33">
        <v>562</v>
      </c>
      <c r="G1377" s="33">
        <v>540</v>
      </c>
      <c r="H1377" s="33">
        <v>494</v>
      </c>
      <c r="I1377" s="34">
        <f t="shared" si="71"/>
        <v>532</v>
      </c>
      <c r="J1377" s="37">
        <f t="shared" si="73"/>
        <v>1</v>
      </c>
      <c r="K1377" s="36">
        <v>0.13668764864681701</v>
      </c>
      <c r="L1377" s="37">
        <f t="shared" si="74"/>
        <v>0.1</v>
      </c>
      <c r="M1377" s="6">
        <f t="shared" si="72"/>
        <v>1.1000000000000001</v>
      </c>
    </row>
    <row r="1378" spans="1:13" x14ac:dyDescent="0.3">
      <c r="A1378" s="39" t="s">
        <v>18</v>
      </c>
      <c r="B1378" s="40" t="s">
        <v>11983</v>
      </c>
      <c r="C1378" s="40" t="s">
        <v>6572</v>
      </c>
      <c r="D1378" s="40" t="s">
        <v>683</v>
      </c>
      <c r="E1378" s="40" t="s">
        <v>8789</v>
      </c>
      <c r="F1378" s="33">
        <v>527</v>
      </c>
      <c r="G1378" s="33">
        <v>537</v>
      </c>
      <c r="H1378" s="33">
        <v>533</v>
      </c>
      <c r="I1378" s="34">
        <f t="shared" si="71"/>
        <v>532.33333333333337</v>
      </c>
      <c r="J1378" s="37">
        <f t="shared" si="73"/>
        <v>1</v>
      </c>
      <c r="K1378" s="36">
        <v>0.12084401741721051</v>
      </c>
      <c r="L1378" s="37">
        <f t="shared" si="74"/>
        <v>0.1</v>
      </c>
      <c r="M1378" s="6">
        <f t="shared" si="72"/>
        <v>1.1000000000000001</v>
      </c>
    </row>
    <row r="1379" spans="1:13" x14ac:dyDescent="0.3">
      <c r="A1379" s="39" t="s">
        <v>547</v>
      </c>
      <c r="B1379" s="40" t="s">
        <v>11842</v>
      </c>
      <c r="C1379" s="40" t="s">
        <v>8556</v>
      </c>
      <c r="D1379" s="40" t="s">
        <v>2498</v>
      </c>
      <c r="E1379" s="40" t="s">
        <v>8914</v>
      </c>
      <c r="F1379" s="33">
        <v>533</v>
      </c>
      <c r="G1379" s="33">
        <v>537</v>
      </c>
      <c r="H1379" s="33">
        <v>528</v>
      </c>
      <c r="I1379" s="34">
        <f t="shared" si="71"/>
        <v>532.66666666666663</v>
      </c>
      <c r="J1379" s="37">
        <f t="shared" si="73"/>
        <v>1</v>
      </c>
      <c r="K1379" s="36">
        <v>0.1195436512662974</v>
      </c>
      <c r="L1379" s="37">
        <f t="shared" si="74"/>
        <v>0</v>
      </c>
      <c r="M1379" s="6">
        <f t="shared" si="72"/>
        <v>1</v>
      </c>
    </row>
    <row r="1380" spans="1:13" x14ac:dyDescent="0.3">
      <c r="A1380" s="39" t="s">
        <v>19</v>
      </c>
      <c r="B1380" s="40" t="s">
        <v>9771</v>
      </c>
      <c r="C1380" s="40" t="s">
        <v>1050</v>
      </c>
      <c r="D1380" s="40" t="s">
        <v>1037</v>
      </c>
      <c r="E1380" s="40" t="s">
        <v>8901</v>
      </c>
      <c r="F1380" s="33">
        <v>525</v>
      </c>
      <c r="G1380" s="33">
        <v>536</v>
      </c>
      <c r="H1380" s="33">
        <v>538</v>
      </c>
      <c r="I1380" s="34">
        <f t="shared" si="71"/>
        <v>533</v>
      </c>
      <c r="J1380" s="37">
        <f t="shared" si="73"/>
        <v>1</v>
      </c>
      <c r="K1380" s="36">
        <v>5.444367822773194E-2</v>
      </c>
      <c r="L1380" s="37">
        <f t="shared" si="74"/>
        <v>0</v>
      </c>
      <c r="M1380" s="6">
        <f t="shared" si="72"/>
        <v>1</v>
      </c>
    </row>
    <row r="1381" spans="1:13" x14ac:dyDescent="0.3">
      <c r="A1381" s="39" t="s">
        <v>6312</v>
      </c>
      <c r="B1381" s="40" t="s">
        <v>9932</v>
      </c>
      <c r="C1381" s="40" t="s">
        <v>8654</v>
      </c>
      <c r="D1381" s="40" t="s">
        <v>6276</v>
      </c>
      <c r="E1381" s="40" t="s">
        <v>8750</v>
      </c>
      <c r="F1381" s="33">
        <v>518</v>
      </c>
      <c r="G1381" s="33">
        <v>535</v>
      </c>
      <c r="H1381" s="33">
        <v>547</v>
      </c>
      <c r="I1381" s="34">
        <f t="shared" si="71"/>
        <v>533.33333333333337</v>
      </c>
      <c r="J1381" s="37">
        <f t="shared" si="73"/>
        <v>1</v>
      </c>
      <c r="K1381" s="36">
        <v>3.2345612784369641E-2</v>
      </c>
      <c r="L1381" s="37">
        <f t="shared" si="74"/>
        <v>0</v>
      </c>
      <c r="M1381" s="6">
        <f t="shared" si="72"/>
        <v>1</v>
      </c>
    </row>
    <row r="1382" spans="1:13" x14ac:dyDescent="0.3">
      <c r="A1382" s="39" t="s">
        <v>527</v>
      </c>
      <c r="B1382" s="40" t="s">
        <v>12134</v>
      </c>
      <c r="C1382" s="40" t="s">
        <v>3594</v>
      </c>
      <c r="D1382" s="40" t="s">
        <v>846</v>
      </c>
      <c r="E1382" s="40" t="s">
        <v>8918</v>
      </c>
      <c r="F1382" s="33">
        <v>527</v>
      </c>
      <c r="G1382" s="33">
        <v>533</v>
      </c>
      <c r="H1382" s="33">
        <v>544</v>
      </c>
      <c r="I1382" s="34">
        <f t="shared" si="71"/>
        <v>534.66666666666663</v>
      </c>
      <c r="J1382" s="37">
        <f t="shared" si="73"/>
        <v>1</v>
      </c>
      <c r="K1382" s="36">
        <v>0.11097220541063972</v>
      </c>
      <c r="L1382" s="37">
        <f t="shared" si="74"/>
        <v>0</v>
      </c>
      <c r="M1382" s="6">
        <f t="shared" si="72"/>
        <v>1</v>
      </c>
    </row>
    <row r="1383" spans="1:13" x14ac:dyDescent="0.3">
      <c r="A1383" s="39" t="s">
        <v>503</v>
      </c>
      <c r="B1383" s="40" t="s">
        <v>12149</v>
      </c>
      <c r="C1383" s="40" t="s">
        <v>4374</v>
      </c>
      <c r="D1383" s="40" t="s">
        <v>873</v>
      </c>
      <c r="E1383" s="40" t="s">
        <v>8700</v>
      </c>
      <c r="F1383" s="33">
        <v>522</v>
      </c>
      <c r="G1383" s="33">
        <v>551</v>
      </c>
      <c r="H1383" s="33">
        <v>532</v>
      </c>
      <c r="I1383" s="34">
        <f t="shared" si="71"/>
        <v>535</v>
      </c>
      <c r="J1383" s="37">
        <f t="shared" si="73"/>
        <v>1</v>
      </c>
      <c r="K1383" s="36">
        <v>9.8875061216259039E-2</v>
      </c>
      <c r="L1383" s="37">
        <f t="shared" si="74"/>
        <v>0</v>
      </c>
      <c r="M1383" s="6">
        <f t="shared" si="72"/>
        <v>1</v>
      </c>
    </row>
    <row r="1384" spans="1:13" x14ac:dyDescent="0.3">
      <c r="A1384" s="39" t="s">
        <v>540</v>
      </c>
      <c r="B1384" s="40" t="s">
        <v>9994</v>
      </c>
      <c r="C1384" s="40" t="s">
        <v>3314</v>
      </c>
      <c r="D1384" s="40" t="s">
        <v>636</v>
      </c>
      <c r="E1384" s="40" t="s">
        <v>8695</v>
      </c>
      <c r="F1384" s="33">
        <v>530</v>
      </c>
      <c r="G1384" s="33">
        <v>535</v>
      </c>
      <c r="H1384" s="33">
        <v>541</v>
      </c>
      <c r="I1384" s="34">
        <f t="shared" si="71"/>
        <v>535.33333333333337</v>
      </c>
      <c r="J1384" s="37">
        <f t="shared" si="73"/>
        <v>1</v>
      </c>
      <c r="K1384" s="36">
        <v>9.0264778494383927E-2</v>
      </c>
      <c r="L1384" s="37">
        <f t="shared" si="74"/>
        <v>0</v>
      </c>
      <c r="M1384" s="6">
        <f t="shared" si="72"/>
        <v>1</v>
      </c>
    </row>
    <row r="1385" spans="1:13" x14ac:dyDescent="0.3">
      <c r="A1385" s="39" t="s">
        <v>563</v>
      </c>
      <c r="B1385" s="40" t="s">
        <v>11087</v>
      </c>
      <c r="C1385" s="40" t="s">
        <v>6761</v>
      </c>
      <c r="D1385" s="40" t="s">
        <v>688</v>
      </c>
      <c r="E1385" s="40" t="s">
        <v>8750</v>
      </c>
      <c r="F1385" s="33">
        <v>534</v>
      </c>
      <c r="G1385" s="33">
        <v>531</v>
      </c>
      <c r="H1385" s="33">
        <v>541</v>
      </c>
      <c r="I1385" s="34">
        <f t="shared" si="71"/>
        <v>535.33333333333337</v>
      </c>
      <c r="J1385" s="37">
        <f t="shared" si="73"/>
        <v>1</v>
      </c>
      <c r="K1385" s="36">
        <v>0.12385833017269826</v>
      </c>
      <c r="L1385" s="37">
        <f t="shared" si="74"/>
        <v>0.1</v>
      </c>
      <c r="M1385" s="6">
        <f t="shared" si="72"/>
        <v>1.1000000000000001</v>
      </c>
    </row>
    <row r="1386" spans="1:13" x14ac:dyDescent="0.3">
      <c r="A1386" s="39" t="s">
        <v>47</v>
      </c>
      <c r="B1386" s="40" t="s">
        <v>11037</v>
      </c>
      <c r="C1386" s="40" t="s">
        <v>3630</v>
      </c>
      <c r="D1386" s="40" t="s">
        <v>849</v>
      </c>
      <c r="E1386" s="40" t="s">
        <v>8918</v>
      </c>
      <c r="F1386" s="33">
        <v>539</v>
      </c>
      <c r="G1386" s="33">
        <v>535</v>
      </c>
      <c r="H1386" s="33">
        <v>538</v>
      </c>
      <c r="I1386" s="34">
        <f t="shared" si="71"/>
        <v>537.33333333333337</v>
      </c>
      <c r="J1386" s="37">
        <f t="shared" si="73"/>
        <v>1</v>
      </c>
      <c r="K1386" s="36">
        <v>0.11288663722193433</v>
      </c>
      <c r="L1386" s="37">
        <f t="shared" si="74"/>
        <v>0</v>
      </c>
      <c r="M1386" s="6">
        <f t="shared" si="72"/>
        <v>1</v>
      </c>
    </row>
    <row r="1387" spans="1:13" x14ac:dyDescent="0.3">
      <c r="A1387" s="39" t="s">
        <v>416</v>
      </c>
      <c r="B1387" s="40" t="s">
        <v>9707</v>
      </c>
      <c r="C1387" s="40" t="s">
        <v>2172</v>
      </c>
      <c r="D1387" s="40" t="s">
        <v>6134</v>
      </c>
      <c r="E1387" s="40" t="s">
        <v>8750</v>
      </c>
      <c r="F1387" s="33">
        <v>529</v>
      </c>
      <c r="G1387" s="33">
        <v>552</v>
      </c>
      <c r="H1387" s="33">
        <v>532</v>
      </c>
      <c r="I1387" s="34">
        <f t="shared" si="71"/>
        <v>537.66666666666663</v>
      </c>
      <c r="J1387" s="37">
        <f t="shared" si="73"/>
        <v>1</v>
      </c>
      <c r="K1387" s="36">
        <v>0.14821256828271057</v>
      </c>
      <c r="L1387" s="37">
        <f t="shared" si="74"/>
        <v>0.1</v>
      </c>
      <c r="M1387" s="6">
        <f t="shared" si="72"/>
        <v>1.1000000000000001</v>
      </c>
    </row>
    <row r="1388" spans="1:13" x14ac:dyDescent="0.3">
      <c r="A1388" s="39" t="s">
        <v>363</v>
      </c>
      <c r="B1388" s="40" t="s">
        <v>9230</v>
      </c>
      <c r="C1388" s="40" t="s">
        <v>2861</v>
      </c>
      <c r="D1388" s="40" t="s">
        <v>631</v>
      </c>
      <c r="E1388" s="40" t="s">
        <v>9065</v>
      </c>
      <c r="F1388" s="33">
        <v>542</v>
      </c>
      <c r="G1388" s="33">
        <v>547</v>
      </c>
      <c r="H1388" s="33">
        <v>525</v>
      </c>
      <c r="I1388" s="34">
        <f t="shared" si="71"/>
        <v>538</v>
      </c>
      <c r="J1388" s="37">
        <f t="shared" si="73"/>
        <v>1</v>
      </c>
      <c r="K1388" s="36">
        <v>9.4260942713893056E-2</v>
      </c>
      <c r="L1388" s="37">
        <f t="shared" si="74"/>
        <v>0</v>
      </c>
      <c r="M1388" s="6">
        <f t="shared" si="72"/>
        <v>1</v>
      </c>
    </row>
    <row r="1389" spans="1:13" x14ac:dyDescent="0.3">
      <c r="A1389" s="39" t="s">
        <v>42</v>
      </c>
      <c r="B1389" s="40" t="s">
        <v>9816</v>
      </c>
      <c r="C1389" s="40" t="s">
        <v>1570</v>
      </c>
      <c r="D1389" s="40" t="s">
        <v>620</v>
      </c>
      <c r="E1389" s="40" t="s">
        <v>8704</v>
      </c>
      <c r="F1389" s="33">
        <v>521</v>
      </c>
      <c r="G1389" s="33">
        <v>542</v>
      </c>
      <c r="H1389" s="33">
        <v>552</v>
      </c>
      <c r="I1389" s="34">
        <f t="shared" si="71"/>
        <v>538.33333333333337</v>
      </c>
      <c r="J1389" s="37">
        <f t="shared" si="73"/>
        <v>1</v>
      </c>
      <c r="K1389" s="36">
        <v>0.10374158850910048</v>
      </c>
      <c r="L1389" s="37">
        <f t="shared" si="74"/>
        <v>0</v>
      </c>
      <c r="M1389" s="6">
        <f t="shared" si="72"/>
        <v>1</v>
      </c>
    </row>
    <row r="1390" spans="1:13" x14ac:dyDescent="0.3">
      <c r="A1390" s="39" t="s">
        <v>145</v>
      </c>
      <c r="B1390" s="40" t="s">
        <v>11545</v>
      </c>
      <c r="C1390" s="40" t="s">
        <v>11546</v>
      </c>
      <c r="D1390" s="40" t="s">
        <v>1236</v>
      </c>
      <c r="E1390" s="40" t="s">
        <v>8901</v>
      </c>
      <c r="F1390" s="33">
        <v>558</v>
      </c>
      <c r="G1390" s="33">
        <v>541</v>
      </c>
      <c r="H1390" s="33">
        <v>517</v>
      </c>
      <c r="I1390" s="34">
        <f t="shared" si="71"/>
        <v>538.66666666666663</v>
      </c>
      <c r="J1390" s="37">
        <f t="shared" si="73"/>
        <v>1</v>
      </c>
      <c r="K1390" s="36">
        <v>0.12980377694860776</v>
      </c>
      <c r="L1390" s="37">
        <f t="shared" si="74"/>
        <v>0.1</v>
      </c>
      <c r="M1390" s="6">
        <f t="shared" si="72"/>
        <v>1.1000000000000001</v>
      </c>
    </row>
    <row r="1391" spans="1:13" x14ac:dyDescent="0.3">
      <c r="A1391" s="39" t="s">
        <v>219</v>
      </c>
      <c r="B1391" s="40" t="s">
        <v>9052</v>
      </c>
      <c r="C1391" s="40" t="s">
        <v>1296</v>
      </c>
      <c r="D1391" s="40" t="s">
        <v>772</v>
      </c>
      <c r="E1391" s="40" t="s">
        <v>8901</v>
      </c>
      <c r="F1391" s="33">
        <v>547</v>
      </c>
      <c r="G1391" s="33">
        <v>542</v>
      </c>
      <c r="H1391" s="33">
        <v>527</v>
      </c>
      <c r="I1391" s="34">
        <f t="shared" si="71"/>
        <v>538.66666666666663</v>
      </c>
      <c r="J1391" s="37">
        <f t="shared" si="73"/>
        <v>1</v>
      </c>
      <c r="K1391" s="36">
        <v>8.1744308054280498E-2</v>
      </c>
      <c r="L1391" s="37">
        <f t="shared" si="74"/>
        <v>0</v>
      </c>
      <c r="M1391" s="6">
        <f t="shared" si="72"/>
        <v>1</v>
      </c>
    </row>
    <row r="1392" spans="1:13" x14ac:dyDescent="0.3">
      <c r="A1392" s="39" t="s">
        <v>35</v>
      </c>
      <c r="B1392" s="40" t="s">
        <v>11042</v>
      </c>
      <c r="C1392" s="40" t="s">
        <v>3638</v>
      </c>
      <c r="D1392" s="40" t="s">
        <v>850</v>
      </c>
      <c r="E1392" s="40" t="s">
        <v>8918</v>
      </c>
      <c r="F1392" s="33">
        <v>526</v>
      </c>
      <c r="G1392" s="33">
        <v>543</v>
      </c>
      <c r="H1392" s="33">
        <v>549</v>
      </c>
      <c r="I1392" s="34">
        <f t="shared" si="71"/>
        <v>539.33333333333337</v>
      </c>
      <c r="J1392" s="37">
        <f t="shared" si="73"/>
        <v>1</v>
      </c>
      <c r="K1392" s="36">
        <v>0.12089410925653166</v>
      </c>
      <c r="L1392" s="37">
        <f t="shared" si="74"/>
        <v>0.1</v>
      </c>
      <c r="M1392" s="6">
        <f t="shared" si="72"/>
        <v>1.1000000000000001</v>
      </c>
    </row>
    <row r="1393" spans="1:13" x14ac:dyDescent="0.3">
      <c r="A1393" s="39" t="s">
        <v>201</v>
      </c>
      <c r="B1393" s="40" t="s">
        <v>11106</v>
      </c>
      <c r="C1393" s="40" t="s">
        <v>3699</v>
      </c>
      <c r="D1393" s="40" t="s">
        <v>852</v>
      </c>
      <c r="E1393" s="40" t="s">
        <v>8918</v>
      </c>
      <c r="F1393" s="33">
        <v>518</v>
      </c>
      <c r="G1393" s="33">
        <v>550</v>
      </c>
      <c r="H1393" s="33">
        <v>551</v>
      </c>
      <c r="I1393" s="34">
        <f t="shared" si="71"/>
        <v>539.66666666666663</v>
      </c>
      <c r="J1393" s="37">
        <f t="shared" si="73"/>
        <v>1</v>
      </c>
      <c r="K1393" s="36">
        <v>0.19786674599741749</v>
      </c>
      <c r="L1393" s="37">
        <f t="shared" si="74"/>
        <v>0.2</v>
      </c>
      <c r="M1393" s="6">
        <f t="shared" si="72"/>
        <v>1.2</v>
      </c>
    </row>
    <row r="1394" spans="1:13" x14ac:dyDescent="0.3">
      <c r="A1394" s="39" t="s">
        <v>568</v>
      </c>
      <c r="B1394" s="40" t="s">
        <v>11571</v>
      </c>
      <c r="C1394" s="40" t="s">
        <v>3458</v>
      </c>
      <c r="D1394" s="40" t="s">
        <v>642</v>
      </c>
      <c r="E1394" s="40" t="s">
        <v>8918</v>
      </c>
      <c r="F1394" s="33">
        <v>524</v>
      </c>
      <c r="G1394" s="33">
        <v>549</v>
      </c>
      <c r="H1394" s="33">
        <v>547</v>
      </c>
      <c r="I1394" s="34">
        <f t="shared" si="71"/>
        <v>540</v>
      </c>
      <c r="J1394" s="37">
        <f t="shared" si="73"/>
        <v>1</v>
      </c>
      <c r="K1394" s="36">
        <v>0.10507147746848626</v>
      </c>
      <c r="L1394" s="37">
        <f t="shared" si="74"/>
        <v>0</v>
      </c>
      <c r="M1394" s="6">
        <f t="shared" si="72"/>
        <v>1</v>
      </c>
    </row>
    <row r="1395" spans="1:13" x14ac:dyDescent="0.3">
      <c r="A1395" s="39" t="s">
        <v>585</v>
      </c>
      <c r="B1395" s="40" t="s">
        <v>10913</v>
      </c>
      <c r="C1395" s="40" t="s">
        <v>6645</v>
      </c>
      <c r="D1395" s="40" t="s">
        <v>685</v>
      </c>
      <c r="E1395" s="40" t="s">
        <v>8750</v>
      </c>
      <c r="F1395" s="33">
        <v>525</v>
      </c>
      <c r="G1395" s="33">
        <v>540</v>
      </c>
      <c r="H1395" s="33">
        <v>555</v>
      </c>
      <c r="I1395" s="34">
        <f t="shared" si="71"/>
        <v>540</v>
      </c>
      <c r="J1395" s="37">
        <f t="shared" si="73"/>
        <v>1</v>
      </c>
      <c r="K1395" s="36">
        <v>9.0133943467276809E-2</v>
      </c>
      <c r="L1395" s="37">
        <f t="shared" si="74"/>
        <v>0</v>
      </c>
      <c r="M1395" s="6">
        <f t="shared" si="72"/>
        <v>1</v>
      </c>
    </row>
    <row r="1396" spans="1:13" x14ac:dyDescent="0.3">
      <c r="A1396" s="39" t="s">
        <v>75</v>
      </c>
      <c r="B1396" s="40" t="s">
        <v>9036</v>
      </c>
      <c r="C1396" s="40" t="s">
        <v>1016</v>
      </c>
      <c r="D1396" s="40" t="s">
        <v>754</v>
      </c>
      <c r="E1396" s="40" t="s">
        <v>8901</v>
      </c>
      <c r="F1396" s="33">
        <v>542</v>
      </c>
      <c r="G1396" s="33">
        <v>539</v>
      </c>
      <c r="H1396" s="33">
        <v>541</v>
      </c>
      <c r="I1396" s="34">
        <f t="shared" si="71"/>
        <v>540.66666666666663</v>
      </c>
      <c r="J1396" s="37">
        <f t="shared" si="73"/>
        <v>1</v>
      </c>
      <c r="K1396" s="36">
        <v>0.14980101213739891</v>
      </c>
      <c r="L1396" s="37">
        <f t="shared" si="74"/>
        <v>0.1</v>
      </c>
      <c r="M1396" s="6">
        <f t="shared" si="72"/>
        <v>1.1000000000000001</v>
      </c>
    </row>
    <row r="1397" spans="1:13" x14ac:dyDescent="0.3">
      <c r="A1397" s="39" t="s">
        <v>179</v>
      </c>
      <c r="B1397" s="40" t="s">
        <v>12193</v>
      </c>
      <c r="C1397" s="40" t="s">
        <v>7967</v>
      </c>
      <c r="D1397" s="40" t="s">
        <v>788</v>
      </c>
      <c r="E1397" s="40" t="s">
        <v>8704</v>
      </c>
      <c r="F1397" s="33">
        <v>552</v>
      </c>
      <c r="G1397" s="33">
        <v>555</v>
      </c>
      <c r="H1397" s="33">
        <v>515</v>
      </c>
      <c r="I1397" s="34">
        <f t="shared" si="71"/>
        <v>540.66666666666663</v>
      </c>
      <c r="J1397" s="37">
        <f t="shared" si="73"/>
        <v>1</v>
      </c>
      <c r="K1397" s="36">
        <v>7.8913506161290045E-2</v>
      </c>
      <c r="L1397" s="37">
        <f t="shared" si="74"/>
        <v>0</v>
      </c>
      <c r="M1397" s="6">
        <f t="shared" si="72"/>
        <v>1</v>
      </c>
    </row>
    <row r="1398" spans="1:13" x14ac:dyDescent="0.3">
      <c r="A1398" s="39" t="s">
        <v>174</v>
      </c>
      <c r="B1398" s="40" t="s">
        <v>11153</v>
      </c>
      <c r="C1398" s="40" t="s">
        <v>6840</v>
      </c>
      <c r="D1398" s="40" t="s">
        <v>688</v>
      </c>
      <c r="E1398" s="40" t="s">
        <v>8750</v>
      </c>
      <c r="F1398" s="33">
        <v>514</v>
      </c>
      <c r="G1398" s="33">
        <v>553</v>
      </c>
      <c r="H1398" s="33">
        <v>557</v>
      </c>
      <c r="I1398" s="34">
        <f t="shared" si="71"/>
        <v>541.33333333333337</v>
      </c>
      <c r="J1398" s="37">
        <f t="shared" si="73"/>
        <v>1</v>
      </c>
      <c r="K1398" s="36">
        <v>9.4875709010878981E-2</v>
      </c>
      <c r="L1398" s="37">
        <f t="shared" si="74"/>
        <v>0</v>
      </c>
      <c r="M1398" s="6">
        <f t="shared" si="72"/>
        <v>1</v>
      </c>
    </row>
    <row r="1399" spans="1:13" x14ac:dyDescent="0.3">
      <c r="A1399" s="39" t="s">
        <v>360</v>
      </c>
      <c r="B1399" s="40" t="s">
        <v>10639</v>
      </c>
      <c r="C1399" s="40" t="s">
        <v>1896</v>
      </c>
      <c r="D1399" s="40" t="s">
        <v>1892</v>
      </c>
      <c r="E1399" s="40" t="s">
        <v>8704</v>
      </c>
      <c r="F1399" s="33">
        <v>545</v>
      </c>
      <c r="G1399" s="33">
        <v>540</v>
      </c>
      <c r="H1399" s="33">
        <v>540</v>
      </c>
      <c r="I1399" s="34">
        <f t="shared" si="71"/>
        <v>541.66666666666663</v>
      </c>
      <c r="J1399" s="37">
        <f t="shared" si="73"/>
        <v>1</v>
      </c>
      <c r="K1399" s="36">
        <v>6.8263676520557259E-2</v>
      </c>
      <c r="L1399" s="37">
        <f t="shared" si="74"/>
        <v>0</v>
      </c>
      <c r="M1399" s="6">
        <f t="shared" si="72"/>
        <v>1</v>
      </c>
    </row>
    <row r="1400" spans="1:13" x14ac:dyDescent="0.3">
      <c r="A1400" s="39" t="s">
        <v>154</v>
      </c>
      <c r="B1400" s="40" t="s">
        <v>8757</v>
      </c>
      <c r="C1400" s="40" t="s">
        <v>2361</v>
      </c>
      <c r="D1400" s="40" t="s">
        <v>720</v>
      </c>
      <c r="E1400" s="40" t="s">
        <v>8745</v>
      </c>
      <c r="F1400" s="33">
        <v>545</v>
      </c>
      <c r="G1400" s="33">
        <v>542</v>
      </c>
      <c r="H1400" s="33">
        <v>538</v>
      </c>
      <c r="I1400" s="34">
        <f t="shared" si="71"/>
        <v>541.66666666666663</v>
      </c>
      <c r="J1400" s="37">
        <f t="shared" si="73"/>
        <v>1</v>
      </c>
      <c r="K1400" s="36">
        <v>5.231672172797578E-2</v>
      </c>
      <c r="L1400" s="37">
        <f t="shared" si="74"/>
        <v>0</v>
      </c>
      <c r="M1400" s="6">
        <f t="shared" si="72"/>
        <v>1</v>
      </c>
    </row>
    <row r="1401" spans="1:13" x14ac:dyDescent="0.3">
      <c r="A1401" s="39" t="s">
        <v>507</v>
      </c>
      <c r="B1401" s="40" t="s">
        <v>9130</v>
      </c>
      <c r="C1401" s="40" t="s">
        <v>4568</v>
      </c>
      <c r="D1401" s="40" t="s">
        <v>600</v>
      </c>
      <c r="E1401" s="40" t="s">
        <v>8702</v>
      </c>
      <c r="F1401" s="33">
        <v>576</v>
      </c>
      <c r="G1401" s="33">
        <v>532</v>
      </c>
      <c r="H1401" s="33">
        <v>517</v>
      </c>
      <c r="I1401" s="34">
        <f t="shared" si="71"/>
        <v>541.66666666666663</v>
      </c>
      <c r="J1401" s="37">
        <f t="shared" si="73"/>
        <v>1</v>
      </c>
      <c r="K1401" s="36">
        <v>8.3180487418309357E-2</v>
      </c>
      <c r="L1401" s="37">
        <f t="shared" si="74"/>
        <v>0</v>
      </c>
      <c r="M1401" s="6">
        <f t="shared" si="72"/>
        <v>1</v>
      </c>
    </row>
    <row r="1402" spans="1:13" x14ac:dyDescent="0.3">
      <c r="A1402" s="39" t="s">
        <v>533</v>
      </c>
      <c r="B1402" s="40" t="s">
        <v>12135</v>
      </c>
      <c r="C1402" s="40" t="s">
        <v>3595</v>
      </c>
      <c r="D1402" s="40" t="s">
        <v>846</v>
      </c>
      <c r="E1402" s="40" t="s">
        <v>8918</v>
      </c>
      <c r="F1402" s="33">
        <v>557</v>
      </c>
      <c r="G1402" s="33">
        <v>537</v>
      </c>
      <c r="H1402" s="33">
        <v>536</v>
      </c>
      <c r="I1402" s="34">
        <f t="shared" si="71"/>
        <v>543.33333333333337</v>
      </c>
      <c r="J1402" s="37">
        <f t="shared" si="73"/>
        <v>1</v>
      </c>
      <c r="K1402" s="36">
        <v>0.15207523309403057</v>
      </c>
      <c r="L1402" s="37">
        <f t="shared" si="74"/>
        <v>0.2</v>
      </c>
      <c r="M1402" s="6">
        <f t="shared" si="72"/>
        <v>1.2</v>
      </c>
    </row>
    <row r="1403" spans="1:13" x14ac:dyDescent="0.3">
      <c r="A1403" s="39" t="s">
        <v>502</v>
      </c>
      <c r="B1403" s="40" t="s">
        <v>10521</v>
      </c>
      <c r="C1403" s="40" t="s">
        <v>3446</v>
      </c>
      <c r="D1403" s="40" t="s">
        <v>3436</v>
      </c>
      <c r="E1403" s="40" t="s">
        <v>8918</v>
      </c>
      <c r="F1403" s="33">
        <v>533</v>
      </c>
      <c r="G1403" s="33">
        <v>539</v>
      </c>
      <c r="H1403" s="33">
        <v>559</v>
      </c>
      <c r="I1403" s="34">
        <f t="shared" si="71"/>
        <v>543.66666666666663</v>
      </c>
      <c r="J1403" s="37">
        <f t="shared" si="73"/>
        <v>1</v>
      </c>
      <c r="K1403" s="36">
        <v>0.12668394728195395</v>
      </c>
      <c r="L1403" s="37">
        <f t="shared" si="74"/>
        <v>0.1</v>
      </c>
      <c r="M1403" s="6">
        <f t="shared" si="72"/>
        <v>1.1000000000000001</v>
      </c>
    </row>
    <row r="1404" spans="1:13" x14ac:dyDescent="0.3">
      <c r="A1404" s="39" t="s">
        <v>481</v>
      </c>
      <c r="B1404" s="40" t="s">
        <v>9203</v>
      </c>
      <c r="C1404" s="40" t="s">
        <v>4648</v>
      </c>
      <c r="D1404" s="40" t="s">
        <v>600</v>
      </c>
      <c r="E1404" s="40" t="s">
        <v>8702</v>
      </c>
      <c r="F1404" s="33">
        <v>530</v>
      </c>
      <c r="G1404" s="33">
        <v>558</v>
      </c>
      <c r="H1404" s="33">
        <v>545</v>
      </c>
      <c r="I1404" s="34">
        <f t="shared" si="71"/>
        <v>544.33333333333337</v>
      </c>
      <c r="J1404" s="37">
        <f t="shared" si="73"/>
        <v>1</v>
      </c>
      <c r="K1404" s="36">
        <v>0.18034220487497388</v>
      </c>
      <c r="L1404" s="37">
        <f t="shared" si="74"/>
        <v>0.2</v>
      </c>
      <c r="M1404" s="6">
        <f t="shared" si="72"/>
        <v>1.2</v>
      </c>
    </row>
    <row r="1405" spans="1:13" x14ac:dyDescent="0.3">
      <c r="A1405" s="39" t="s">
        <v>225</v>
      </c>
      <c r="B1405" s="40" t="s">
        <v>8696</v>
      </c>
      <c r="C1405" s="40" t="s">
        <v>4038</v>
      </c>
      <c r="D1405" s="40" t="s">
        <v>4039</v>
      </c>
      <c r="E1405" s="40" t="s">
        <v>8697</v>
      </c>
      <c r="F1405" s="33">
        <v>560</v>
      </c>
      <c r="G1405" s="33">
        <v>543</v>
      </c>
      <c r="H1405" s="33">
        <v>534</v>
      </c>
      <c r="I1405" s="34">
        <f t="shared" si="71"/>
        <v>545.66666666666663</v>
      </c>
      <c r="J1405" s="37">
        <f t="shared" si="73"/>
        <v>1</v>
      </c>
      <c r="K1405" s="38">
        <v>5.9867425977985299E-2</v>
      </c>
      <c r="L1405" s="37">
        <f t="shared" si="74"/>
        <v>0</v>
      </c>
      <c r="M1405" s="6">
        <f t="shared" si="72"/>
        <v>1</v>
      </c>
    </row>
    <row r="1406" spans="1:13" x14ac:dyDescent="0.3">
      <c r="A1406" s="39" t="s">
        <v>459</v>
      </c>
      <c r="B1406" s="40" t="s">
        <v>9291</v>
      </c>
      <c r="C1406" s="40" t="s">
        <v>4605</v>
      </c>
      <c r="D1406" s="40" t="s">
        <v>600</v>
      </c>
      <c r="E1406" s="40" t="s">
        <v>8702</v>
      </c>
      <c r="F1406" s="33">
        <v>561</v>
      </c>
      <c r="G1406" s="33">
        <v>552</v>
      </c>
      <c r="H1406" s="33">
        <v>524</v>
      </c>
      <c r="I1406" s="34">
        <f t="shared" si="71"/>
        <v>545.66666666666663</v>
      </c>
      <c r="J1406" s="37">
        <f t="shared" si="73"/>
        <v>1</v>
      </c>
      <c r="K1406" s="36">
        <v>0.13892892139607355</v>
      </c>
      <c r="L1406" s="37">
        <f t="shared" si="74"/>
        <v>0.1</v>
      </c>
      <c r="M1406" s="6">
        <f t="shared" si="72"/>
        <v>1.1000000000000001</v>
      </c>
    </row>
    <row r="1407" spans="1:13" x14ac:dyDescent="0.3">
      <c r="A1407" s="39" t="s">
        <v>10</v>
      </c>
      <c r="B1407" s="40" t="s">
        <v>11164</v>
      </c>
      <c r="C1407" s="40" t="s">
        <v>1147</v>
      </c>
      <c r="D1407" s="40" t="s">
        <v>762</v>
      </c>
      <c r="E1407" s="40" t="s">
        <v>8901</v>
      </c>
      <c r="F1407" s="33">
        <v>534</v>
      </c>
      <c r="G1407" s="33">
        <v>549</v>
      </c>
      <c r="H1407" s="33">
        <v>555</v>
      </c>
      <c r="I1407" s="34">
        <f t="shared" si="71"/>
        <v>546</v>
      </c>
      <c r="J1407" s="37">
        <f t="shared" si="73"/>
        <v>1</v>
      </c>
      <c r="K1407" s="36">
        <v>7.2917197912593004E-2</v>
      </c>
      <c r="L1407" s="37">
        <f t="shared" si="74"/>
        <v>0</v>
      </c>
      <c r="M1407" s="6">
        <f t="shared" si="72"/>
        <v>1</v>
      </c>
    </row>
    <row r="1408" spans="1:13" x14ac:dyDescent="0.3">
      <c r="A1408" s="39" t="s">
        <v>139</v>
      </c>
      <c r="B1408" s="40" t="s">
        <v>8954</v>
      </c>
      <c r="C1408" s="40" t="s">
        <v>1269</v>
      </c>
      <c r="D1408" s="40" t="s">
        <v>1270</v>
      </c>
      <c r="E1408" s="40" t="s">
        <v>8901</v>
      </c>
      <c r="F1408" s="33">
        <v>562</v>
      </c>
      <c r="G1408" s="33">
        <v>550</v>
      </c>
      <c r="H1408" s="33">
        <v>527</v>
      </c>
      <c r="I1408" s="34">
        <f t="shared" si="71"/>
        <v>546.33333333333337</v>
      </c>
      <c r="J1408" s="37">
        <f t="shared" si="73"/>
        <v>1</v>
      </c>
      <c r="K1408" s="36">
        <v>6.1409789617937527E-2</v>
      </c>
      <c r="L1408" s="37">
        <f t="shared" si="74"/>
        <v>0</v>
      </c>
      <c r="M1408" s="6">
        <f t="shared" si="72"/>
        <v>1</v>
      </c>
    </row>
    <row r="1409" spans="1:13" x14ac:dyDescent="0.3">
      <c r="A1409" s="39" t="s">
        <v>151</v>
      </c>
      <c r="B1409" s="40" t="s">
        <v>10297</v>
      </c>
      <c r="C1409" s="40" t="s">
        <v>4015</v>
      </c>
      <c r="D1409" s="40" t="s">
        <v>860</v>
      </c>
      <c r="E1409" s="40" t="s">
        <v>8700</v>
      </c>
      <c r="F1409" s="33">
        <v>543</v>
      </c>
      <c r="G1409" s="33">
        <v>563</v>
      </c>
      <c r="H1409" s="33">
        <v>533</v>
      </c>
      <c r="I1409" s="34">
        <f t="shared" si="71"/>
        <v>546.33333333333337</v>
      </c>
      <c r="J1409" s="37">
        <f t="shared" si="73"/>
        <v>1</v>
      </c>
      <c r="K1409" s="36">
        <v>0.13305268941343706</v>
      </c>
      <c r="L1409" s="37">
        <f t="shared" si="74"/>
        <v>0.1</v>
      </c>
      <c r="M1409" s="6">
        <f t="shared" si="72"/>
        <v>1.1000000000000001</v>
      </c>
    </row>
    <row r="1410" spans="1:13" x14ac:dyDescent="0.3">
      <c r="A1410" s="39" t="s">
        <v>376</v>
      </c>
      <c r="B1410" s="40" t="s">
        <v>9572</v>
      </c>
      <c r="C1410" s="40" t="s">
        <v>2732</v>
      </c>
      <c r="D1410" s="40" t="s">
        <v>2731</v>
      </c>
      <c r="E1410" s="40" t="s">
        <v>8810</v>
      </c>
      <c r="F1410" s="33">
        <v>568</v>
      </c>
      <c r="G1410" s="33">
        <v>546</v>
      </c>
      <c r="H1410" s="33">
        <v>526</v>
      </c>
      <c r="I1410" s="34">
        <f t="shared" si="71"/>
        <v>546.66666666666663</v>
      </c>
      <c r="J1410" s="37">
        <f t="shared" si="73"/>
        <v>1</v>
      </c>
      <c r="K1410" s="36">
        <v>0.17235521281469976</v>
      </c>
      <c r="L1410" s="37">
        <f t="shared" si="74"/>
        <v>0.2</v>
      </c>
      <c r="M1410" s="6">
        <f t="shared" si="72"/>
        <v>1.2</v>
      </c>
    </row>
    <row r="1411" spans="1:13" x14ac:dyDescent="0.3">
      <c r="A1411" s="39" t="s">
        <v>562</v>
      </c>
      <c r="B1411" s="40" t="s">
        <v>10601</v>
      </c>
      <c r="C1411" s="40" t="s">
        <v>6552</v>
      </c>
      <c r="D1411" s="40" t="s">
        <v>920</v>
      </c>
      <c r="E1411" s="40" t="s">
        <v>8789</v>
      </c>
      <c r="F1411" s="33">
        <v>543</v>
      </c>
      <c r="G1411" s="33">
        <v>550</v>
      </c>
      <c r="H1411" s="33">
        <v>549</v>
      </c>
      <c r="I1411" s="34">
        <f t="shared" ref="I1411:I1474" si="75">AVERAGE(F1411:H1411)</f>
        <v>547.33333333333337</v>
      </c>
      <c r="J1411" s="37">
        <f t="shared" si="73"/>
        <v>1</v>
      </c>
      <c r="K1411" s="36">
        <v>8.2176979162759428E-2</v>
      </c>
      <c r="L1411" s="37">
        <f t="shared" si="74"/>
        <v>0</v>
      </c>
      <c r="M1411" s="6">
        <f t="shared" ref="M1411:M1474" si="76">J1411+L1411</f>
        <v>1</v>
      </c>
    </row>
    <row r="1412" spans="1:13" x14ac:dyDescent="0.3">
      <c r="A1412" s="39" t="s">
        <v>128</v>
      </c>
      <c r="B1412" s="40" t="s">
        <v>10557</v>
      </c>
      <c r="C1412" s="40" t="s">
        <v>5086</v>
      </c>
      <c r="D1412" s="40" t="s">
        <v>888</v>
      </c>
      <c r="E1412" s="40" t="s">
        <v>8748</v>
      </c>
      <c r="F1412" s="33">
        <v>530</v>
      </c>
      <c r="G1412" s="33">
        <v>549</v>
      </c>
      <c r="H1412" s="33">
        <v>566</v>
      </c>
      <c r="I1412" s="34">
        <f t="shared" si="75"/>
        <v>548.33333333333337</v>
      </c>
      <c r="J1412" s="37">
        <f t="shared" si="73"/>
        <v>1</v>
      </c>
      <c r="K1412" s="36">
        <v>0.17035676897787924</v>
      </c>
      <c r="L1412" s="37">
        <f t="shared" si="74"/>
        <v>0.2</v>
      </c>
      <c r="M1412" s="6">
        <f t="shared" si="76"/>
        <v>1.2</v>
      </c>
    </row>
    <row r="1413" spans="1:13" x14ac:dyDescent="0.3">
      <c r="A1413" s="39" t="s">
        <v>409</v>
      </c>
      <c r="B1413" s="40" t="s">
        <v>10056</v>
      </c>
      <c r="C1413" s="40" t="s">
        <v>4331</v>
      </c>
      <c r="D1413" s="40" t="s">
        <v>4777</v>
      </c>
      <c r="E1413" s="40" t="s">
        <v>8702</v>
      </c>
      <c r="F1413" s="33">
        <v>561</v>
      </c>
      <c r="G1413" s="33">
        <v>541</v>
      </c>
      <c r="H1413" s="33">
        <v>547</v>
      </c>
      <c r="I1413" s="34">
        <f t="shared" si="75"/>
        <v>549.66666666666663</v>
      </c>
      <c r="J1413" s="37">
        <f t="shared" si="73"/>
        <v>1</v>
      </c>
      <c r="K1413" s="36">
        <v>8.861359014844801E-2</v>
      </c>
      <c r="L1413" s="37">
        <f t="shared" si="74"/>
        <v>0</v>
      </c>
      <c r="M1413" s="6">
        <f t="shared" si="76"/>
        <v>1</v>
      </c>
    </row>
    <row r="1414" spans="1:13" x14ac:dyDescent="0.3">
      <c r="A1414" s="39" t="s">
        <v>63</v>
      </c>
      <c r="B1414" s="40" t="s">
        <v>9557</v>
      </c>
      <c r="C1414" s="40" t="s">
        <v>2705</v>
      </c>
      <c r="D1414" s="40" t="s">
        <v>729</v>
      </c>
      <c r="E1414" s="40" t="s">
        <v>8810</v>
      </c>
      <c r="F1414" s="33">
        <v>527</v>
      </c>
      <c r="G1414" s="33">
        <v>550</v>
      </c>
      <c r="H1414" s="33">
        <v>573</v>
      </c>
      <c r="I1414" s="34">
        <f t="shared" si="75"/>
        <v>550</v>
      </c>
      <c r="J1414" s="37">
        <f t="shared" si="73"/>
        <v>1</v>
      </c>
      <c r="K1414" s="36">
        <v>6.5034976768288913E-2</v>
      </c>
      <c r="L1414" s="37">
        <f t="shared" si="74"/>
        <v>0</v>
      </c>
      <c r="M1414" s="6">
        <f t="shared" si="76"/>
        <v>1</v>
      </c>
    </row>
    <row r="1415" spans="1:13" x14ac:dyDescent="0.3">
      <c r="A1415" s="39" t="s">
        <v>101</v>
      </c>
      <c r="B1415" s="40" t="s">
        <v>11996</v>
      </c>
      <c r="C1415" s="40" t="s">
        <v>5288</v>
      </c>
      <c r="D1415" s="40" t="s">
        <v>672</v>
      </c>
      <c r="E1415" s="40" t="s">
        <v>8914</v>
      </c>
      <c r="F1415" s="33">
        <v>533</v>
      </c>
      <c r="G1415" s="33">
        <v>556</v>
      </c>
      <c r="H1415" s="33">
        <v>561</v>
      </c>
      <c r="I1415" s="34">
        <f t="shared" si="75"/>
        <v>550</v>
      </c>
      <c r="J1415" s="37">
        <f t="shared" si="73"/>
        <v>1</v>
      </c>
      <c r="K1415" s="36">
        <v>0.13436282507739833</v>
      </c>
      <c r="L1415" s="37">
        <f t="shared" si="74"/>
        <v>0.1</v>
      </c>
      <c r="M1415" s="6">
        <f t="shared" si="76"/>
        <v>1.1000000000000001</v>
      </c>
    </row>
    <row r="1416" spans="1:13" x14ac:dyDescent="0.3">
      <c r="A1416" s="39" t="s">
        <v>492</v>
      </c>
      <c r="B1416" s="40" t="s">
        <v>9033</v>
      </c>
      <c r="C1416" s="40" t="s">
        <v>1472</v>
      </c>
      <c r="D1416" s="40" t="s">
        <v>1473</v>
      </c>
      <c r="E1416" s="40" t="s">
        <v>8704</v>
      </c>
      <c r="F1416" s="33">
        <v>555</v>
      </c>
      <c r="G1416" s="33">
        <v>548</v>
      </c>
      <c r="H1416" s="33">
        <v>548</v>
      </c>
      <c r="I1416" s="34">
        <f t="shared" si="75"/>
        <v>550.33333333333337</v>
      </c>
      <c r="J1416" s="37">
        <f t="shared" si="73"/>
        <v>1</v>
      </c>
      <c r="K1416" s="36">
        <v>9.3267354946187056E-2</v>
      </c>
      <c r="L1416" s="37">
        <f t="shared" si="74"/>
        <v>0</v>
      </c>
      <c r="M1416" s="6">
        <f t="shared" si="76"/>
        <v>1</v>
      </c>
    </row>
    <row r="1417" spans="1:13" x14ac:dyDescent="0.3">
      <c r="A1417" s="39" t="s">
        <v>150</v>
      </c>
      <c r="B1417" s="40" t="s">
        <v>9457</v>
      </c>
      <c r="C1417" s="40" t="s">
        <v>3778</v>
      </c>
      <c r="D1417" s="40" t="s">
        <v>3779</v>
      </c>
      <c r="E1417" s="40" t="s">
        <v>8914</v>
      </c>
      <c r="F1417" s="33">
        <v>561</v>
      </c>
      <c r="G1417" s="33">
        <v>548</v>
      </c>
      <c r="H1417" s="33">
        <v>542</v>
      </c>
      <c r="I1417" s="34">
        <f t="shared" si="75"/>
        <v>550.33333333333337</v>
      </c>
      <c r="J1417" s="37">
        <f t="shared" si="73"/>
        <v>1</v>
      </c>
      <c r="K1417" s="36">
        <v>0.1109977634379568</v>
      </c>
      <c r="L1417" s="37">
        <f t="shared" si="74"/>
        <v>0</v>
      </c>
      <c r="M1417" s="6">
        <f t="shared" si="76"/>
        <v>1</v>
      </c>
    </row>
    <row r="1418" spans="1:13" x14ac:dyDescent="0.3">
      <c r="A1418" s="39" t="s">
        <v>191</v>
      </c>
      <c r="B1418" s="40" t="s">
        <v>10220</v>
      </c>
      <c r="C1418" s="40" t="s">
        <v>6393</v>
      </c>
      <c r="D1418" s="40" t="s">
        <v>915</v>
      </c>
      <c r="E1418" s="40" t="s">
        <v>8750</v>
      </c>
      <c r="F1418" s="33">
        <v>548</v>
      </c>
      <c r="G1418" s="33">
        <v>556</v>
      </c>
      <c r="H1418" s="33">
        <v>549</v>
      </c>
      <c r="I1418" s="34">
        <f t="shared" si="75"/>
        <v>551</v>
      </c>
      <c r="J1418" s="37">
        <f t="shared" si="73"/>
        <v>1</v>
      </c>
      <c r="K1418" s="36">
        <v>0.13125585049092073</v>
      </c>
      <c r="L1418" s="37">
        <f t="shared" si="74"/>
        <v>0.1</v>
      </c>
      <c r="M1418" s="6">
        <f t="shared" si="76"/>
        <v>1.1000000000000001</v>
      </c>
    </row>
    <row r="1419" spans="1:13" x14ac:dyDescent="0.3">
      <c r="A1419" s="39" t="s">
        <v>489</v>
      </c>
      <c r="B1419" s="40" t="s">
        <v>9378</v>
      </c>
      <c r="C1419" s="40" t="s">
        <v>1385</v>
      </c>
      <c r="D1419" s="40" t="s">
        <v>776</v>
      </c>
      <c r="E1419" s="40" t="s">
        <v>8704</v>
      </c>
      <c r="F1419" s="33">
        <v>556</v>
      </c>
      <c r="G1419" s="33">
        <v>567</v>
      </c>
      <c r="H1419" s="33">
        <v>531</v>
      </c>
      <c r="I1419" s="34">
        <f t="shared" si="75"/>
        <v>551.33333333333337</v>
      </c>
      <c r="J1419" s="37">
        <f t="shared" si="73"/>
        <v>1</v>
      </c>
      <c r="K1419" s="36">
        <v>0.10205239090944086</v>
      </c>
      <c r="L1419" s="37">
        <f t="shared" si="74"/>
        <v>0</v>
      </c>
      <c r="M1419" s="6">
        <f t="shared" si="76"/>
        <v>1</v>
      </c>
    </row>
    <row r="1420" spans="1:13" x14ac:dyDescent="0.3">
      <c r="A1420" s="39" t="s">
        <v>61</v>
      </c>
      <c r="B1420" s="40" t="s">
        <v>9032</v>
      </c>
      <c r="C1420" s="40" t="s">
        <v>1471</v>
      </c>
      <c r="D1420" s="40" t="s">
        <v>1470</v>
      </c>
      <c r="E1420" s="40" t="s">
        <v>8704</v>
      </c>
      <c r="F1420" s="33">
        <v>563</v>
      </c>
      <c r="G1420" s="33">
        <v>551</v>
      </c>
      <c r="H1420" s="33">
        <v>541</v>
      </c>
      <c r="I1420" s="34">
        <f t="shared" si="75"/>
        <v>551.66666666666663</v>
      </c>
      <c r="J1420" s="37">
        <f t="shared" si="73"/>
        <v>1</v>
      </c>
      <c r="K1420" s="36">
        <v>9.7763292444428385E-2</v>
      </c>
      <c r="L1420" s="37">
        <f t="shared" si="74"/>
        <v>0</v>
      </c>
      <c r="M1420" s="6">
        <f t="shared" si="76"/>
        <v>1</v>
      </c>
    </row>
    <row r="1421" spans="1:13" x14ac:dyDescent="0.3">
      <c r="A1421" s="39" t="s">
        <v>257</v>
      </c>
      <c r="B1421" s="40" t="s">
        <v>9396</v>
      </c>
      <c r="C1421" s="40" t="s">
        <v>2666</v>
      </c>
      <c r="D1421" s="40" t="s">
        <v>2667</v>
      </c>
      <c r="E1421" s="40" t="s">
        <v>9065</v>
      </c>
      <c r="F1421" s="33">
        <v>529</v>
      </c>
      <c r="G1421" s="33">
        <v>545</v>
      </c>
      <c r="H1421" s="33">
        <v>585</v>
      </c>
      <c r="I1421" s="34">
        <f t="shared" si="75"/>
        <v>553</v>
      </c>
      <c r="J1421" s="37">
        <f t="shared" si="73"/>
        <v>1</v>
      </c>
      <c r="K1421" s="36">
        <v>0.17174291767517691</v>
      </c>
      <c r="L1421" s="37">
        <f t="shared" si="74"/>
        <v>0.2</v>
      </c>
      <c r="M1421" s="6">
        <f t="shared" si="76"/>
        <v>1.2</v>
      </c>
    </row>
    <row r="1422" spans="1:13" x14ac:dyDescent="0.3">
      <c r="A1422" s="39" t="s">
        <v>189</v>
      </c>
      <c r="B1422" s="40" t="s">
        <v>12010</v>
      </c>
      <c r="C1422" s="40" t="s">
        <v>7569</v>
      </c>
      <c r="D1422" s="40" t="s">
        <v>811</v>
      </c>
      <c r="E1422" s="40" t="s">
        <v>8745</v>
      </c>
      <c r="F1422" s="33">
        <v>559</v>
      </c>
      <c r="G1422" s="33">
        <v>563</v>
      </c>
      <c r="H1422" s="33">
        <v>544</v>
      </c>
      <c r="I1422" s="34">
        <f t="shared" si="75"/>
        <v>555.33333333333337</v>
      </c>
      <c r="J1422" s="37">
        <f t="shared" si="73"/>
        <v>1</v>
      </c>
      <c r="K1422" s="36">
        <v>9.2987904648477546E-2</v>
      </c>
      <c r="L1422" s="37">
        <f t="shared" si="74"/>
        <v>0</v>
      </c>
      <c r="M1422" s="6">
        <f t="shared" si="76"/>
        <v>1</v>
      </c>
    </row>
    <row r="1423" spans="1:13" x14ac:dyDescent="0.3">
      <c r="A1423" s="39" t="s">
        <v>99</v>
      </c>
      <c r="B1423" s="40" t="s">
        <v>9284</v>
      </c>
      <c r="C1423" s="40" t="s">
        <v>997</v>
      </c>
      <c r="D1423" s="40" t="s">
        <v>998</v>
      </c>
      <c r="E1423" s="40" t="s">
        <v>8901</v>
      </c>
      <c r="F1423" s="33">
        <v>551</v>
      </c>
      <c r="G1423" s="33">
        <v>553</v>
      </c>
      <c r="H1423" s="33">
        <v>565</v>
      </c>
      <c r="I1423" s="34">
        <f t="shared" si="75"/>
        <v>556.33333333333337</v>
      </c>
      <c r="J1423" s="37">
        <f t="shared" si="73"/>
        <v>1</v>
      </c>
      <c r="K1423" s="36">
        <v>0.1828423552091448</v>
      </c>
      <c r="L1423" s="37">
        <f t="shared" si="74"/>
        <v>0.2</v>
      </c>
      <c r="M1423" s="6">
        <f t="shared" si="76"/>
        <v>1.2</v>
      </c>
    </row>
    <row r="1424" spans="1:13" x14ac:dyDescent="0.3">
      <c r="A1424" s="39" t="s">
        <v>53</v>
      </c>
      <c r="B1424" s="40" t="s">
        <v>11932</v>
      </c>
      <c r="C1424" s="40" t="s">
        <v>5884</v>
      </c>
      <c r="D1424" s="40" t="s">
        <v>907</v>
      </c>
      <c r="E1424" s="40" t="s">
        <v>8702</v>
      </c>
      <c r="F1424" s="33">
        <v>548</v>
      </c>
      <c r="G1424" s="33">
        <v>550</v>
      </c>
      <c r="H1424" s="33">
        <v>572</v>
      </c>
      <c r="I1424" s="34">
        <f t="shared" si="75"/>
        <v>556.66666666666663</v>
      </c>
      <c r="J1424" s="37">
        <f t="shared" si="73"/>
        <v>1</v>
      </c>
      <c r="K1424" s="36">
        <v>0.11570261854933388</v>
      </c>
      <c r="L1424" s="37">
        <f t="shared" si="74"/>
        <v>0</v>
      </c>
      <c r="M1424" s="6">
        <f t="shared" si="76"/>
        <v>1</v>
      </c>
    </row>
    <row r="1425" spans="1:13" x14ac:dyDescent="0.3">
      <c r="A1425" s="39" t="s">
        <v>51</v>
      </c>
      <c r="B1425" s="40" t="s">
        <v>11200</v>
      </c>
      <c r="C1425" s="40" t="s">
        <v>3427</v>
      </c>
      <c r="D1425" s="40" t="s">
        <v>639</v>
      </c>
      <c r="E1425" s="40" t="s">
        <v>8695</v>
      </c>
      <c r="F1425" s="33">
        <v>568</v>
      </c>
      <c r="G1425" s="33">
        <v>557</v>
      </c>
      <c r="H1425" s="33">
        <v>546</v>
      </c>
      <c r="I1425" s="34">
        <f t="shared" si="75"/>
        <v>557</v>
      </c>
      <c r="J1425" s="37">
        <f t="shared" si="73"/>
        <v>1</v>
      </c>
      <c r="K1425" s="36">
        <v>0.10767654153372412</v>
      </c>
      <c r="L1425" s="37">
        <f t="shared" si="74"/>
        <v>0</v>
      </c>
      <c r="M1425" s="6">
        <f t="shared" si="76"/>
        <v>1</v>
      </c>
    </row>
    <row r="1426" spans="1:13" x14ac:dyDescent="0.3">
      <c r="A1426" s="39" t="s">
        <v>488</v>
      </c>
      <c r="B1426" s="40" t="s">
        <v>10736</v>
      </c>
      <c r="C1426" s="40" t="s">
        <v>705</v>
      </c>
      <c r="D1426" s="40" t="s">
        <v>706</v>
      </c>
      <c r="E1426" s="40" t="s">
        <v>8901</v>
      </c>
      <c r="F1426" s="33">
        <v>539</v>
      </c>
      <c r="G1426" s="33">
        <v>583</v>
      </c>
      <c r="H1426" s="33">
        <v>551</v>
      </c>
      <c r="I1426" s="34">
        <f t="shared" si="75"/>
        <v>557.66666666666663</v>
      </c>
      <c r="J1426" s="37">
        <f t="shared" si="73"/>
        <v>1</v>
      </c>
      <c r="K1426" s="36">
        <v>9.2468812399739253E-2</v>
      </c>
      <c r="L1426" s="37">
        <f t="shared" si="74"/>
        <v>0</v>
      </c>
      <c r="M1426" s="6">
        <f t="shared" si="76"/>
        <v>1</v>
      </c>
    </row>
    <row r="1427" spans="1:13" x14ac:dyDescent="0.3">
      <c r="A1427" s="39" t="s">
        <v>24</v>
      </c>
      <c r="B1427" s="40" t="s">
        <v>11187</v>
      </c>
      <c r="C1427" s="40" t="s">
        <v>11188</v>
      </c>
      <c r="D1427" s="40" t="s">
        <v>639</v>
      </c>
      <c r="E1427" s="40" t="s">
        <v>8695</v>
      </c>
      <c r="F1427" s="33">
        <v>566</v>
      </c>
      <c r="G1427" s="33">
        <v>562</v>
      </c>
      <c r="H1427" s="33">
        <v>545</v>
      </c>
      <c r="I1427" s="34">
        <f t="shared" si="75"/>
        <v>557.66666666666663</v>
      </c>
      <c r="J1427" s="37">
        <f t="shared" si="73"/>
        <v>1</v>
      </c>
      <c r="K1427" s="36">
        <v>0.123621062296481</v>
      </c>
      <c r="L1427" s="37">
        <f t="shared" si="74"/>
        <v>0.1</v>
      </c>
      <c r="M1427" s="6">
        <f t="shared" si="76"/>
        <v>1.1000000000000001</v>
      </c>
    </row>
    <row r="1428" spans="1:13" x14ac:dyDescent="0.3">
      <c r="A1428" s="39" t="s">
        <v>48</v>
      </c>
      <c r="B1428" s="40" t="s">
        <v>9891</v>
      </c>
      <c r="C1428" s="40" t="s">
        <v>3884</v>
      </c>
      <c r="D1428" s="40" t="s">
        <v>741</v>
      </c>
      <c r="E1428" s="40" t="s">
        <v>8697</v>
      </c>
      <c r="F1428" s="33">
        <v>549</v>
      </c>
      <c r="G1428" s="33">
        <v>571</v>
      </c>
      <c r="H1428" s="33">
        <v>553</v>
      </c>
      <c r="I1428" s="34">
        <f t="shared" si="75"/>
        <v>557.66666666666663</v>
      </c>
      <c r="J1428" s="37">
        <f t="shared" si="73"/>
        <v>1</v>
      </c>
      <c r="K1428" s="36">
        <v>0.14279298123458481</v>
      </c>
      <c r="L1428" s="37">
        <f t="shared" si="74"/>
        <v>0.1</v>
      </c>
      <c r="M1428" s="6">
        <f t="shared" si="76"/>
        <v>1.1000000000000001</v>
      </c>
    </row>
    <row r="1429" spans="1:13" x14ac:dyDescent="0.3">
      <c r="A1429" s="39" t="s">
        <v>124</v>
      </c>
      <c r="B1429" s="40" t="s">
        <v>8995</v>
      </c>
      <c r="C1429" s="40" t="s">
        <v>2582</v>
      </c>
      <c r="D1429" s="40" t="s">
        <v>2581</v>
      </c>
      <c r="E1429" s="40" t="s">
        <v>8745</v>
      </c>
      <c r="F1429" s="33">
        <v>562</v>
      </c>
      <c r="G1429" s="33">
        <v>553</v>
      </c>
      <c r="H1429" s="33">
        <v>559</v>
      </c>
      <c r="I1429" s="34">
        <f t="shared" si="75"/>
        <v>558</v>
      </c>
      <c r="J1429" s="37">
        <f t="shared" si="73"/>
        <v>1</v>
      </c>
      <c r="K1429" s="36">
        <v>9.0141793369573384E-2</v>
      </c>
      <c r="L1429" s="37">
        <f t="shared" si="74"/>
        <v>0</v>
      </c>
      <c r="M1429" s="6">
        <f t="shared" si="76"/>
        <v>1</v>
      </c>
    </row>
    <row r="1430" spans="1:13" x14ac:dyDescent="0.3">
      <c r="A1430" s="39" t="s">
        <v>93</v>
      </c>
      <c r="B1430" s="40" t="s">
        <v>10525</v>
      </c>
      <c r="C1430" s="40" t="s">
        <v>3504</v>
      </c>
      <c r="D1430" s="40" t="s">
        <v>841</v>
      </c>
      <c r="E1430" s="40" t="s">
        <v>8918</v>
      </c>
      <c r="F1430" s="33">
        <v>565</v>
      </c>
      <c r="G1430" s="33">
        <v>553</v>
      </c>
      <c r="H1430" s="33">
        <v>556</v>
      </c>
      <c r="I1430" s="34">
        <f t="shared" si="75"/>
        <v>558</v>
      </c>
      <c r="J1430" s="37">
        <f t="shared" si="73"/>
        <v>1</v>
      </c>
      <c r="K1430" s="36">
        <v>8.3030638332394449E-2</v>
      </c>
      <c r="L1430" s="37">
        <f t="shared" si="74"/>
        <v>0</v>
      </c>
      <c r="M1430" s="6">
        <f t="shared" si="76"/>
        <v>1</v>
      </c>
    </row>
    <row r="1431" spans="1:13" x14ac:dyDescent="0.3">
      <c r="A1431" s="39" t="s">
        <v>209</v>
      </c>
      <c r="B1431" s="40" t="s">
        <v>9044</v>
      </c>
      <c r="C1431" s="40" t="s">
        <v>1283</v>
      </c>
      <c r="D1431" s="40" t="s">
        <v>1284</v>
      </c>
      <c r="E1431" s="40" t="s">
        <v>8901</v>
      </c>
      <c r="F1431" s="33">
        <v>557</v>
      </c>
      <c r="G1431" s="33">
        <v>579</v>
      </c>
      <c r="H1431" s="33">
        <v>539</v>
      </c>
      <c r="I1431" s="34">
        <f t="shared" si="75"/>
        <v>558.33333333333337</v>
      </c>
      <c r="J1431" s="37">
        <f t="shared" si="73"/>
        <v>1</v>
      </c>
      <c r="K1431" s="36">
        <v>9.4872979958434314E-2</v>
      </c>
      <c r="L1431" s="37">
        <f t="shared" si="74"/>
        <v>0</v>
      </c>
      <c r="M1431" s="6">
        <f t="shared" si="76"/>
        <v>1</v>
      </c>
    </row>
    <row r="1432" spans="1:13" x14ac:dyDescent="0.3">
      <c r="A1432" s="39" t="s">
        <v>347</v>
      </c>
      <c r="B1432" s="40" t="s">
        <v>10110</v>
      </c>
      <c r="C1432" s="40" t="s">
        <v>1185</v>
      </c>
      <c r="D1432" s="40" t="s">
        <v>611</v>
      </c>
      <c r="E1432" s="40" t="s">
        <v>8901</v>
      </c>
      <c r="F1432" s="33">
        <v>545</v>
      </c>
      <c r="G1432" s="33">
        <v>547</v>
      </c>
      <c r="H1432" s="33">
        <v>584</v>
      </c>
      <c r="I1432" s="34">
        <f t="shared" si="75"/>
        <v>558.66666666666663</v>
      </c>
      <c r="J1432" s="37">
        <f t="shared" si="73"/>
        <v>1</v>
      </c>
      <c r="K1432" s="36">
        <v>6.9186171451564346E-2</v>
      </c>
      <c r="L1432" s="37">
        <f t="shared" si="74"/>
        <v>0</v>
      </c>
      <c r="M1432" s="6">
        <f t="shared" si="76"/>
        <v>1</v>
      </c>
    </row>
    <row r="1433" spans="1:13" x14ac:dyDescent="0.3">
      <c r="A1433" s="39" t="s">
        <v>165</v>
      </c>
      <c r="B1433" s="40" t="s">
        <v>8898</v>
      </c>
      <c r="C1433" s="40" t="s">
        <v>6841</v>
      </c>
      <c r="D1433" s="40" t="s">
        <v>925</v>
      </c>
      <c r="E1433" s="40" t="s">
        <v>8789</v>
      </c>
      <c r="F1433" s="33">
        <v>537</v>
      </c>
      <c r="G1433" s="33">
        <v>561</v>
      </c>
      <c r="H1433" s="33">
        <v>578</v>
      </c>
      <c r="I1433" s="34">
        <f t="shared" si="75"/>
        <v>558.66666666666663</v>
      </c>
      <c r="J1433" s="37">
        <f t="shared" si="73"/>
        <v>1</v>
      </c>
      <c r="K1433" s="36">
        <v>9.7565611851049991E-2</v>
      </c>
      <c r="L1433" s="37">
        <f t="shared" si="74"/>
        <v>0</v>
      </c>
      <c r="M1433" s="6">
        <f t="shared" si="76"/>
        <v>1</v>
      </c>
    </row>
    <row r="1434" spans="1:13" x14ac:dyDescent="0.3">
      <c r="A1434" s="39" t="s">
        <v>274</v>
      </c>
      <c r="B1434" s="40" t="s">
        <v>10578</v>
      </c>
      <c r="C1434" s="40" t="s">
        <v>5063</v>
      </c>
      <c r="D1434" s="40" t="s">
        <v>669</v>
      </c>
      <c r="E1434" s="40" t="s">
        <v>8748</v>
      </c>
      <c r="F1434" s="33">
        <v>562</v>
      </c>
      <c r="G1434" s="33">
        <v>558</v>
      </c>
      <c r="H1434" s="33">
        <v>557</v>
      </c>
      <c r="I1434" s="34">
        <f t="shared" si="75"/>
        <v>559</v>
      </c>
      <c r="J1434" s="37">
        <f t="shared" si="73"/>
        <v>1</v>
      </c>
      <c r="K1434" s="36">
        <v>0.13003957666291574</v>
      </c>
      <c r="L1434" s="37">
        <f t="shared" si="74"/>
        <v>0.1</v>
      </c>
      <c r="M1434" s="6">
        <f t="shared" si="76"/>
        <v>1.1000000000000001</v>
      </c>
    </row>
    <row r="1435" spans="1:13" x14ac:dyDescent="0.3">
      <c r="A1435" s="39" t="s">
        <v>544</v>
      </c>
      <c r="B1435" s="40" t="s">
        <v>11538</v>
      </c>
      <c r="C1435" s="40" t="s">
        <v>5680</v>
      </c>
      <c r="D1435" s="40" t="s">
        <v>901</v>
      </c>
      <c r="E1435" s="40" t="s">
        <v>8748</v>
      </c>
      <c r="F1435" s="33">
        <v>562</v>
      </c>
      <c r="G1435" s="33">
        <v>567</v>
      </c>
      <c r="H1435" s="33">
        <v>549</v>
      </c>
      <c r="I1435" s="34">
        <f t="shared" si="75"/>
        <v>559.33333333333337</v>
      </c>
      <c r="J1435" s="37">
        <f t="shared" si="73"/>
        <v>1</v>
      </c>
      <c r="K1435" s="36">
        <v>0.14655315368355576</v>
      </c>
      <c r="L1435" s="37">
        <f t="shared" si="74"/>
        <v>0.1</v>
      </c>
      <c r="M1435" s="6">
        <f t="shared" si="76"/>
        <v>1.1000000000000001</v>
      </c>
    </row>
    <row r="1436" spans="1:13" x14ac:dyDescent="0.3">
      <c r="A1436" s="39" t="s">
        <v>107</v>
      </c>
      <c r="B1436" s="40" t="s">
        <v>12146</v>
      </c>
      <c r="C1436" s="40" t="s">
        <v>7176</v>
      </c>
      <c r="D1436" s="40" t="s">
        <v>849</v>
      </c>
      <c r="E1436" s="40" t="s">
        <v>8918</v>
      </c>
      <c r="F1436" s="33">
        <v>544</v>
      </c>
      <c r="G1436" s="33">
        <v>560</v>
      </c>
      <c r="H1436" s="33">
        <v>574</v>
      </c>
      <c r="I1436" s="34">
        <f t="shared" si="75"/>
        <v>559.33333333333337</v>
      </c>
      <c r="J1436" s="37">
        <f t="shared" si="73"/>
        <v>1</v>
      </c>
      <c r="K1436" s="36">
        <v>0.16785458085673291</v>
      </c>
      <c r="L1436" s="37">
        <f t="shared" si="74"/>
        <v>0.2</v>
      </c>
      <c r="M1436" s="6">
        <f t="shared" si="76"/>
        <v>1.2</v>
      </c>
    </row>
    <row r="1437" spans="1:13" x14ac:dyDescent="0.3">
      <c r="A1437" s="39" t="s">
        <v>570</v>
      </c>
      <c r="B1437" s="40" t="s">
        <v>10112</v>
      </c>
      <c r="C1437" s="40" t="s">
        <v>1171</v>
      </c>
      <c r="D1437" s="40" t="s">
        <v>1169</v>
      </c>
      <c r="E1437" s="40" t="s">
        <v>8901</v>
      </c>
      <c r="F1437" s="33">
        <v>553</v>
      </c>
      <c r="G1437" s="33">
        <v>563</v>
      </c>
      <c r="H1437" s="33">
        <v>566</v>
      </c>
      <c r="I1437" s="34">
        <f t="shared" si="75"/>
        <v>560.66666666666663</v>
      </c>
      <c r="J1437" s="37">
        <f t="shared" ref="J1437:J1500" si="77">IF(I1437&lt;20,0,IF(I1437&lt;=99,0.2,IF(I1437&lt;=179,0.4,IF(I1437&lt;=299,0.5,IF(I1437&lt;=399,0.8,IF(I1437&lt;=749,1,IF(I1437&lt;=999,2,IF(I1437&gt;1000,2.5))))))))</f>
        <v>1</v>
      </c>
      <c r="K1437" s="36">
        <v>0.11541962536672075</v>
      </c>
      <c r="L1437" s="37">
        <f t="shared" si="74"/>
        <v>0</v>
      </c>
      <c r="M1437" s="6">
        <f t="shared" si="76"/>
        <v>1</v>
      </c>
    </row>
    <row r="1438" spans="1:13" x14ac:dyDescent="0.3">
      <c r="A1438" s="39" t="s">
        <v>135</v>
      </c>
      <c r="B1438" s="40" t="s">
        <v>10951</v>
      </c>
      <c r="C1438" s="40" t="s">
        <v>2053</v>
      </c>
      <c r="D1438" s="40" t="s">
        <v>2054</v>
      </c>
      <c r="E1438" s="40" t="s">
        <v>8704</v>
      </c>
      <c r="F1438" s="33">
        <v>573</v>
      </c>
      <c r="G1438" s="33">
        <v>567</v>
      </c>
      <c r="H1438" s="33">
        <v>543</v>
      </c>
      <c r="I1438" s="34">
        <f t="shared" si="75"/>
        <v>561</v>
      </c>
      <c r="J1438" s="37">
        <f t="shared" si="77"/>
        <v>1</v>
      </c>
      <c r="K1438" s="36">
        <v>0.11942863081100331</v>
      </c>
      <c r="L1438" s="37">
        <f t="shared" ref="L1438:L1501" si="78">IF(K1438&lt;12%,0,IF(K1438&lt;=14.99%,0.1,IF(K1438&lt;=19.99%,0.2,IF(K1438&lt;=24.99%,0.3,IF(K1438&gt;25%,0.4)))))</f>
        <v>0</v>
      </c>
      <c r="M1438" s="6">
        <f t="shared" si="76"/>
        <v>1</v>
      </c>
    </row>
    <row r="1439" spans="1:13" x14ac:dyDescent="0.3">
      <c r="A1439" s="39" t="s">
        <v>345</v>
      </c>
      <c r="B1439" s="40" t="s">
        <v>12092</v>
      </c>
      <c r="C1439" s="40" t="s">
        <v>2215</v>
      </c>
      <c r="D1439" s="40" t="s">
        <v>2212</v>
      </c>
      <c r="E1439" s="40" t="s">
        <v>8704</v>
      </c>
      <c r="F1439" s="33">
        <v>539</v>
      </c>
      <c r="G1439" s="33">
        <v>575</v>
      </c>
      <c r="H1439" s="33">
        <v>569</v>
      </c>
      <c r="I1439" s="34">
        <f t="shared" si="75"/>
        <v>561</v>
      </c>
      <c r="J1439" s="37">
        <f t="shared" si="77"/>
        <v>1</v>
      </c>
      <c r="K1439" s="36">
        <v>6.6382528531880661E-2</v>
      </c>
      <c r="L1439" s="37">
        <f t="shared" si="78"/>
        <v>0</v>
      </c>
      <c r="M1439" s="6">
        <f t="shared" si="76"/>
        <v>1</v>
      </c>
    </row>
    <row r="1440" spans="1:13" x14ac:dyDescent="0.3">
      <c r="A1440" s="39" t="s">
        <v>356</v>
      </c>
      <c r="B1440" s="40" t="s">
        <v>11327</v>
      </c>
      <c r="C1440" s="40" t="s">
        <v>1906</v>
      </c>
      <c r="D1440" s="40" t="s">
        <v>1892</v>
      </c>
      <c r="E1440" s="40" t="s">
        <v>8704</v>
      </c>
      <c r="F1440" s="33">
        <v>580</v>
      </c>
      <c r="G1440" s="33">
        <v>567</v>
      </c>
      <c r="H1440" s="33">
        <v>537</v>
      </c>
      <c r="I1440" s="34">
        <f t="shared" si="75"/>
        <v>561.33333333333337</v>
      </c>
      <c r="J1440" s="37">
        <f t="shared" si="77"/>
        <v>1</v>
      </c>
      <c r="K1440" s="36">
        <v>0.1087503684926575</v>
      </c>
      <c r="L1440" s="37">
        <f t="shared" si="78"/>
        <v>0</v>
      </c>
      <c r="M1440" s="6">
        <f t="shared" si="76"/>
        <v>1</v>
      </c>
    </row>
    <row r="1441" spans="1:13" x14ac:dyDescent="0.3">
      <c r="A1441" s="39" t="s">
        <v>134</v>
      </c>
      <c r="B1441" s="40" t="s">
        <v>9491</v>
      </c>
      <c r="C1441" s="40" t="s">
        <v>4506</v>
      </c>
      <c r="D1441" s="40" t="s">
        <v>880</v>
      </c>
      <c r="E1441" s="40" t="s">
        <v>8702</v>
      </c>
      <c r="F1441" s="33">
        <v>527</v>
      </c>
      <c r="G1441" s="33">
        <v>570</v>
      </c>
      <c r="H1441" s="33">
        <v>587</v>
      </c>
      <c r="I1441" s="34">
        <f t="shared" si="75"/>
        <v>561.33333333333337</v>
      </c>
      <c r="J1441" s="37">
        <f t="shared" si="77"/>
        <v>1</v>
      </c>
      <c r="K1441" s="36">
        <v>0.11100043159867941</v>
      </c>
      <c r="L1441" s="37">
        <f t="shared" si="78"/>
        <v>0</v>
      </c>
      <c r="M1441" s="6">
        <f t="shared" si="76"/>
        <v>1</v>
      </c>
    </row>
    <row r="1442" spans="1:13" x14ac:dyDescent="0.3">
      <c r="A1442" s="39" t="s">
        <v>522</v>
      </c>
      <c r="B1442" s="40" t="s">
        <v>9890</v>
      </c>
      <c r="C1442" s="40" t="s">
        <v>3912</v>
      </c>
      <c r="D1442" s="40" t="s">
        <v>741</v>
      </c>
      <c r="E1442" s="40" t="s">
        <v>8697</v>
      </c>
      <c r="F1442" s="33">
        <v>560</v>
      </c>
      <c r="G1442" s="33">
        <v>549</v>
      </c>
      <c r="H1442" s="33">
        <v>576</v>
      </c>
      <c r="I1442" s="34">
        <f t="shared" si="75"/>
        <v>561.66666666666663</v>
      </c>
      <c r="J1442" s="37">
        <f t="shared" si="77"/>
        <v>1</v>
      </c>
      <c r="K1442" s="36">
        <v>0.13373449561974152</v>
      </c>
      <c r="L1442" s="37">
        <f t="shared" si="78"/>
        <v>0.1</v>
      </c>
      <c r="M1442" s="6">
        <f t="shared" si="76"/>
        <v>1.1000000000000001</v>
      </c>
    </row>
    <row r="1443" spans="1:13" x14ac:dyDescent="0.3">
      <c r="A1443" s="39" t="s">
        <v>543</v>
      </c>
      <c r="B1443" s="40" t="s">
        <v>10083</v>
      </c>
      <c r="C1443" s="40" t="s">
        <v>4799</v>
      </c>
      <c r="D1443" s="40" t="s">
        <v>4800</v>
      </c>
      <c r="E1443" s="40" t="s">
        <v>8702</v>
      </c>
      <c r="F1443" s="33">
        <v>580</v>
      </c>
      <c r="G1443" s="33">
        <v>559</v>
      </c>
      <c r="H1443" s="33">
        <v>548</v>
      </c>
      <c r="I1443" s="34">
        <f t="shared" si="75"/>
        <v>562.33333333333337</v>
      </c>
      <c r="J1443" s="37">
        <f t="shared" si="77"/>
        <v>1</v>
      </c>
      <c r="K1443" s="36">
        <v>0.16818917526337965</v>
      </c>
      <c r="L1443" s="37">
        <f t="shared" si="78"/>
        <v>0.2</v>
      </c>
      <c r="M1443" s="6">
        <f t="shared" si="76"/>
        <v>1.2</v>
      </c>
    </row>
    <row r="1444" spans="1:13" x14ac:dyDescent="0.3">
      <c r="A1444" s="39" t="s">
        <v>268</v>
      </c>
      <c r="B1444" s="40" t="s">
        <v>10565</v>
      </c>
      <c r="C1444" s="40" t="s">
        <v>5027</v>
      </c>
      <c r="D1444" s="40" t="s">
        <v>890</v>
      </c>
      <c r="E1444" s="40" t="s">
        <v>8748</v>
      </c>
      <c r="F1444" s="33">
        <v>559</v>
      </c>
      <c r="G1444" s="33">
        <v>575</v>
      </c>
      <c r="H1444" s="33">
        <v>558</v>
      </c>
      <c r="I1444" s="34">
        <f t="shared" si="75"/>
        <v>564</v>
      </c>
      <c r="J1444" s="37">
        <f t="shared" si="77"/>
        <v>1</v>
      </c>
      <c r="K1444" s="36">
        <v>0.12108155801492181</v>
      </c>
      <c r="L1444" s="37">
        <f t="shared" si="78"/>
        <v>0.1</v>
      </c>
      <c r="M1444" s="6">
        <f t="shared" si="76"/>
        <v>1.1000000000000001</v>
      </c>
    </row>
    <row r="1445" spans="1:13" x14ac:dyDescent="0.3">
      <c r="A1445" s="39" t="s">
        <v>311</v>
      </c>
      <c r="B1445" s="40" t="s">
        <v>8925</v>
      </c>
      <c r="C1445" s="40" t="s">
        <v>2990</v>
      </c>
      <c r="D1445" s="40" t="s">
        <v>2989</v>
      </c>
      <c r="E1445" s="40" t="s">
        <v>8810</v>
      </c>
      <c r="F1445" s="33">
        <v>567</v>
      </c>
      <c r="G1445" s="33">
        <v>569</v>
      </c>
      <c r="H1445" s="33">
        <v>557</v>
      </c>
      <c r="I1445" s="34">
        <f t="shared" si="75"/>
        <v>564.33333333333337</v>
      </c>
      <c r="J1445" s="37">
        <f t="shared" si="77"/>
        <v>1</v>
      </c>
      <c r="K1445" s="36">
        <v>9.2251489892842056E-2</v>
      </c>
      <c r="L1445" s="37">
        <f t="shared" si="78"/>
        <v>0</v>
      </c>
      <c r="M1445" s="6">
        <f t="shared" si="76"/>
        <v>1</v>
      </c>
    </row>
    <row r="1446" spans="1:13" x14ac:dyDescent="0.3">
      <c r="A1446" s="39" t="s">
        <v>262</v>
      </c>
      <c r="B1446" s="40" t="s">
        <v>9149</v>
      </c>
      <c r="C1446" s="40" t="s">
        <v>1601</v>
      </c>
      <c r="D1446" s="40" t="s">
        <v>787</v>
      </c>
      <c r="E1446" s="40" t="s">
        <v>8704</v>
      </c>
      <c r="F1446" s="33">
        <v>574</v>
      </c>
      <c r="G1446" s="33">
        <v>568</v>
      </c>
      <c r="H1446" s="33">
        <v>552</v>
      </c>
      <c r="I1446" s="34">
        <f t="shared" si="75"/>
        <v>564.66666666666663</v>
      </c>
      <c r="J1446" s="37">
        <f t="shared" si="77"/>
        <v>1</v>
      </c>
      <c r="K1446" s="36">
        <v>9.3844734484436976E-2</v>
      </c>
      <c r="L1446" s="37">
        <f t="shared" si="78"/>
        <v>0</v>
      </c>
      <c r="M1446" s="6">
        <f t="shared" si="76"/>
        <v>1</v>
      </c>
    </row>
    <row r="1447" spans="1:13" x14ac:dyDescent="0.3">
      <c r="A1447" s="39" t="s">
        <v>108</v>
      </c>
      <c r="B1447" s="40" t="s">
        <v>10789</v>
      </c>
      <c r="C1447" s="40" t="s">
        <v>8605</v>
      </c>
      <c r="D1447" s="40" t="s">
        <v>653</v>
      </c>
      <c r="E1447" s="40" t="s">
        <v>8700</v>
      </c>
      <c r="F1447" s="33">
        <v>545</v>
      </c>
      <c r="G1447" s="33">
        <v>563</v>
      </c>
      <c r="H1447" s="33">
        <v>586</v>
      </c>
      <c r="I1447" s="34">
        <f t="shared" si="75"/>
        <v>564.66666666666663</v>
      </c>
      <c r="J1447" s="37">
        <f t="shared" si="77"/>
        <v>1</v>
      </c>
      <c r="K1447" s="36">
        <v>0.10332342057454624</v>
      </c>
      <c r="L1447" s="37">
        <f t="shared" si="78"/>
        <v>0</v>
      </c>
      <c r="M1447" s="6">
        <f t="shared" si="76"/>
        <v>1</v>
      </c>
    </row>
    <row r="1448" spans="1:13" x14ac:dyDescent="0.3">
      <c r="A1448" s="39" t="s">
        <v>156</v>
      </c>
      <c r="B1448" s="40" t="s">
        <v>11423</v>
      </c>
      <c r="C1448" s="40" t="s">
        <v>5540</v>
      </c>
      <c r="D1448" s="40" t="s">
        <v>899</v>
      </c>
      <c r="E1448" s="40" t="s">
        <v>8914</v>
      </c>
      <c r="F1448" s="33">
        <v>569</v>
      </c>
      <c r="G1448" s="33">
        <v>567</v>
      </c>
      <c r="H1448" s="33">
        <v>558</v>
      </c>
      <c r="I1448" s="34">
        <f t="shared" si="75"/>
        <v>564.66666666666663</v>
      </c>
      <c r="J1448" s="37">
        <f t="shared" si="77"/>
        <v>1</v>
      </c>
      <c r="K1448" s="36">
        <v>9.6259011191830515E-2</v>
      </c>
      <c r="L1448" s="37">
        <f t="shared" si="78"/>
        <v>0</v>
      </c>
      <c r="M1448" s="6">
        <f t="shared" si="76"/>
        <v>1</v>
      </c>
    </row>
    <row r="1449" spans="1:13" x14ac:dyDescent="0.3">
      <c r="A1449" s="39" t="s">
        <v>520</v>
      </c>
      <c r="B1449" s="40" t="s">
        <v>9174</v>
      </c>
      <c r="C1449" s="40" t="s">
        <v>3535</v>
      </c>
      <c r="D1449" s="40" t="s">
        <v>3536</v>
      </c>
      <c r="E1449" s="40" t="s">
        <v>8918</v>
      </c>
      <c r="F1449" s="33">
        <v>575</v>
      </c>
      <c r="G1449" s="33">
        <v>572</v>
      </c>
      <c r="H1449" s="33">
        <v>548</v>
      </c>
      <c r="I1449" s="34">
        <f t="shared" si="75"/>
        <v>565</v>
      </c>
      <c r="J1449" s="37">
        <f t="shared" si="77"/>
        <v>1</v>
      </c>
      <c r="K1449" s="36">
        <v>7.5542377859102713E-2</v>
      </c>
      <c r="L1449" s="37">
        <f t="shared" si="78"/>
        <v>0</v>
      </c>
      <c r="M1449" s="6">
        <f t="shared" si="76"/>
        <v>1</v>
      </c>
    </row>
    <row r="1450" spans="1:13" x14ac:dyDescent="0.3">
      <c r="A1450" s="39" t="s">
        <v>281</v>
      </c>
      <c r="B1450" s="40" t="s">
        <v>9673</v>
      </c>
      <c r="C1450" s="40" t="s">
        <v>1030</v>
      </c>
      <c r="D1450" s="40" t="s">
        <v>756</v>
      </c>
      <c r="E1450" s="40" t="s">
        <v>8901</v>
      </c>
      <c r="F1450" s="33">
        <v>573</v>
      </c>
      <c r="G1450" s="33">
        <v>562</v>
      </c>
      <c r="H1450" s="33">
        <v>562</v>
      </c>
      <c r="I1450" s="34">
        <f t="shared" si="75"/>
        <v>565.66666666666663</v>
      </c>
      <c r="J1450" s="37">
        <f t="shared" si="77"/>
        <v>1</v>
      </c>
      <c r="K1450" s="36">
        <v>5.1989590902597922E-2</v>
      </c>
      <c r="L1450" s="37">
        <f t="shared" si="78"/>
        <v>0</v>
      </c>
      <c r="M1450" s="6">
        <f t="shared" si="76"/>
        <v>1</v>
      </c>
    </row>
    <row r="1451" spans="1:13" x14ac:dyDescent="0.3">
      <c r="A1451" s="39" t="s">
        <v>494</v>
      </c>
      <c r="B1451" s="40" t="s">
        <v>8835</v>
      </c>
      <c r="C1451" s="40" t="s">
        <v>7145</v>
      </c>
      <c r="D1451" s="40" t="s">
        <v>7146</v>
      </c>
      <c r="E1451" s="40" t="s">
        <v>8704</v>
      </c>
      <c r="F1451" s="33">
        <v>575</v>
      </c>
      <c r="G1451" s="33">
        <v>562</v>
      </c>
      <c r="H1451" s="33">
        <v>560</v>
      </c>
      <c r="I1451" s="34">
        <f t="shared" si="75"/>
        <v>565.66666666666663</v>
      </c>
      <c r="J1451" s="37">
        <f t="shared" si="77"/>
        <v>1</v>
      </c>
      <c r="K1451" s="36">
        <v>0.13081515292175974</v>
      </c>
      <c r="L1451" s="37">
        <f t="shared" si="78"/>
        <v>0.1</v>
      </c>
      <c r="M1451" s="6">
        <f t="shared" si="76"/>
        <v>1.1000000000000001</v>
      </c>
    </row>
    <row r="1452" spans="1:13" x14ac:dyDescent="0.3">
      <c r="A1452" s="39" t="s">
        <v>577</v>
      </c>
      <c r="B1452" s="40" t="s">
        <v>9043</v>
      </c>
      <c r="C1452" s="40" t="s">
        <v>1295</v>
      </c>
      <c r="D1452" s="40" t="s">
        <v>773</v>
      </c>
      <c r="E1452" s="40" t="s">
        <v>8901</v>
      </c>
      <c r="F1452" s="33">
        <v>560</v>
      </c>
      <c r="G1452" s="33">
        <v>570</v>
      </c>
      <c r="H1452" s="33">
        <v>569</v>
      </c>
      <c r="I1452" s="34">
        <f t="shared" si="75"/>
        <v>566.33333333333337</v>
      </c>
      <c r="J1452" s="37">
        <f t="shared" si="77"/>
        <v>1</v>
      </c>
      <c r="K1452" s="36">
        <v>8.4119826514147109E-2</v>
      </c>
      <c r="L1452" s="37">
        <f t="shared" si="78"/>
        <v>0</v>
      </c>
      <c r="M1452" s="6">
        <f t="shared" si="76"/>
        <v>1</v>
      </c>
    </row>
    <row r="1453" spans="1:13" x14ac:dyDescent="0.3">
      <c r="A1453" s="39" t="s">
        <v>214</v>
      </c>
      <c r="B1453" s="40" t="s">
        <v>9252</v>
      </c>
      <c r="C1453" s="40" t="s">
        <v>3950</v>
      </c>
      <c r="D1453" s="40" t="s">
        <v>3939</v>
      </c>
      <c r="E1453" s="40" t="s">
        <v>8700</v>
      </c>
      <c r="F1453" s="33">
        <v>540</v>
      </c>
      <c r="G1453" s="33">
        <v>572</v>
      </c>
      <c r="H1453" s="33">
        <v>587</v>
      </c>
      <c r="I1453" s="34">
        <f t="shared" si="75"/>
        <v>566.33333333333337</v>
      </c>
      <c r="J1453" s="37">
        <f t="shared" si="77"/>
        <v>1</v>
      </c>
      <c r="K1453" s="36">
        <v>0.12224647500059198</v>
      </c>
      <c r="L1453" s="37">
        <f t="shared" si="78"/>
        <v>0.1</v>
      </c>
      <c r="M1453" s="6">
        <f t="shared" si="76"/>
        <v>1.1000000000000001</v>
      </c>
    </row>
    <row r="1454" spans="1:13" x14ac:dyDescent="0.3">
      <c r="A1454" s="39" t="s">
        <v>529</v>
      </c>
      <c r="B1454" s="40" t="s">
        <v>11482</v>
      </c>
      <c r="C1454" s="40" t="s">
        <v>6985</v>
      </c>
      <c r="D1454" s="40" t="s">
        <v>927</v>
      </c>
      <c r="E1454" s="40" t="s">
        <v>8789</v>
      </c>
      <c r="F1454" s="33">
        <v>560</v>
      </c>
      <c r="G1454" s="33">
        <v>573</v>
      </c>
      <c r="H1454" s="33">
        <v>566</v>
      </c>
      <c r="I1454" s="34">
        <f t="shared" si="75"/>
        <v>566.33333333333337</v>
      </c>
      <c r="J1454" s="37">
        <f t="shared" si="77"/>
        <v>1</v>
      </c>
      <c r="K1454" s="36">
        <v>0.10590085524524871</v>
      </c>
      <c r="L1454" s="37">
        <f t="shared" si="78"/>
        <v>0</v>
      </c>
      <c r="M1454" s="6">
        <f t="shared" si="76"/>
        <v>1</v>
      </c>
    </row>
    <row r="1455" spans="1:13" x14ac:dyDescent="0.3">
      <c r="A1455" s="39" t="s">
        <v>65</v>
      </c>
      <c r="B1455" s="40" t="s">
        <v>10351</v>
      </c>
      <c r="C1455" s="40" t="s">
        <v>1204</v>
      </c>
      <c r="D1455" s="40" t="s">
        <v>770</v>
      </c>
      <c r="E1455" s="40" t="s">
        <v>8901</v>
      </c>
      <c r="F1455" s="33">
        <v>547</v>
      </c>
      <c r="G1455" s="33">
        <v>574</v>
      </c>
      <c r="H1455" s="33">
        <v>579</v>
      </c>
      <c r="I1455" s="34">
        <f t="shared" si="75"/>
        <v>566.66666666666663</v>
      </c>
      <c r="J1455" s="37">
        <f t="shared" si="77"/>
        <v>1</v>
      </c>
      <c r="K1455" s="36">
        <v>0.15148459316018728</v>
      </c>
      <c r="L1455" s="37">
        <f t="shared" si="78"/>
        <v>0.2</v>
      </c>
      <c r="M1455" s="6">
        <f t="shared" si="76"/>
        <v>1.2</v>
      </c>
    </row>
    <row r="1456" spans="1:13" x14ac:dyDescent="0.3">
      <c r="A1456" s="39" t="s">
        <v>241</v>
      </c>
      <c r="B1456" s="40" t="s">
        <v>10678</v>
      </c>
      <c r="C1456" s="40" t="s">
        <v>1290</v>
      </c>
      <c r="D1456" s="40" t="s">
        <v>1284</v>
      </c>
      <c r="E1456" s="40" t="s">
        <v>8901</v>
      </c>
      <c r="F1456" s="33">
        <v>578</v>
      </c>
      <c r="G1456" s="33">
        <v>573</v>
      </c>
      <c r="H1456" s="33">
        <v>550</v>
      </c>
      <c r="I1456" s="34">
        <f t="shared" si="75"/>
        <v>567</v>
      </c>
      <c r="J1456" s="37">
        <f t="shared" si="77"/>
        <v>1</v>
      </c>
      <c r="K1456" s="36">
        <v>8.3005101285504923E-2</v>
      </c>
      <c r="L1456" s="37">
        <f t="shared" si="78"/>
        <v>0</v>
      </c>
      <c r="M1456" s="6">
        <f t="shared" si="76"/>
        <v>1</v>
      </c>
    </row>
    <row r="1457" spans="1:13" x14ac:dyDescent="0.3">
      <c r="A1457" s="39" t="s">
        <v>30</v>
      </c>
      <c r="B1457" s="40" t="s">
        <v>10187</v>
      </c>
      <c r="C1457" s="40" t="s">
        <v>3420</v>
      </c>
      <c r="D1457" s="40" t="s">
        <v>639</v>
      </c>
      <c r="E1457" s="40" t="s">
        <v>8695</v>
      </c>
      <c r="F1457" s="33">
        <v>569</v>
      </c>
      <c r="G1457" s="33">
        <v>576</v>
      </c>
      <c r="H1457" s="33">
        <v>558</v>
      </c>
      <c r="I1457" s="34">
        <f t="shared" si="75"/>
        <v>567.66666666666663</v>
      </c>
      <c r="J1457" s="37">
        <f t="shared" si="77"/>
        <v>1</v>
      </c>
      <c r="K1457" s="36">
        <v>0.1505356003006805</v>
      </c>
      <c r="L1457" s="37">
        <f t="shared" si="78"/>
        <v>0.2</v>
      </c>
      <c r="M1457" s="6">
        <f t="shared" si="76"/>
        <v>1.2</v>
      </c>
    </row>
    <row r="1458" spans="1:13" x14ac:dyDescent="0.3">
      <c r="A1458" s="39" t="s">
        <v>313</v>
      </c>
      <c r="B1458" s="40" t="s">
        <v>10948</v>
      </c>
      <c r="C1458" s="40" t="s">
        <v>8545</v>
      </c>
      <c r="D1458" s="40" t="s">
        <v>2050</v>
      </c>
      <c r="E1458" s="40" t="s">
        <v>8704</v>
      </c>
      <c r="F1458" s="33">
        <v>532</v>
      </c>
      <c r="G1458" s="33">
        <v>578</v>
      </c>
      <c r="H1458" s="33">
        <v>595</v>
      </c>
      <c r="I1458" s="34">
        <f t="shared" si="75"/>
        <v>568.33333333333337</v>
      </c>
      <c r="J1458" s="37">
        <f t="shared" si="77"/>
        <v>1</v>
      </c>
      <c r="K1458" s="36">
        <v>0.12377266696152145</v>
      </c>
      <c r="L1458" s="37">
        <f t="shared" si="78"/>
        <v>0.1</v>
      </c>
      <c r="M1458" s="6">
        <f t="shared" si="76"/>
        <v>1.1000000000000001</v>
      </c>
    </row>
    <row r="1459" spans="1:13" x14ac:dyDescent="0.3">
      <c r="A1459" s="39" t="s">
        <v>59</v>
      </c>
      <c r="B1459" s="40" t="s">
        <v>11013</v>
      </c>
      <c r="C1459" s="40" t="s">
        <v>4244</v>
      </c>
      <c r="D1459" s="40" t="s">
        <v>4186</v>
      </c>
      <c r="E1459" s="40" t="s">
        <v>8695</v>
      </c>
      <c r="F1459" s="33">
        <v>540</v>
      </c>
      <c r="G1459" s="33">
        <v>561</v>
      </c>
      <c r="H1459" s="33">
        <v>604</v>
      </c>
      <c r="I1459" s="34">
        <f t="shared" si="75"/>
        <v>568.33333333333337</v>
      </c>
      <c r="J1459" s="37">
        <f t="shared" si="77"/>
        <v>1</v>
      </c>
      <c r="K1459" s="36">
        <v>0.11644567564577953</v>
      </c>
      <c r="L1459" s="37">
        <f t="shared" si="78"/>
        <v>0</v>
      </c>
      <c r="M1459" s="6">
        <f t="shared" si="76"/>
        <v>1</v>
      </c>
    </row>
    <row r="1460" spans="1:13" x14ac:dyDescent="0.3">
      <c r="A1460" s="39" t="s">
        <v>578</v>
      </c>
      <c r="B1460" s="40" t="s">
        <v>9046</v>
      </c>
      <c r="C1460" s="40" t="s">
        <v>1285</v>
      </c>
      <c r="D1460" s="40" t="s">
        <v>763</v>
      </c>
      <c r="E1460" s="40" t="s">
        <v>8901</v>
      </c>
      <c r="F1460" s="33">
        <v>584</v>
      </c>
      <c r="G1460" s="33">
        <v>560</v>
      </c>
      <c r="H1460" s="33">
        <v>563</v>
      </c>
      <c r="I1460" s="34">
        <f t="shared" si="75"/>
        <v>569</v>
      </c>
      <c r="J1460" s="37">
        <f t="shared" si="77"/>
        <v>1</v>
      </c>
      <c r="K1460" s="36">
        <v>9.5512563160498623E-2</v>
      </c>
      <c r="L1460" s="37">
        <f t="shared" si="78"/>
        <v>0</v>
      </c>
      <c r="M1460" s="6">
        <f t="shared" si="76"/>
        <v>1</v>
      </c>
    </row>
    <row r="1461" spans="1:13" x14ac:dyDescent="0.3">
      <c r="A1461" s="39" t="s">
        <v>418</v>
      </c>
      <c r="B1461" s="40" t="s">
        <v>9237</v>
      </c>
      <c r="C1461" s="40" t="s">
        <v>6093</v>
      </c>
      <c r="D1461" s="40" t="s">
        <v>6094</v>
      </c>
      <c r="E1461" s="40" t="s">
        <v>8750</v>
      </c>
      <c r="F1461" s="33">
        <v>580</v>
      </c>
      <c r="G1461" s="33">
        <v>576</v>
      </c>
      <c r="H1461" s="33">
        <v>551</v>
      </c>
      <c r="I1461" s="34">
        <f t="shared" si="75"/>
        <v>569</v>
      </c>
      <c r="J1461" s="37">
        <f t="shared" si="77"/>
        <v>1</v>
      </c>
      <c r="K1461" s="36">
        <v>0.12829304463265442</v>
      </c>
      <c r="L1461" s="37">
        <f t="shared" si="78"/>
        <v>0.1</v>
      </c>
      <c r="M1461" s="6">
        <f t="shared" si="76"/>
        <v>1.1000000000000001</v>
      </c>
    </row>
    <row r="1462" spans="1:13" x14ac:dyDescent="0.3">
      <c r="A1462" s="39" t="s">
        <v>132</v>
      </c>
      <c r="B1462" s="40" t="s">
        <v>9413</v>
      </c>
      <c r="C1462" s="40" t="s">
        <v>3133</v>
      </c>
      <c r="D1462" s="40" t="s">
        <v>833</v>
      </c>
      <c r="E1462" s="40" t="s">
        <v>8695</v>
      </c>
      <c r="F1462" s="33">
        <v>558</v>
      </c>
      <c r="G1462" s="33">
        <v>571</v>
      </c>
      <c r="H1462" s="33">
        <v>580</v>
      </c>
      <c r="I1462" s="34">
        <f t="shared" si="75"/>
        <v>569.66666666666663</v>
      </c>
      <c r="J1462" s="37">
        <f t="shared" si="77"/>
        <v>1</v>
      </c>
      <c r="K1462" s="36">
        <v>0.11575050092414201</v>
      </c>
      <c r="L1462" s="37">
        <f t="shared" si="78"/>
        <v>0</v>
      </c>
      <c r="M1462" s="6">
        <f t="shared" si="76"/>
        <v>1</v>
      </c>
    </row>
    <row r="1463" spans="1:13" x14ac:dyDescent="0.3">
      <c r="A1463" s="39" t="s">
        <v>410</v>
      </c>
      <c r="B1463" s="40" t="s">
        <v>10684</v>
      </c>
      <c r="C1463" s="40" t="s">
        <v>7857</v>
      </c>
      <c r="D1463" s="40" t="s">
        <v>792</v>
      </c>
      <c r="E1463" s="40" t="s">
        <v>8704</v>
      </c>
      <c r="F1463" s="33">
        <v>569</v>
      </c>
      <c r="G1463" s="33">
        <v>564</v>
      </c>
      <c r="H1463" s="33">
        <v>577</v>
      </c>
      <c r="I1463" s="34">
        <f t="shared" si="75"/>
        <v>570</v>
      </c>
      <c r="J1463" s="37">
        <f t="shared" si="77"/>
        <v>1</v>
      </c>
      <c r="K1463" s="36">
        <v>0.11458127777348259</v>
      </c>
      <c r="L1463" s="37">
        <f t="shared" si="78"/>
        <v>0</v>
      </c>
      <c r="M1463" s="6">
        <f t="shared" si="76"/>
        <v>1</v>
      </c>
    </row>
    <row r="1464" spans="1:13" x14ac:dyDescent="0.3">
      <c r="A1464" s="39" t="s">
        <v>244</v>
      </c>
      <c r="B1464" s="40" t="s">
        <v>8951</v>
      </c>
      <c r="C1464" s="40" t="s">
        <v>8526</v>
      </c>
      <c r="D1464" s="40" t="s">
        <v>1021</v>
      </c>
      <c r="E1464" s="40" t="s">
        <v>8901</v>
      </c>
      <c r="F1464" s="33">
        <v>588</v>
      </c>
      <c r="G1464" s="33">
        <v>577</v>
      </c>
      <c r="H1464" s="33">
        <v>546</v>
      </c>
      <c r="I1464" s="34">
        <f t="shared" si="75"/>
        <v>570.33333333333337</v>
      </c>
      <c r="J1464" s="37">
        <f t="shared" si="77"/>
        <v>1</v>
      </c>
      <c r="K1464" s="36">
        <v>0.25514247382284022</v>
      </c>
      <c r="L1464" s="37">
        <f t="shared" si="78"/>
        <v>0.4</v>
      </c>
      <c r="M1464" s="6">
        <f t="shared" si="76"/>
        <v>1.4</v>
      </c>
    </row>
    <row r="1465" spans="1:13" x14ac:dyDescent="0.3">
      <c r="A1465" s="39" t="s">
        <v>377</v>
      </c>
      <c r="B1465" s="40" t="s">
        <v>9793</v>
      </c>
      <c r="C1465" s="40" t="s">
        <v>1526</v>
      </c>
      <c r="D1465" s="40" t="s">
        <v>781</v>
      </c>
      <c r="E1465" s="40" t="s">
        <v>8704</v>
      </c>
      <c r="F1465" s="33">
        <v>527</v>
      </c>
      <c r="G1465" s="33">
        <v>584</v>
      </c>
      <c r="H1465" s="33">
        <v>601</v>
      </c>
      <c r="I1465" s="34">
        <f t="shared" si="75"/>
        <v>570.66666666666663</v>
      </c>
      <c r="J1465" s="37">
        <f t="shared" si="77"/>
        <v>1</v>
      </c>
      <c r="K1465" s="36">
        <v>0.14498985038366086</v>
      </c>
      <c r="L1465" s="37">
        <f t="shared" si="78"/>
        <v>0.1</v>
      </c>
      <c r="M1465" s="6">
        <f t="shared" si="76"/>
        <v>1.1000000000000001</v>
      </c>
    </row>
    <row r="1466" spans="1:13" x14ac:dyDescent="0.3">
      <c r="A1466" s="39" t="s">
        <v>314</v>
      </c>
      <c r="B1466" s="40" t="s">
        <v>11912</v>
      </c>
      <c r="C1466" s="40" t="s">
        <v>2072</v>
      </c>
      <c r="D1466" s="40" t="s">
        <v>799</v>
      </c>
      <c r="E1466" s="40" t="s">
        <v>8704</v>
      </c>
      <c r="F1466" s="33">
        <v>587</v>
      </c>
      <c r="G1466" s="33">
        <v>567</v>
      </c>
      <c r="H1466" s="33">
        <v>558</v>
      </c>
      <c r="I1466" s="34">
        <f t="shared" si="75"/>
        <v>570.66666666666663</v>
      </c>
      <c r="J1466" s="37">
        <f t="shared" si="77"/>
        <v>1</v>
      </c>
      <c r="K1466" s="36">
        <v>0.11833342556966109</v>
      </c>
      <c r="L1466" s="37">
        <f t="shared" si="78"/>
        <v>0</v>
      </c>
      <c r="M1466" s="6">
        <f t="shared" si="76"/>
        <v>1</v>
      </c>
    </row>
    <row r="1467" spans="1:13" x14ac:dyDescent="0.3">
      <c r="A1467" s="39" t="s">
        <v>180</v>
      </c>
      <c r="B1467" s="40" t="s">
        <v>9113</v>
      </c>
      <c r="C1467" s="40" t="s">
        <v>4116</v>
      </c>
      <c r="D1467" s="40" t="s">
        <v>865</v>
      </c>
      <c r="E1467" s="40" t="s">
        <v>8697</v>
      </c>
      <c r="F1467" s="33">
        <v>559</v>
      </c>
      <c r="G1467" s="33">
        <v>577</v>
      </c>
      <c r="H1467" s="33">
        <v>576</v>
      </c>
      <c r="I1467" s="34">
        <f t="shared" si="75"/>
        <v>570.66666666666663</v>
      </c>
      <c r="J1467" s="37">
        <f t="shared" si="77"/>
        <v>1</v>
      </c>
      <c r="K1467" s="36">
        <v>0.1295570617859623</v>
      </c>
      <c r="L1467" s="37">
        <f t="shared" si="78"/>
        <v>0.1</v>
      </c>
      <c r="M1467" s="6">
        <f t="shared" si="76"/>
        <v>1.1000000000000001</v>
      </c>
    </row>
    <row r="1468" spans="1:13" x14ac:dyDescent="0.3">
      <c r="A1468" s="39" t="s">
        <v>118</v>
      </c>
      <c r="B1468" s="40" t="s">
        <v>9115</v>
      </c>
      <c r="C1468" s="40" t="s">
        <v>4117</v>
      </c>
      <c r="D1468" s="40" t="s">
        <v>865</v>
      </c>
      <c r="E1468" s="40" t="s">
        <v>8697</v>
      </c>
      <c r="F1468" s="33">
        <v>558</v>
      </c>
      <c r="G1468" s="33">
        <v>582</v>
      </c>
      <c r="H1468" s="33">
        <v>577</v>
      </c>
      <c r="I1468" s="34">
        <f t="shared" si="75"/>
        <v>572.33333333333337</v>
      </c>
      <c r="J1468" s="37">
        <f t="shared" si="77"/>
        <v>1</v>
      </c>
      <c r="K1468" s="36">
        <v>6.8766924718289504E-2</v>
      </c>
      <c r="L1468" s="37">
        <f t="shared" si="78"/>
        <v>0</v>
      </c>
      <c r="M1468" s="6">
        <f t="shared" si="76"/>
        <v>1</v>
      </c>
    </row>
    <row r="1469" spans="1:13" x14ac:dyDescent="0.3">
      <c r="A1469" s="39" t="s">
        <v>504</v>
      </c>
      <c r="B1469" s="40" t="s">
        <v>8971</v>
      </c>
      <c r="C1469" s="40" t="s">
        <v>8532</v>
      </c>
      <c r="D1469" s="40" t="s">
        <v>783</v>
      </c>
      <c r="E1469" s="40" t="s">
        <v>8704</v>
      </c>
      <c r="F1469" s="33">
        <v>576</v>
      </c>
      <c r="G1469" s="33">
        <v>574</v>
      </c>
      <c r="H1469" s="33">
        <v>568</v>
      </c>
      <c r="I1469" s="34">
        <f t="shared" si="75"/>
        <v>572.66666666666663</v>
      </c>
      <c r="J1469" s="37">
        <f t="shared" si="77"/>
        <v>1</v>
      </c>
      <c r="K1469" s="36">
        <v>5.4181599306771071E-2</v>
      </c>
      <c r="L1469" s="37">
        <f t="shared" si="78"/>
        <v>0</v>
      </c>
      <c r="M1469" s="6">
        <f t="shared" si="76"/>
        <v>1</v>
      </c>
    </row>
    <row r="1470" spans="1:13" x14ac:dyDescent="0.3">
      <c r="A1470" s="39" t="s">
        <v>421</v>
      </c>
      <c r="B1470" s="40" t="s">
        <v>9979</v>
      </c>
      <c r="C1470" s="40" t="s">
        <v>8583</v>
      </c>
      <c r="D1470" s="40" t="s">
        <v>636</v>
      </c>
      <c r="E1470" s="40" t="s">
        <v>8695</v>
      </c>
      <c r="F1470" s="33">
        <v>560</v>
      </c>
      <c r="G1470" s="33">
        <v>575</v>
      </c>
      <c r="H1470" s="33">
        <v>585</v>
      </c>
      <c r="I1470" s="34">
        <f t="shared" si="75"/>
        <v>573.33333333333337</v>
      </c>
      <c r="J1470" s="37">
        <f t="shared" si="77"/>
        <v>1</v>
      </c>
      <c r="K1470" s="36">
        <v>0.14689976287802375</v>
      </c>
      <c r="L1470" s="37">
        <f t="shared" si="78"/>
        <v>0.1</v>
      </c>
      <c r="M1470" s="6">
        <f t="shared" si="76"/>
        <v>1.1000000000000001</v>
      </c>
    </row>
    <row r="1471" spans="1:13" x14ac:dyDescent="0.3">
      <c r="A1471" s="39" t="s">
        <v>350</v>
      </c>
      <c r="B1471" s="40" t="s">
        <v>11158</v>
      </c>
      <c r="C1471" s="40" t="s">
        <v>6772</v>
      </c>
      <c r="D1471" s="40" t="s">
        <v>688</v>
      </c>
      <c r="E1471" s="40" t="s">
        <v>8750</v>
      </c>
      <c r="F1471" s="33">
        <v>551</v>
      </c>
      <c r="G1471" s="33">
        <v>574</v>
      </c>
      <c r="H1471" s="33">
        <v>599</v>
      </c>
      <c r="I1471" s="34">
        <f t="shared" si="75"/>
        <v>574.66666666666663</v>
      </c>
      <c r="J1471" s="37">
        <f t="shared" si="77"/>
        <v>1</v>
      </c>
      <c r="K1471" s="36">
        <v>8.4833776608589928E-2</v>
      </c>
      <c r="L1471" s="37">
        <f t="shared" si="78"/>
        <v>0</v>
      </c>
      <c r="M1471" s="6">
        <f t="shared" si="76"/>
        <v>1</v>
      </c>
    </row>
    <row r="1472" spans="1:13" x14ac:dyDescent="0.3">
      <c r="A1472" s="39" t="s">
        <v>111</v>
      </c>
      <c r="B1472" s="40" t="s">
        <v>9423</v>
      </c>
      <c r="C1472" s="40" t="s">
        <v>3092</v>
      </c>
      <c r="D1472" s="40" t="s">
        <v>3091</v>
      </c>
      <c r="E1472" s="40" t="s">
        <v>8695</v>
      </c>
      <c r="F1472" s="33">
        <v>591</v>
      </c>
      <c r="G1472" s="33">
        <v>584</v>
      </c>
      <c r="H1472" s="33">
        <v>551</v>
      </c>
      <c r="I1472" s="34">
        <f t="shared" si="75"/>
        <v>575.33333333333337</v>
      </c>
      <c r="J1472" s="37">
        <f t="shared" si="77"/>
        <v>1</v>
      </c>
      <c r="K1472" s="36">
        <v>0.14583871173144855</v>
      </c>
      <c r="L1472" s="37">
        <f t="shared" si="78"/>
        <v>0.1</v>
      </c>
      <c r="M1472" s="6">
        <f t="shared" si="76"/>
        <v>1.1000000000000001</v>
      </c>
    </row>
    <row r="1473" spans="1:13" x14ac:dyDescent="0.3">
      <c r="A1473" s="39" t="s">
        <v>316</v>
      </c>
      <c r="B1473" s="40" t="s">
        <v>8799</v>
      </c>
      <c r="C1473" s="40" t="s">
        <v>4375</v>
      </c>
      <c r="D1473" s="40" t="s">
        <v>4376</v>
      </c>
      <c r="E1473" s="40" t="s">
        <v>8697</v>
      </c>
      <c r="F1473" s="33">
        <v>577</v>
      </c>
      <c r="G1473" s="33">
        <v>577</v>
      </c>
      <c r="H1473" s="33">
        <v>572</v>
      </c>
      <c r="I1473" s="34">
        <f t="shared" si="75"/>
        <v>575.33333333333337</v>
      </c>
      <c r="J1473" s="37">
        <f t="shared" si="77"/>
        <v>1</v>
      </c>
      <c r="K1473" s="36">
        <v>0.14195582003207652</v>
      </c>
      <c r="L1473" s="37">
        <f t="shared" si="78"/>
        <v>0.1</v>
      </c>
      <c r="M1473" s="6">
        <f t="shared" si="76"/>
        <v>1.1000000000000001</v>
      </c>
    </row>
    <row r="1474" spans="1:13" x14ac:dyDescent="0.3">
      <c r="A1474" s="39" t="s">
        <v>66</v>
      </c>
      <c r="B1474" s="40" t="s">
        <v>9093</v>
      </c>
      <c r="C1474" s="40" t="s">
        <v>1176</v>
      </c>
      <c r="D1474" s="40" t="s">
        <v>1161</v>
      </c>
      <c r="E1474" s="40" t="s">
        <v>8901</v>
      </c>
      <c r="F1474" s="33">
        <v>573</v>
      </c>
      <c r="G1474" s="33">
        <v>575</v>
      </c>
      <c r="H1474" s="33">
        <v>579</v>
      </c>
      <c r="I1474" s="34">
        <f t="shared" si="75"/>
        <v>575.66666666666663</v>
      </c>
      <c r="J1474" s="37">
        <f t="shared" si="77"/>
        <v>1</v>
      </c>
      <c r="K1474" s="36">
        <v>0.11407616738882094</v>
      </c>
      <c r="L1474" s="37">
        <f t="shared" si="78"/>
        <v>0</v>
      </c>
      <c r="M1474" s="6">
        <f t="shared" si="76"/>
        <v>1</v>
      </c>
    </row>
    <row r="1475" spans="1:13" x14ac:dyDescent="0.3">
      <c r="A1475" s="39" t="s">
        <v>552</v>
      </c>
      <c r="B1475" s="40" t="s">
        <v>12143</v>
      </c>
      <c r="C1475" s="40" t="s">
        <v>3608</v>
      </c>
      <c r="D1475" s="40" t="s">
        <v>846</v>
      </c>
      <c r="E1475" s="40" t="s">
        <v>8918</v>
      </c>
      <c r="F1475" s="33">
        <v>562</v>
      </c>
      <c r="G1475" s="33">
        <v>574</v>
      </c>
      <c r="H1475" s="33">
        <v>592</v>
      </c>
      <c r="I1475" s="34">
        <f t="shared" ref="I1475:I1538" si="79">AVERAGE(F1475:H1475)</f>
        <v>576</v>
      </c>
      <c r="J1475" s="37">
        <f t="shared" si="77"/>
        <v>1</v>
      </c>
      <c r="K1475" s="36">
        <v>4.5780768585863628E-2</v>
      </c>
      <c r="L1475" s="37">
        <f t="shared" si="78"/>
        <v>0</v>
      </c>
      <c r="M1475" s="6">
        <f t="shared" ref="M1475:M1538" si="80">J1475+L1475</f>
        <v>1</v>
      </c>
    </row>
    <row r="1476" spans="1:13" x14ac:dyDescent="0.3">
      <c r="A1476" s="39" t="s">
        <v>8</v>
      </c>
      <c r="B1476" s="40" t="s">
        <v>9566</v>
      </c>
      <c r="C1476" s="40" t="s">
        <v>2717</v>
      </c>
      <c r="D1476" s="40" t="s">
        <v>2718</v>
      </c>
      <c r="E1476" s="40" t="s">
        <v>8810</v>
      </c>
      <c r="F1476" s="33">
        <v>570</v>
      </c>
      <c r="G1476" s="33">
        <v>577</v>
      </c>
      <c r="H1476" s="33">
        <v>582</v>
      </c>
      <c r="I1476" s="34">
        <f t="shared" si="79"/>
        <v>576.33333333333337</v>
      </c>
      <c r="J1476" s="37">
        <f t="shared" si="77"/>
        <v>1</v>
      </c>
      <c r="K1476" s="36">
        <v>4.6878258317391445E-2</v>
      </c>
      <c r="L1476" s="37">
        <f t="shared" si="78"/>
        <v>0</v>
      </c>
      <c r="M1476" s="6">
        <f t="shared" si="80"/>
        <v>1</v>
      </c>
    </row>
    <row r="1477" spans="1:13" x14ac:dyDescent="0.3">
      <c r="A1477" s="39" t="s">
        <v>310</v>
      </c>
      <c r="B1477" s="40" t="s">
        <v>10359</v>
      </c>
      <c r="C1477" s="40" t="s">
        <v>1228</v>
      </c>
      <c r="D1477" s="40" t="s">
        <v>1212</v>
      </c>
      <c r="E1477" s="40" t="s">
        <v>8901</v>
      </c>
      <c r="F1477" s="33">
        <v>564</v>
      </c>
      <c r="G1477" s="33">
        <v>585</v>
      </c>
      <c r="H1477" s="33">
        <v>583</v>
      </c>
      <c r="I1477" s="34">
        <f t="shared" si="79"/>
        <v>577.33333333333337</v>
      </c>
      <c r="J1477" s="37">
        <f t="shared" si="77"/>
        <v>1</v>
      </c>
      <c r="K1477" s="36">
        <v>0.19121893985402616</v>
      </c>
      <c r="L1477" s="37">
        <f t="shared" si="78"/>
        <v>0.2</v>
      </c>
      <c r="M1477" s="6">
        <f t="shared" si="80"/>
        <v>1.2</v>
      </c>
    </row>
    <row r="1478" spans="1:13" x14ac:dyDescent="0.3">
      <c r="A1478" s="39" t="s">
        <v>187</v>
      </c>
      <c r="B1478" s="40" t="s">
        <v>10636</v>
      </c>
      <c r="C1478" s="40" t="s">
        <v>8538</v>
      </c>
      <c r="D1478" s="40" t="s">
        <v>1892</v>
      </c>
      <c r="E1478" s="40" t="s">
        <v>8704</v>
      </c>
      <c r="F1478" s="33">
        <v>553</v>
      </c>
      <c r="G1478" s="33">
        <v>579</v>
      </c>
      <c r="H1478" s="33">
        <v>602</v>
      </c>
      <c r="I1478" s="34">
        <f t="shared" si="79"/>
        <v>578</v>
      </c>
      <c r="J1478" s="37">
        <f t="shared" si="77"/>
        <v>1</v>
      </c>
      <c r="K1478" s="36">
        <v>7.3126271195735115E-2</v>
      </c>
      <c r="L1478" s="37">
        <f t="shared" si="78"/>
        <v>0</v>
      </c>
      <c r="M1478" s="6">
        <f t="shared" si="80"/>
        <v>1</v>
      </c>
    </row>
    <row r="1479" spans="1:13" x14ac:dyDescent="0.3">
      <c r="A1479" s="39" t="s">
        <v>534</v>
      </c>
      <c r="B1479" s="40" t="s">
        <v>8728</v>
      </c>
      <c r="C1479" s="40" t="s">
        <v>2130</v>
      </c>
      <c r="D1479" s="40" t="s">
        <v>2131</v>
      </c>
      <c r="E1479" s="40" t="s">
        <v>8704</v>
      </c>
      <c r="F1479" s="33">
        <v>586</v>
      </c>
      <c r="G1479" s="33">
        <v>585</v>
      </c>
      <c r="H1479" s="33">
        <v>565</v>
      </c>
      <c r="I1479" s="34">
        <f t="shared" si="79"/>
        <v>578.66666666666663</v>
      </c>
      <c r="J1479" s="37">
        <f t="shared" si="77"/>
        <v>1</v>
      </c>
      <c r="K1479" s="36">
        <v>9.1069048542847211E-2</v>
      </c>
      <c r="L1479" s="37">
        <f t="shared" si="78"/>
        <v>0</v>
      </c>
      <c r="M1479" s="6">
        <f t="shared" si="80"/>
        <v>1</v>
      </c>
    </row>
    <row r="1480" spans="1:13" x14ac:dyDescent="0.3">
      <c r="A1480" s="39" t="s">
        <v>146</v>
      </c>
      <c r="B1480" s="40" t="s">
        <v>11067</v>
      </c>
      <c r="C1480" s="40" t="s">
        <v>6833</v>
      </c>
      <c r="D1480" s="40" t="s">
        <v>688</v>
      </c>
      <c r="E1480" s="40" t="s">
        <v>8750</v>
      </c>
      <c r="F1480" s="33">
        <v>562</v>
      </c>
      <c r="G1480" s="33">
        <v>586</v>
      </c>
      <c r="H1480" s="33">
        <v>588</v>
      </c>
      <c r="I1480" s="34">
        <f t="shared" si="79"/>
        <v>578.66666666666663</v>
      </c>
      <c r="J1480" s="37">
        <f t="shared" si="77"/>
        <v>1</v>
      </c>
      <c r="K1480" s="36">
        <v>8.926686557683329E-2</v>
      </c>
      <c r="L1480" s="37">
        <f t="shared" si="78"/>
        <v>0</v>
      </c>
      <c r="M1480" s="6">
        <f t="shared" si="80"/>
        <v>1</v>
      </c>
    </row>
    <row r="1481" spans="1:13" x14ac:dyDescent="0.3">
      <c r="A1481" s="39" t="s">
        <v>210</v>
      </c>
      <c r="B1481" s="40" t="s">
        <v>9084</v>
      </c>
      <c r="C1481" s="40" t="s">
        <v>1286</v>
      </c>
      <c r="D1481" s="40" t="s">
        <v>763</v>
      </c>
      <c r="E1481" s="40" t="s">
        <v>8901</v>
      </c>
      <c r="F1481" s="33">
        <v>592</v>
      </c>
      <c r="G1481" s="33">
        <v>577</v>
      </c>
      <c r="H1481" s="33">
        <v>568</v>
      </c>
      <c r="I1481" s="34">
        <f t="shared" si="79"/>
        <v>579</v>
      </c>
      <c r="J1481" s="37">
        <f t="shared" si="77"/>
        <v>1</v>
      </c>
      <c r="K1481" s="36">
        <v>6.4483124958629637E-2</v>
      </c>
      <c r="L1481" s="37">
        <f t="shared" si="78"/>
        <v>0</v>
      </c>
      <c r="M1481" s="6">
        <f t="shared" si="80"/>
        <v>1</v>
      </c>
    </row>
    <row r="1482" spans="1:13" x14ac:dyDescent="0.3">
      <c r="A1482" s="39" t="s">
        <v>275</v>
      </c>
      <c r="B1482" s="40" t="s">
        <v>12090</v>
      </c>
      <c r="C1482" s="40" t="s">
        <v>2211</v>
      </c>
      <c r="D1482" s="40" t="s">
        <v>2212</v>
      </c>
      <c r="E1482" s="40" t="s">
        <v>8704</v>
      </c>
      <c r="F1482" s="33">
        <v>584</v>
      </c>
      <c r="G1482" s="33">
        <v>577</v>
      </c>
      <c r="H1482" s="33">
        <v>578</v>
      </c>
      <c r="I1482" s="34">
        <f t="shared" si="79"/>
        <v>579.66666666666663</v>
      </c>
      <c r="J1482" s="37">
        <f t="shared" si="77"/>
        <v>1</v>
      </c>
      <c r="K1482" s="36">
        <v>6.8464980345660398E-2</v>
      </c>
      <c r="L1482" s="37">
        <f t="shared" si="78"/>
        <v>0</v>
      </c>
      <c r="M1482" s="6">
        <f t="shared" si="80"/>
        <v>1</v>
      </c>
    </row>
    <row r="1483" spans="1:13" x14ac:dyDescent="0.3">
      <c r="A1483" s="39" t="s">
        <v>572</v>
      </c>
      <c r="B1483" s="40" t="s">
        <v>9518</v>
      </c>
      <c r="C1483" s="40" t="s">
        <v>6029</v>
      </c>
      <c r="D1483" s="40" t="s">
        <v>677</v>
      </c>
      <c r="E1483" s="40" t="s">
        <v>8750</v>
      </c>
      <c r="F1483" s="33">
        <v>558</v>
      </c>
      <c r="G1483" s="33">
        <v>574</v>
      </c>
      <c r="H1483" s="33">
        <v>607</v>
      </c>
      <c r="I1483" s="34">
        <f t="shared" si="79"/>
        <v>579.66666666666663</v>
      </c>
      <c r="J1483" s="37">
        <f t="shared" si="77"/>
        <v>1</v>
      </c>
      <c r="K1483" s="36">
        <v>0.18065009706649274</v>
      </c>
      <c r="L1483" s="37">
        <f t="shared" si="78"/>
        <v>0.2</v>
      </c>
      <c r="M1483" s="6">
        <f t="shared" si="80"/>
        <v>1.2</v>
      </c>
    </row>
    <row r="1484" spans="1:13" x14ac:dyDescent="0.3">
      <c r="A1484" s="39" t="s">
        <v>1</v>
      </c>
      <c r="B1484" s="40" t="s">
        <v>10749</v>
      </c>
      <c r="C1484" s="40" t="s">
        <v>1143</v>
      </c>
      <c r="D1484" s="40" t="s">
        <v>761</v>
      </c>
      <c r="E1484" s="40" t="s">
        <v>8901</v>
      </c>
      <c r="F1484" s="33">
        <v>572</v>
      </c>
      <c r="G1484" s="33">
        <v>582</v>
      </c>
      <c r="H1484" s="33">
        <v>586</v>
      </c>
      <c r="I1484" s="34">
        <f t="shared" si="79"/>
        <v>580</v>
      </c>
      <c r="J1484" s="37">
        <f t="shared" si="77"/>
        <v>1</v>
      </c>
      <c r="K1484" s="36">
        <v>6.9503629890315791E-2</v>
      </c>
      <c r="L1484" s="37">
        <f t="shared" si="78"/>
        <v>0</v>
      </c>
      <c r="M1484" s="6">
        <f t="shared" si="80"/>
        <v>1</v>
      </c>
    </row>
    <row r="1485" spans="1:13" x14ac:dyDescent="0.3">
      <c r="A1485" s="39" t="s">
        <v>95</v>
      </c>
      <c r="B1485" s="40" t="s">
        <v>10526</v>
      </c>
      <c r="C1485" s="40" t="s">
        <v>3505</v>
      </c>
      <c r="D1485" s="40" t="s">
        <v>841</v>
      </c>
      <c r="E1485" s="40" t="s">
        <v>8918</v>
      </c>
      <c r="F1485" s="33">
        <v>564</v>
      </c>
      <c r="G1485" s="33">
        <v>585</v>
      </c>
      <c r="H1485" s="33">
        <v>594</v>
      </c>
      <c r="I1485" s="34">
        <f t="shared" si="79"/>
        <v>581</v>
      </c>
      <c r="J1485" s="37">
        <f t="shared" si="77"/>
        <v>1</v>
      </c>
      <c r="K1485" s="36">
        <v>8.9908725369718279E-2</v>
      </c>
      <c r="L1485" s="37">
        <f t="shared" si="78"/>
        <v>0</v>
      </c>
      <c r="M1485" s="6">
        <f t="shared" si="80"/>
        <v>1</v>
      </c>
    </row>
    <row r="1486" spans="1:13" x14ac:dyDescent="0.3">
      <c r="A1486" s="39" t="s">
        <v>115</v>
      </c>
      <c r="B1486" s="40" t="s">
        <v>11741</v>
      </c>
      <c r="C1486" s="40" t="s">
        <v>5772</v>
      </c>
      <c r="D1486" s="40" t="s">
        <v>906</v>
      </c>
      <c r="E1486" s="40" t="s">
        <v>8702</v>
      </c>
      <c r="F1486" s="33">
        <v>574</v>
      </c>
      <c r="G1486" s="33">
        <v>600</v>
      </c>
      <c r="H1486" s="33">
        <v>571</v>
      </c>
      <c r="I1486" s="34">
        <f t="shared" si="79"/>
        <v>581.66666666666663</v>
      </c>
      <c r="J1486" s="37">
        <f t="shared" si="77"/>
        <v>1</v>
      </c>
      <c r="K1486" s="36">
        <v>9.3274135818666171E-2</v>
      </c>
      <c r="L1486" s="37">
        <f t="shared" si="78"/>
        <v>0</v>
      </c>
      <c r="M1486" s="6">
        <f t="shared" si="80"/>
        <v>1</v>
      </c>
    </row>
    <row r="1487" spans="1:13" x14ac:dyDescent="0.3">
      <c r="A1487" s="39" t="s">
        <v>541</v>
      </c>
      <c r="B1487" s="40" t="s">
        <v>9024</v>
      </c>
      <c r="C1487" s="40" t="s">
        <v>1461</v>
      </c>
      <c r="D1487" s="40" t="s">
        <v>779</v>
      </c>
      <c r="E1487" s="40" t="s">
        <v>8704</v>
      </c>
      <c r="F1487" s="33">
        <v>583</v>
      </c>
      <c r="G1487" s="33">
        <v>600</v>
      </c>
      <c r="H1487" s="33">
        <v>565</v>
      </c>
      <c r="I1487" s="34">
        <f t="shared" si="79"/>
        <v>582.66666666666663</v>
      </c>
      <c r="J1487" s="37">
        <f t="shared" si="77"/>
        <v>1</v>
      </c>
      <c r="K1487" s="36">
        <v>7.148926230075002E-2</v>
      </c>
      <c r="L1487" s="37">
        <f t="shared" si="78"/>
        <v>0</v>
      </c>
      <c r="M1487" s="6">
        <f t="shared" si="80"/>
        <v>1</v>
      </c>
    </row>
    <row r="1488" spans="1:13" x14ac:dyDescent="0.3">
      <c r="A1488" s="39" t="s">
        <v>404</v>
      </c>
      <c r="B1488" s="40" t="s">
        <v>9134</v>
      </c>
      <c r="C1488" s="40" t="s">
        <v>4561</v>
      </c>
      <c r="D1488" s="40" t="s">
        <v>600</v>
      </c>
      <c r="E1488" s="40" t="s">
        <v>8702</v>
      </c>
      <c r="F1488" s="33">
        <v>616</v>
      </c>
      <c r="G1488" s="33">
        <v>594</v>
      </c>
      <c r="H1488" s="33">
        <v>538</v>
      </c>
      <c r="I1488" s="34">
        <f t="shared" si="79"/>
        <v>582.66666666666663</v>
      </c>
      <c r="J1488" s="37">
        <f t="shared" si="77"/>
        <v>1</v>
      </c>
      <c r="K1488" s="36">
        <v>0.15744845933817433</v>
      </c>
      <c r="L1488" s="37">
        <f t="shared" si="78"/>
        <v>0.2</v>
      </c>
      <c r="M1488" s="6">
        <f t="shared" si="80"/>
        <v>1.2</v>
      </c>
    </row>
    <row r="1489" spans="1:13" x14ac:dyDescent="0.3">
      <c r="A1489" s="39" t="s">
        <v>6</v>
      </c>
      <c r="B1489" s="40" t="s">
        <v>11424</v>
      </c>
      <c r="C1489" s="40" t="s">
        <v>5541</v>
      </c>
      <c r="D1489" s="40" t="s">
        <v>899</v>
      </c>
      <c r="E1489" s="40" t="s">
        <v>8914</v>
      </c>
      <c r="F1489" s="33">
        <v>553</v>
      </c>
      <c r="G1489" s="33">
        <v>595</v>
      </c>
      <c r="H1489" s="33">
        <v>600</v>
      </c>
      <c r="I1489" s="34">
        <f t="shared" si="79"/>
        <v>582.66666666666663</v>
      </c>
      <c r="J1489" s="37">
        <f t="shared" si="77"/>
        <v>1</v>
      </c>
      <c r="K1489" s="36">
        <v>4.787575789809595E-2</v>
      </c>
      <c r="L1489" s="37">
        <f t="shared" si="78"/>
        <v>0</v>
      </c>
      <c r="M1489" s="6">
        <f t="shared" si="80"/>
        <v>1</v>
      </c>
    </row>
    <row r="1490" spans="1:13" x14ac:dyDescent="0.3">
      <c r="A1490" s="39" t="s">
        <v>303</v>
      </c>
      <c r="B1490" s="40" t="s">
        <v>11152</v>
      </c>
      <c r="C1490" s="40" t="s">
        <v>6763</v>
      </c>
      <c r="D1490" s="40" t="s">
        <v>688</v>
      </c>
      <c r="E1490" s="40" t="s">
        <v>8750</v>
      </c>
      <c r="F1490" s="33">
        <v>565</v>
      </c>
      <c r="G1490" s="33">
        <v>588</v>
      </c>
      <c r="H1490" s="33">
        <v>600</v>
      </c>
      <c r="I1490" s="34">
        <f t="shared" si="79"/>
        <v>584.33333333333337</v>
      </c>
      <c r="J1490" s="37">
        <f t="shared" si="77"/>
        <v>1</v>
      </c>
      <c r="K1490" s="36">
        <v>0.11742971524893142</v>
      </c>
      <c r="L1490" s="37">
        <f t="shared" si="78"/>
        <v>0</v>
      </c>
      <c r="M1490" s="6">
        <f t="shared" si="80"/>
        <v>1</v>
      </c>
    </row>
    <row r="1491" spans="1:13" x14ac:dyDescent="0.3">
      <c r="A1491" s="39" t="s">
        <v>231</v>
      </c>
      <c r="B1491" s="40" t="s">
        <v>10835</v>
      </c>
      <c r="C1491" s="40" t="s">
        <v>4161</v>
      </c>
      <c r="D1491" s="40" t="s">
        <v>4162</v>
      </c>
      <c r="E1491" s="40" t="s">
        <v>8700</v>
      </c>
      <c r="F1491" s="33">
        <v>579</v>
      </c>
      <c r="G1491" s="33">
        <v>581</v>
      </c>
      <c r="H1491" s="33">
        <v>595</v>
      </c>
      <c r="I1491" s="34">
        <f t="shared" si="79"/>
        <v>585</v>
      </c>
      <c r="J1491" s="37">
        <f t="shared" si="77"/>
        <v>1</v>
      </c>
      <c r="K1491" s="36">
        <v>6.3809823407066382E-2</v>
      </c>
      <c r="L1491" s="37">
        <f t="shared" si="78"/>
        <v>0</v>
      </c>
      <c r="M1491" s="6">
        <f t="shared" si="80"/>
        <v>1</v>
      </c>
    </row>
    <row r="1492" spans="1:13" x14ac:dyDescent="0.3">
      <c r="A1492" s="39" t="s">
        <v>399</v>
      </c>
      <c r="B1492" s="40" t="s">
        <v>9233</v>
      </c>
      <c r="C1492" s="40" t="s">
        <v>2850</v>
      </c>
      <c r="D1492" s="40" t="s">
        <v>631</v>
      </c>
      <c r="E1492" s="40" t="s">
        <v>9065</v>
      </c>
      <c r="F1492" s="33">
        <v>574</v>
      </c>
      <c r="G1492" s="33">
        <v>594</v>
      </c>
      <c r="H1492" s="33">
        <v>588</v>
      </c>
      <c r="I1492" s="34">
        <f t="shared" si="79"/>
        <v>585.33333333333337</v>
      </c>
      <c r="J1492" s="37">
        <f t="shared" si="77"/>
        <v>1</v>
      </c>
      <c r="K1492" s="36">
        <v>4.3244932037034244E-2</v>
      </c>
      <c r="L1492" s="37">
        <f t="shared" si="78"/>
        <v>0</v>
      </c>
      <c r="M1492" s="6">
        <f t="shared" si="80"/>
        <v>1</v>
      </c>
    </row>
    <row r="1493" spans="1:13" x14ac:dyDescent="0.3">
      <c r="A1493" s="39" t="s">
        <v>2991</v>
      </c>
      <c r="B1493" s="40" t="s">
        <v>10838</v>
      </c>
      <c r="C1493" s="40" t="s">
        <v>2992</v>
      </c>
      <c r="D1493" s="40" t="s">
        <v>2989</v>
      </c>
      <c r="E1493" s="40" t="s">
        <v>8810</v>
      </c>
      <c r="F1493" s="33">
        <v>604</v>
      </c>
      <c r="G1493" s="33">
        <v>588</v>
      </c>
      <c r="H1493" s="33">
        <v>564</v>
      </c>
      <c r="I1493" s="34">
        <f t="shared" si="79"/>
        <v>585.33333333333337</v>
      </c>
      <c r="J1493" s="37">
        <f t="shared" si="77"/>
        <v>1</v>
      </c>
      <c r="K1493" s="36">
        <v>0.12256775802237667</v>
      </c>
      <c r="L1493" s="37">
        <f t="shared" si="78"/>
        <v>0.1</v>
      </c>
      <c r="M1493" s="6">
        <f t="shared" si="80"/>
        <v>1.1000000000000001</v>
      </c>
    </row>
    <row r="1494" spans="1:13" x14ac:dyDescent="0.3">
      <c r="A1494" s="39" t="s">
        <v>443</v>
      </c>
      <c r="B1494" s="40" t="s">
        <v>10247</v>
      </c>
      <c r="C1494" s="40" t="s">
        <v>6396</v>
      </c>
      <c r="D1494" s="40" t="s">
        <v>916</v>
      </c>
      <c r="E1494" s="40" t="s">
        <v>8750</v>
      </c>
      <c r="F1494" s="33">
        <v>552</v>
      </c>
      <c r="G1494" s="33">
        <v>586</v>
      </c>
      <c r="H1494" s="33">
        <v>618</v>
      </c>
      <c r="I1494" s="34">
        <f t="shared" si="79"/>
        <v>585.33333333333337</v>
      </c>
      <c r="J1494" s="37">
        <f t="shared" si="77"/>
        <v>1</v>
      </c>
      <c r="K1494" s="36">
        <v>0.17123059865187631</v>
      </c>
      <c r="L1494" s="37">
        <f t="shared" si="78"/>
        <v>0.2</v>
      </c>
      <c r="M1494" s="6">
        <f t="shared" si="80"/>
        <v>1.2</v>
      </c>
    </row>
    <row r="1495" spans="1:13" x14ac:dyDescent="0.3">
      <c r="A1495" s="39" t="s">
        <v>80</v>
      </c>
      <c r="B1495" s="40" t="s">
        <v>9090</v>
      </c>
      <c r="C1495" s="40" t="s">
        <v>1104</v>
      </c>
      <c r="D1495" s="40" t="s">
        <v>762</v>
      </c>
      <c r="E1495" s="40" t="s">
        <v>8901</v>
      </c>
      <c r="F1495" s="33">
        <v>608</v>
      </c>
      <c r="G1495" s="33">
        <v>588</v>
      </c>
      <c r="H1495" s="33">
        <v>561</v>
      </c>
      <c r="I1495" s="34">
        <f t="shared" si="79"/>
        <v>585.66666666666663</v>
      </c>
      <c r="J1495" s="37">
        <f t="shared" si="77"/>
        <v>1</v>
      </c>
      <c r="K1495" s="36">
        <v>8.5748653528397001E-2</v>
      </c>
      <c r="L1495" s="37">
        <f t="shared" si="78"/>
        <v>0</v>
      </c>
      <c r="M1495" s="6">
        <f t="shared" si="80"/>
        <v>1</v>
      </c>
    </row>
    <row r="1496" spans="1:13" x14ac:dyDescent="0.3">
      <c r="A1496" s="39" t="s">
        <v>427</v>
      </c>
      <c r="B1496" s="40" t="s">
        <v>9671</v>
      </c>
      <c r="C1496" s="40" t="s">
        <v>8527</v>
      </c>
      <c r="D1496" s="40" t="s">
        <v>756</v>
      </c>
      <c r="E1496" s="40" t="s">
        <v>8901</v>
      </c>
      <c r="F1496" s="33">
        <v>626</v>
      </c>
      <c r="G1496" s="33">
        <v>577</v>
      </c>
      <c r="H1496" s="33">
        <v>555</v>
      </c>
      <c r="I1496" s="34">
        <f t="shared" si="79"/>
        <v>586</v>
      </c>
      <c r="J1496" s="37">
        <f t="shared" si="77"/>
        <v>1</v>
      </c>
      <c r="K1496" s="36">
        <v>0.10392613032631637</v>
      </c>
      <c r="L1496" s="37">
        <f t="shared" si="78"/>
        <v>0</v>
      </c>
      <c r="M1496" s="6">
        <f t="shared" si="80"/>
        <v>1</v>
      </c>
    </row>
    <row r="1497" spans="1:13" x14ac:dyDescent="0.3">
      <c r="A1497" s="39" t="s">
        <v>148</v>
      </c>
      <c r="B1497" s="40" t="s">
        <v>10428</v>
      </c>
      <c r="C1497" s="40" t="s">
        <v>1274</v>
      </c>
      <c r="D1497" s="40" t="s">
        <v>771</v>
      </c>
      <c r="E1497" s="40" t="s">
        <v>8901</v>
      </c>
      <c r="F1497" s="33">
        <v>563</v>
      </c>
      <c r="G1497" s="33">
        <v>574</v>
      </c>
      <c r="H1497" s="33">
        <v>621</v>
      </c>
      <c r="I1497" s="34">
        <f t="shared" si="79"/>
        <v>586</v>
      </c>
      <c r="J1497" s="37">
        <f t="shared" si="77"/>
        <v>1</v>
      </c>
      <c r="K1497" s="36">
        <v>0.11206276169323821</v>
      </c>
      <c r="L1497" s="37">
        <f t="shared" si="78"/>
        <v>0</v>
      </c>
      <c r="M1497" s="6">
        <f t="shared" si="80"/>
        <v>1</v>
      </c>
    </row>
    <row r="1498" spans="1:13" x14ac:dyDescent="0.3">
      <c r="A1498" s="39" t="s">
        <v>454</v>
      </c>
      <c r="B1498" s="40" t="s">
        <v>10788</v>
      </c>
      <c r="C1498" s="40" t="s">
        <v>4146</v>
      </c>
      <c r="D1498" s="40" t="s">
        <v>653</v>
      </c>
      <c r="E1498" s="40" t="s">
        <v>8700</v>
      </c>
      <c r="F1498" s="33">
        <v>618</v>
      </c>
      <c r="G1498" s="33">
        <v>585</v>
      </c>
      <c r="H1498" s="33">
        <v>555</v>
      </c>
      <c r="I1498" s="34">
        <f t="shared" si="79"/>
        <v>586</v>
      </c>
      <c r="J1498" s="37">
        <f t="shared" si="77"/>
        <v>1</v>
      </c>
      <c r="K1498" s="36">
        <v>0.11437202699338622</v>
      </c>
      <c r="L1498" s="37">
        <f t="shared" si="78"/>
        <v>0</v>
      </c>
      <c r="M1498" s="6">
        <f t="shared" si="80"/>
        <v>1</v>
      </c>
    </row>
    <row r="1499" spans="1:13" x14ac:dyDescent="0.3">
      <c r="A1499" s="39" t="s">
        <v>43</v>
      </c>
      <c r="B1499" s="40" t="s">
        <v>11422</v>
      </c>
      <c r="C1499" s="40" t="s">
        <v>5539</v>
      </c>
      <c r="D1499" s="40" t="s">
        <v>899</v>
      </c>
      <c r="E1499" s="40" t="s">
        <v>8914</v>
      </c>
      <c r="F1499" s="33">
        <v>570</v>
      </c>
      <c r="G1499" s="33">
        <v>578</v>
      </c>
      <c r="H1499" s="33">
        <v>610</v>
      </c>
      <c r="I1499" s="34">
        <f t="shared" si="79"/>
        <v>586</v>
      </c>
      <c r="J1499" s="37">
        <f t="shared" si="77"/>
        <v>1</v>
      </c>
      <c r="K1499" s="36">
        <v>5.1726405089434303E-2</v>
      </c>
      <c r="L1499" s="37">
        <f t="shared" si="78"/>
        <v>0</v>
      </c>
      <c r="M1499" s="6">
        <f t="shared" si="80"/>
        <v>1</v>
      </c>
    </row>
    <row r="1500" spans="1:13" x14ac:dyDescent="0.3">
      <c r="A1500" s="39" t="s">
        <v>589</v>
      </c>
      <c r="B1500" s="40" t="s">
        <v>9020</v>
      </c>
      <c r="C1500" s="40" t="s">
        <v>4315</v>
      </c>
      <c r="D1500" s="40" t="s">
        <v>4312</v>
      </c>
      <c r="E1500" s="40" t="s">
        <v>8697</v>
      </c>
      <c r="F1500" s="33">
        <v>567</v>
      </c>
      <c r="G1500" s="33">
        <v>602</v>
      </c>
      <c r="H1500" s="33">
        <v>591</v>
      </c>
      <c r="I1500" s="34">
        <f t="shared" si="79"/>
        <v>586.66666666666663</v>
      </c>
      <c r="J1500" s="37">
        <f t="shared" si="77"/>
        <v>1</v>
      </c>
      <c r="K1500" s="36">
        <v>8.1049423315192812E-2</v>
      </c>
      <c r="L1500" s="37">
        <f t="shared" si="78"/>
        <v>0</v>
      </c>
      <c r="M1500" s="6">
        <f t="shared" si="80"/>
        <v>1</v>
      </c>
    </row>
    <row r="1501" spans="1:13" x14ac:dyDescent="0.3">
      <c r="A1501" s="39" t="s">
        <v>138</v>
      </c>
      <c r="B1501" s="40" t="s">
        <v>11032</v>
      </c>
      <c r="C1501" s="40" t="s">
        <v>3071</v>
      </c>
      <c r="D1501" s="40" t="s">
        <v>3070</v>
      </c>
      <c r="E1501" s="40" t="s">
        <v>9065</v>
      </c>
      <c r="F1501" s="33">
        <v>604</v>
      </c>
      <c r="G1501" s="33">
        <v>595</v>
      </c>
      <c r="H1501" s="33">
        <v>563</v>
      </c>
      <c r="I1501" s="34">
        <f t="shared" si="79"/>
        <v>587.33333333333337</v>
      </c>
      <c r="J1501" s="37">
        <f t="shared" ref="J1501:J1564" si="81">IF(I1501&lt;20,0,IF(I1501&lt;=99,0.2,IF(I1501&lt;=179,0.4,IF(I1501&lt;=299,0.5,IF(I1501&lt;=399,0.8,IF(I1501&lt;=749,1,IF(I1501&lt;=999,2,IF(I1501&gt;1000,2.5))))))))</f>
        <v>1</v>
      </c>
      <c r="K1501" s="36">
        <v>0.1104910598448265</v>
      </c>
      <c r="L1501" s="37">
        <f t="shared" si="78"/>
        <v>0</v>
      </c>
      <c r="M1501" s="6">
        <f t="shared" si="80"/>
        <v>1</v>
      </c>
    </row>
    <row r="1502" spans="1:13" x14ac:dyDescent="0.3">
      <c r="A1502" s="39" t="s">
        <v>160</v>
      </c>
      <c r="B1502" s="40" t="s">
        <v>12001</v>
      </c>
      <c r="C1502" s="40" t="s">
        <v>5294</v>
      </c>
      <c r="D1502" s="40" t="s">
        <v>5295</v>
      </c>
      <c r="E1502" s="40" t="s">
        <v>8914</v>
      </c>
      <c r="F1502" s="33">
        <v>585</v>
      </c>
      <c r="G1502" s="33">
        <v>580</v>
      </c>
      <c r="H1502" s="33">
        <v>597</v>
      </c>
      <c r="I1502" s="34">
        <f t="shared" si="79"/>
        <v>587.33333333333337</v>
      </c>
      <c r="J1502" s="37">
        <f t="shared" si="81"/>
        <v>1</v>
      </c>
      <c r="K1502" s="36">
        <v>0.10338323407982046</v>
      </c>
      <c r="L1502" s="37">
        <f t="shared" ref="L1502:L1565" si="82">IF(K1502&lt;12%,0,IF(K1502&lt;=14.99%,0.1,IF(K1502&lt;=19.99%,0.2,IF(K1502&lt;=24.99%,0.3,IF(K1502&gt;25%,0.4)))))</f>
        <v>0</v>
      </c>
      <c r="M1502" s="6">
        <f t="shared" si="80"/>
        <v>1</v>
      </c>
    </row>
    <row r="1503" spans="1:13" x14ac:dyDescent="0.3">
      <c r="A1503" s="39" t="s">
        <v>475</v>
      </c>
      <c r="B1503" s="40" t="s">
        <v>12016</v>
      </c>
      <c r="C1503" s="40" t="s">
        <v>2531</v>
      </c>
      <c r="D1503" s="40" t="s">
        <v>2529</v>
      </c>
      <c r="E1503" s="40" t="s">
        <v>8745</v>
      </c>
      <c r="F1503" s="33">
        <v>590</v>
      </c>
      <c r="G1503" s="33">
        <v>594</v>
      </c>
      <c r="H1503" s="33">
        <v>579</v>
      </c>
      <c r="I1503" s="34">
        <f t="shared" si="79"/>
        <v>587.66666666666663</v>
      </c>
      <c r="J1503" s="37">
        <f t="shared" si="81"/>
        <v>1</v>
      </c>
      <c r="K1503" s="36">
        <v>6.5181384604118139E-2</v>
      </c>
      <c r="L1503" s="37">
        <f t="shared" si="82"/>
        <v>0</v>
      </c>
      <c r="M1503" s="6">
        <f t="shared" si="80"/>
        <v>1</v>
      </c>
    </row>
    <row r="1504" spans="1:13" x14ac:dyDescent="0.3">
      <c r="A1504" s="39" t="s">
        <v>457</v>
      </c>
      <c r="B1504" s="40" t="s">
        <v>11012</v>
      </c>
      <c r="C1504" s="40" t="s">
        <v>4229</v>
      </c>
      <c r="D1504" s="40" t="s">
        <v>4186</v>
      </c>
      <c r="E1504" s="40" t="s">
        <v>8695</v>
      </c>
      <c r="F1504" s="33">
        <v>584</v>
      </c>
      <c r="G1504" s="33">
        <v>586</v>
      </c>
      <c r="H1504" s="33">
        <v>594</v>
      </c>
      <c r="I1504" s="34">
        <f t="shared" si="79"/>
        <v>588</v>
      </c>
      <c r="J1504" s="37">
        <f t="shared" si="81"/>
        <v>1</v>
      </c>
      <c r="K1504" s="36">
        <v>5.8435450079519467E-2</v>
      </c>
      <c r="L1504" s="37">
        <f t="shared" si="82"/>
        <v>0</v>
      </c>
      <c r="M1504" s="6">
        <f t="shared" si="80"/>
        <v>1</v>
      </c>
    </row>
    <row r="1505" spans="1:13" x14ac:dyDescent="0.3">
      <c r="A1505" s="39" t="s">
        <v>297</v>
      </c>
      <c r="B1505" s="40" t="s">
        <v>8776</v>
      </c>
      <c r="C1505" s="40" t="s">
        <v>2378</v>
      </c>
      <c r="D1505" s="40" t="s">
        <v>806</v>
      </c>
      <c r="E1505" s="40" t="s">
        <v>8745</v>
      </c>
      <c r="F1505" s="33">
        <v>601</v>
      </c>
      <c r="G1505" s="33">
        <v>572</v>
      </c>
      <c r="H1505" s="33">
        <v>593</v>
      </c>
      <c r="I1505" s="34">
        <f t="shared" si="79"/>
        <v>588.66666666666663</v>
      </c>
      <c r="J1505" s="37">
        <f t="shared" si="81"/>
        <v>1</v>
      </c>
      <c r="K1505" s="36">
        <v>6.7252844164848613E-2</v>
      </c>
      <c r="L1505" s="37">
        <f t="shared" si="82"/>
        <v>0</v>
      </c>
      <c r="M1505" s="6">
        <f t="shared" si="80"/>
        <v>1</v>
      </c>
    </row>
    <row r="1506" spans="1:13" x14ac:dyDescent="0.3">
      <c r="A1506" s="39" t="s">
        <v>545</v>
      </c>
      <c r="B1506" s="40" t="s">
        <v>11199</v>
      </c>
      <c r="C1506" s="40" t="s">
        <v>3290</v>
      </c>
      <c r="D1506" s="40" t="s">
        <v>3269</v>
      </c>
      <c r="E1506" s="40" t="s">
        <v>8918</v>
      </c>
      <c r="F1506" s="33">
        <v>590</v>
      </c>
      <c r="G1506" s="33">
        <v>594</v>
      </c>
      <c r="H1506" s="33">
        <v>583</v>
      </c>
      <c r="I1506" s="34">
        <f t="shared" si="79"/>
        <v>589</v>
      </c>
      <c r="J1506" s="37">
        <f t="shared" si="81"/>
        <v>1</v>
      </c>
      <c r="K1506" s="36">
        <v>0.10817868483362565</v>
      </c>
      <c r="L1506" s="37">
        <f t="shared" si="82"/>
        <v>0</v>
      </c>
      <c r="M1506" s="6">
        <f t="shared" si="80"/>
        <v>1</v>
      </c>
    </row>
    <row r="1507" spans="1:13" x14ac:dyDescent="0.3">
      <c r="A1507" s="39" t="s">
        <v>261</v>
      </c>
      <c r="B1507" s="40" t="s">
        <v>10759</v>
      </c>
      <c r="C1507" s="40" t="s">
        <v>1976</v>
      </c>
      <c r="D1507" s="40" t="s">
        <v>941</v>
      </c>
      <c r="E1507" s="40" t="s">
        <v>8704</v>
      </c>
      <c r="F1507" s="33">
        <v>589</v>
      </c>
      <c r="G1507" s="33">
        <v>586</v>
      </c>
      <c r="H1507" s="33">
        <v>594</v>
      </c>
      <c r="I1507" s="34">
        <f t="shared" si="79"/>
        <v>589.66666666666663</v>
      </c>
      <c r="J1507" s="37">
        <f t="shared" si="81"/>
        <v>1</v>
      </c>
      <c r="K1507" s="36">
        <v>0.13114936635548691</v>
      </c>
      <c r="L1507" s="37">
        <f t="shared" si="82"/>
        <v>0.1</v>
      </c>
      <c r="M1507" s="6">
        <f t="shared" si="80"/>
        <v>1.1000000000000001</v>
      </c>
    </row>
    <row r="1508" spans="1:13" x14ac:dyDescent="0.3">
      <c r="A1508" s="39" t="s">
        <v>94</v>
      </c>
      <c r="B1508" s="40" t="s">
        <v>9588</v>
      </c>
      <c r="C1508" s="40" t="s">
        <v>3190</v>
      </c>
      <c r="D1508" s="40" t="s">
        <v>835</v>
      </c>
      <c r="E1508" s="40" t="s">
        <v>8918</v>
      </c>
      <c r="F1508" s="33">
        <v>580</v>
      </c>
      <c r="G1508" s="33">
        <v>585</v>
      </c>
      <c r="H1508" s="33">
        <v>604</v>
      </c>
      <c r="I1508" s="34">
        <f t="shared" si="79"/>
        <v>589.66666666666663</v>
      </c>
      <c r="J1508" s="37">
        <f t="shared" si="81"/>
        <v>1</v>
      </c>
      <c r="K1508" s="36">
        <v>0.11476676757562805</v>
      </c>
      <c r="L1508" s="37">
        <f t="shared" si="82"/>
        <v>0</v>
      </c>
      <c r="M1508" s="6">
        <f t="shared" si="80"/>
        <v>1</v>
      </c>
    </row>
    <row r="1509" spans="1:13" x14ac:dyDescent="0.3">
      <c r="A1509" s="39" t="s">
        <v>172</v>
      </c>
      <c r="B1509" s="40" t="s">
        <v>10746</v>
      </c>
      <c r="C1509" s="40" t="s">
        <v>1107</v>
      </c>
      <c r="D1509" s="40" t="s">
        <v>1108</v>
      </c>
      <c r="E1509" s="40" t="s">
        <v>8901</v>
      </c>
      <c r="F1509" s="33">
        <v>583</v>
      </c>
      <c r="G1509" s="33">
        <v>592</v>
      </c>
      <c r="H1509" s="33">
        <v>595</v>
      </c>
      <c r="I1509" s="34">
        <f t="shared" si="79"/>
        <v>590</v>
      </c>
      <c r="J1509" s="37">
        <f t="shared" si="81"/>
        <v>1</v>
      </c>
      <c r="K1509" s="36">
        <v>3.2826525445837328E-2</v>
      </c>
      <c r="L1509" s="37">
        <f t="shared" si="82"/>
        <v>0</v>
      </c>
      <c r="M1509" s="6">
        <f t="shared" si="80"/>
        <v>1</v>
      </c>
    </row>
    <row r="1510" spans="1:13" x14ac:dyDescent="0.3">
      <c r="A1510" s="39" t="s">
        <v>249</v>
      </c>
      <c r="B1510" s="40" t="s">
        <v>9282</v>
      </c>
      <c r="C1510" s="40" t="s">
        <v>1187</v>
      </c>
      <c r="D1510" s="40" t="s">
        <v>614</v>
      </c>
      <c r="E1510" s="40" t="s">
        <v>8901</v>
      </c>
      <c r="F1510" s="33">
        <v>598</v>
      </c>
      <c r="G1510" s="33">
        <v>601</v>
      </c>
      <c r="H1510" s="33">
        <v>572</v>
      </c>
      <c r="I1510" s="34">
        <f t="shared" si="79"/>
        <v>590.33333333333337</v>
      </c>
      <c r="J1510" s="37">
        <f t="shared" si="81"/>
        <v>1</v>
      </c>
      <c r="K1510" s="36">
        <v>6.7307629070632757E-2</v>
      </c>
      <c r="L1510" s="37">
        <f t="shared" si="82"/>
        <v>0</v>
      </c>
      <c r="M1510" s="6">
        <f t="shared" si="80"/>
        <v>1</v>
      </c>
    </row>
    <row r="1511" spans="1:13" x14ac:dyDescent="0.3">
      <c r="A1511" s="39" t="s">
        <v>308</v>
      </c>
      <c r="B1511" s="40" t="s">
        <v>9327</v>
      </c>
      <c r="C1511" s="40" t="s">
        <v>4565</v>
      </c>
      <c r="D1511" s="40" t="s">
        <v>600</v>
      </c>
      <c r="E1511" s="40" t="s">
        <v>8702</v>
      </c>
      <c r="F1511" s="33">
        <v>602</v>
      </c>
      <c r="G1511" s="33">
        <v>588</v>
      </c>
      <c r="H1511" s="33">
        <v>581</v>
      </c>
      <c r="I1511" s="34">
        <f t="shared" si="79"/>
        <v>590.33333333333337</v>
      </c>
      <c r="J1511" s="37">
        <f t="shared" si="81"/>
        <v>1</v>
      </c>
      <c r="K1511" s="36">
        <v>0.19766790623973507</v>
      </c>
      <c r="L1511" s="37">
        <f t="shared" si="82"/>
        <v>0.2</v>
      </c>
      <c r="M1511" s="6">
        <f t="shared" si="80"/>
        <v>1.2</v>
      </c>
    </row>
    <row r="1512" spans="1:13" x14ac:dyDescent="0.3">
      <c r="A1512" s="39" t="s">
        <v>498</v>
      </c>
      <c r="B1512" s="40" t="s">
        <v>11130</v>
      </c>
      <c r="C1512" s="40" t="s">
        <v>5338</v>
      </c>
      <c r="D1512" s="40" t="s">
        <v>898</v>
      </c>
      <c r="E1512" s="40" t="s">
        <v>8748</v>
      </c>
      <c r="F1512" s="33">
        <v>619</v>
      </c>
      <c r="G1512" s="33">
        <v>581</v>
      </c>
      <c r="H1512" s="33">
        <v>571</v>
      </c>
      <c r="I1512" s="34">
        <f t="shared" si="79"/>
        <v>590.33333333333337</v>
      </c>
      <c r="J1512" s="37">
        <f t="shared" si="81"/>
        <v>1</v>
      </c>
      <c r="K1512" s="36">
        <v>5.9843102672035207E-2</v>
      </c>
      <c r="L1512" s="37">
        <f t="shared" si="82"/>
        <v>0</v>
      </c>
      <c r="M1512" s="6">
        <f t="shared" si="80"/>
        <v>1</v>
      </c>
    </row>
    <row r="1513" spans="1:13" x14ac:dyDescent="0.3">
      <c r="A1513" s="39" t="s">
        <v>398</v>
      </c>
      <c r="B1513" s="40" t="s">
        <v>9240</v>
      </c>
      <c r="C1513" s="40" t="s">
        <v>6128</v>
      </c>
      <c r="D1513" s="40" t="s">
        <v>6120</v>
      </c>
      <c r="E1513" s="40" t="s">
        <v>8750</v>
      </c>
      <c r="F1513" s="33">
        <v>564</v>
      </c>
      <c r="G1513" s="33">
        <v>589</v>
      </c>
      <c r="H1513" s="33">
        <v>619</v>
      </c>
      <c r="I1513" s="34">
        <f t="shared" si="79"/>
        <v>590.66666666666663</v>
      </c>
      <c r="J1513" s="37">
        <f t="shared" si="81"/>
        <v>1</v>
      </c>
      <c r="K1513" s="36">
        <v>0.12963890305839842</v>
      </c>
      <c r="L1513" s="37">
        <f t="shared" si="82"/>
        <v>0.1</v>
      </c>
      <c r="M1513" s="6">
        <f t="shared" si="80"/>
        <v>1.1000000000000001</v>
      </c>
    </row>
    <row r="1514" spans="1:13" x14ac:dyDescent="0.3">
      <c r="A1514" s="39" t="s">
        <v>294</v>
      </c>
      <c r="B1514" s="40" t="s">
        <v>10089</v>
      </c>
      <c r="C1514" s="40" t="s">
        <v>4663</v>
      </c>
      <c r="D1514" s="40" t="s">
        <v>744</v>
      </c>
      <c r="E1514" s="40" t="s">
        <v>8702</v>
      </c>
      <c r="F1514" s="33">
        <v>586</v>
      </c>
      <c r="G1514" s="33">
        <v>594</v>
      </c>
      <c r="H1514" s="33">
        <v>594</v>
      </c>
      <c r="I1514" s="34">
        <f t="shared" si="79"/>
        <v>591.33333333333337</v>
      </c>
      <c r="J1514" s="37">
        <f t="shared" si="81"/>
        <v>1</v>
      </c>
      <c r="K1514" s="36">
        <v>0.16522640129011004</v>
      </c>
      <c r="L1514" s="37">
        <f t="shared" si="82"/>
        <v>0.2</v>
      </c>
      <c r="M1514" s="6">
        <f t="shared" si="80"/>
        <v>1.2</v>
      </c>
    </row>
    <row r="1515" spans="1:13" x14ac:dyDescent="0.3">
      <c r="A1515" s="39" t="s">
        <v>106</v>
      </c>
      <c r="B1515" s="40" t="s">
        <v>9225</v>
      </c>
      <c r="C1515" s="40" t="s">
        <v>2799</v>
      </c>
      <c r="D1515" s="40" t="s">
        <v>2749</v>
      </c>
      <c r="E1515" s="40" t="s">
        <v>8810</v>
      </c>
      <c r="F1515" s="33">
        <v>595</v>
      </c>
      <c r="G1515" s="33">
        <v>600</v>
      </c>
      <c r="H1515" s="33">
        <v>580</v>
      </c>
      <c r="I1515" s="34">
        <f t="shared" si="79"/>
        <v>591.66666666666663</v>
      </c>
      <c r="J1515" s="37">
        <f t="shared" si="81"/>
        <v>1</v>
      </c>
      <c r="K1515" s="36">
        <v>0.10250651984931904</v>
      </c>
      <c r="L1515" s="37">
        <f t="shared" si="82"/>
        <v>0</v>
      </c>
      <c r="M1515" s="6">
        <f t="shared" si="80"/>
        <v>1</v>
      </c>
    </row>
    <row r="1516" spans="1:13" x14ac:dyDescent="0.3">
      <c r="A1516" s="39" t="s">
        <v>288</v>
      </c>
      <c r="B1516" s="40" t="s">
        <v>10437</v>
      </c>
      <c r="C1516" s="40" t="s">
        <v>1278</v>
      </c>
      <c r="D1516" s="40" t="s">
        <v>1238</v>
      </c>
      <c r="E1516" s="40" t="s">
        <v>8901</v>
      </c>
      <c r="F1516" s="33">
        <v>616</v>
      </c>
      <c r="G1516" s="33">
        <v>598</v>
      </c>
      <c r="H1516" s="33">
        <v>565</v>
      </c>
      <c r="I1516" s="34">
        <f t="shared" si="79"/>
        <v>593</v>
      </c>
      <c r="J1516" s="37">
        <f t="shared" si="81"/>
        <v>1</v>
      </c>
      <c r="K1516" s="36">
        <v>2.9327191341427583E-2</v>
      </c>
      <c r="L1516" s="37">
        <f t="shared" si="82"/>
        <v>0</v>
      </c>
      <c r="M1516" s="6">
        <f t="shared" si="80"/>
        <v>1</v>
      </c>
    </row>
    <row r="1517" spans="1:13" x14ac:dyDescent="0.3">
      <c r="A1517" s="39" t="s">
        <v>499</v>
      </c>
      <c r="B1517" s="40" t="s">
        <v>11483</v>
      </c>
      <c r="C1517" s="40" t="s">
        <v>6986</v>
      </c>
      <c r="D1517" s="40" t="s">
        <v>927</v>
      </c>
      <c r="E1517" s="40" t="s">
        <v>8789</v>
      </c>
      <c r="F1517" s="33">
        <v>562</v>
      </c>
      <c r="G1517" s="33">
        <v>604</v>
      </c>
      <c r="H1517" s="33">
        <v>615</v>
      </c>
      <c r="I1517" s="34">
        <f t="shared" si="79"/>
        <v>593.66666666666663</v>
      </c>
      <c r="J1517" s="37">
        <f t="shared" si="81"/>
        <v>1</v>
      </c>
      <c r="K1517" s="36">
        <v>0.1242938431717517</v>
      </c>
      <c r="L1517" s="37">
        <f t="shared" si="82"/>
        <v>0.1</v>
      </c>
      <c r="M1517" s="6">
        <f t="shared" si="80"/>
        <v>1.1000000000000001</v>
      </c>
    </row>
    <row r="1518" spans="1:13" x14ac:dyDescent="0.3">
      <c r="A1518" s="39" t="s">
        <v>181</v>
      </c>
      <c r="B1518" s="40" t="s">
        <v>9200</v>
      </c>
      <c r="C1518" s="40" t="s">
        <v>5128</v>
      </c>
      <c r="D1518" s="40" t="s">
        <v>893</v>
      </c>
      <c r="E1518" s="40" t="s">
        <v>8702</v>
      </c>
      <c r="F1518" s="33">
        <v>573</v>
      </c>
      <c r="G1518" s="33">
        <v>598</v>
      </c>
      <c r="H1518" s="33">
        <v>613</v>
      </c>
      <c r="I1518" s="34">
        <f t="shared" si="79"/>
        <v>594.66666666666663</v>
      </c>
      <c r="J1518" s="37">
        <f t="shared" si="81"/>
        <v>1</v>
      </c>
      <c r="K1518" s="36">
        <v>9.5223161158549244E-2</v>
      </c>
      <c r="L1518" s="37">
        <f t="shared" si="82"/>
        <v>0</v>
      </c>
      <c r="M1518" s="6">
        <f t="shared" si="80"/>
        <v>1</v>
      </c>
    </row>
    <row r="1519" spans="1:13" x14ac:dyDescent="0.3">
      <c r="A1519" s="39" t="s">
        <v>188</v>
      </c>
      <c r="B1519" s="40" t="s">
        <v>11639</v>
      </c>
      <c r="C1519" s="40" t="s">
        <v>6783</v>
      </c>
      <c r="D1519" s="40" t="s">
        <v>688</v>
      </c>
      <c r="E1519" s="40" t="s">
        <v>8750</v>
      </c>
      <c r="F1519" s="33">
        <v>595</v>
      </c>
      <c r="G1519" s="33">
        <v>599</v>
      </c>
      <c r="H1519" s="33">
        <v>591</v>
      </c>
      <c r="I1519" s="34">
        <f t="shared" si="79"/>
        <v>595</v>
      </c>
      <c r="J1519" s="37">
        <f t="shared" si="81"/>
        <v>1</v>
      </c>
      <c r="K1519" s="36">
        <v>9.9158961229466921E-2</v>
      </c>
      <c r="L1519" s="37">
        <f t="shared" si="82"/>
        <v>0</v>
      </c>
      <c r="M1519" s="6">
        <f t="shared" si="80"/>
        <v>1</v>
      </c>
    </row>
    <row r="1520" spans="1:13" x14ac:dyDescent="0.3">
      <c r="A1520" s="39" t="s">
        <v>542</v>
      </c>
      <c r="B1520" s="40" t="s">
        <v>10328</v>
      </c>
      <c r="C1520" s="40" t="s">
        <v>4907</v>
      </c>
      <c r="D1520" s="40" t="s">
        <v>885</v>
      </c>
      <c r="E1520" s="40" t="s">
        <v>8702</v>
      </c>
      <c r="F1520" s="33">
        <v>577</v>
      </c>
      <c r="G1520" s="33">
        <v>590</v>
      </c>
      <c r="H1520" s="33">
        <v>619</v>
      </c>
      <c r="I1520" s="34">
        <f t="shared" si="79"/>
        <v>595.33333333333337</v>
      </c>
      <c r="J1520" s="37">
        <f t="shared" si="81"/>
        <v>1</v>
      </c>
      <c r="K1520" s="36">
        <v>0.10856838205398661</v>
      </c>
      <c r="L1520" s="37">
        <f t="shared" si="82"/>
        <v>0</v>
      </c>
      <c r="M1520" s="6">
        <f t="shared" si="80"/>
        <v>1</v>
      </c>
    </row>
    <row r="1521" spans="1:13" x14ac:dyDescent="0.3">
      <c r="A1521" s="39" t="s">
        <v>293</v>
      </c>
      <c r="B1521" s="40" t="s">
        <v>11489</v>
      </c>
      <c r="C1521" s="40" t="s">
        <v>6994</v>
      </c>
      <c r="D1521" s="40" t="s">
        <v>926</v>
      </c>
      <c r="E1521" s="40" t="s">
        <v>8789</v>
      </c>
      <c r="F1521" s="33">
        <v>594</v>
      </c>
      <c r="G1521" s="33">
        <v>594</v>
      </c>
      <c r="H1521" s="33">
        <v>598</v>
      </c>
      <c r="I1521" s="34">
        <f t="shared" si="79"/>
        <v>595.33333333333337</v>
      </c>
      <c r="J1521" s="37">
        <f t="shared" si="81"/>
        <v>1</v>
      </c>
      <c r="K1521" s="36">
        <v>0.16460404866201969</v>
      </c>
      <c r="L1521" s="37">
        <f t="shared" si="82"/>
        <v>0.2</v>
      </c>
      <c r="M1521" s="6">
        <f t="shared" si="80"/>
        <v>1.2</v>
      </c>
    </row>
    <row r="1522" spans="1:13" x14ac:dyDescent="0.3">
      <c r="A1522" s="39" t="s">
        <v>402</v>
      </c>
      <c r="B1522" s="40" t="s">
        <v>8987</v>
      </c>
      <c r="C1522" s="40" t="s">
        <v>1724</v>
      </c>
      <c r="D1522" s="40" t="s">
        <v>1725</v>
      </c>
      <c r="E1522" s="40" t="s">
        <v>8704</v>
      </c>
      <c r="F1522" s="33">
        <v>598</v>
      </c>
      <c r="G1522" s="33">
        <v>595</v>
      </c>
      <c r="H1522" s="33">
        <v>594</v>
      </c>
      <c r="I1522" s="34">
        <f t="shared" si="79"/>
        <v>595.66666666666663</v>
      </c>
      <c r="J1522" s="37">
        <f t="shared" si="81"/>
        <v>1</v>
      </c>
      <c r="K1522" s="36">
        <v>0.11810473003993892</v>
      </c>
      <c r="L1522" s="37">
        <f t="shared" si="82"/>
        <v>0</v>
      </c>
      <c r="M1522" s="6">
        <f t="shared" si="80"/>
        <v>1</v>
      </c>
    </row>
    <row r="1523" spans="1:13" x14ac:dyDescent="0.3">
      <c r="A1523" s="39" t="s">
        <v>315</v>
      </c>
      <c r="B1523" s="40" t="s">
        <v>9151</v>
      </c>
      <c r="C1523" s="40" t="s">
        <v>1602</v>
      </c>
      <c r="D1523" s="40" t="s">
        <v>787</v>
      </c>
      <c r="E1523" s="40" t="s">
        <v>8704</v>
      </c>
      <c r="F1523" s="33">
        <v>594</v>
      </c>
      <c r="G1523" s="33">
        <v>598</v>
      </c>
      <c r="H1523" s="33">
        <v>600</v>
      </c>
      <c r="I1523" s="34">
        <f t="shared" si="79"/>
        <v>597.33333333333337</v>
      </c>
      <c r="J1523" s="37">
        <f t="shared" si="81"/>
        <v>1</v>
      </c>
      <c r="K1523" s="36">
        <v>0.14670300177546555</v>
      </c>
      <c r="L1523" s="37">
        <f t="shared" si="82"/>
        <v>0.1</v>
      </c>
      <c r="M1523" s="6">
        <f t="shared" si="80"/>
        <v>1.1000000000000001</v>
      </c>
    </row>
    <row r="1524" spans="1:13" x14ac:dyDescent="0.3">
      <c r="A1524" s="39" t="s">
        <v>258</v>
      </c>
      <c r="B1524" s="40" t="s">
        <v>10193</v>
      </c>
      <c r="C1524" s="40" t="s">
        <v>3410</v>
      </c>
      <c r="D1524" s="40" t="s">
        <v>639</v>
      </c>
      <c r="E1524" s="40" t="s">
        <v>8695</v>
      </c>
      <c r="F1524" s="33">
        <v>607</v>
      </c>
      <c r="G1524" s="33">
        <v>606</v>
      </c>
      <c r="H1524" s="33">
        <v>583</v>
      </c>
      <c r="I1524" s="34">
        <f t="shared" si="79"/>
        <v>598.66666666666663</v>
      </c>
      <c r="J1524" s="37">
        <f t="shared" si="81"/>
        <v>1</v>
      </c>
      <c r="K1524" s="36">
        <v>0.18888348068277969</v>
      </c>
      <c r="L1524" s="37">
        <f t="shared" si="82"/>
        <v>0.2</v>
      </c>
      <c r="M1524" s="6">
        <f t="shared" si="80"/>
        <v>1.2</v>
      </c>
    </row>
    <row r="1525" spans="1:13" x14ac:dyDescent="0.3">
      <c r="A1525" s="39" t="s">
        <v>54</v>
      </c>
      <c r="B1525" s="40" t="s">
        <v>9589</v>
      </c>
      <c r="C1525" s="40" t="s">
        <v>3228</v>
      </c>
      <c r="D1525" s="40" t="s">
        <v>835</v>
      </c>
      <c r="E1525" s="40" t="s">
        <v>8918</v>
      </c>
      <c r="F1525" s="33">
        <v>610</v>
      </c>
      <c r="G1525" s="33">
        <v>595</v>
      </c>
      <c r="H1525" s="33">
        <v>592</v>
      </c>
      <c r="I1525" s="34">
        <f t="shared" si="79"/>
        <v>599</v>
      </c>
      <c r="J1525" s="37">
        <f t="shared" si="81"/>
        <v>1</v>
      </c>
      <c r="K1525" s="36">
        <v>0.1129011174695842</v>
      </c>
      <c r="L1525" s="37">
        <f t="shared" si="82"/>
        <v>0</v>
      </c>
      <c r="M1525" s="6">
        <f t="shared" si="80"/>
        <v>1</v>
      </c>
    </row>
    <row r="1526" spans="1:13" x14ac:dyDescent="0.3">
      <c r="A1526" s="39" t="s">
        <v>422</v>
      </c>
      <c r="B1526" s="40" t="s">
        <v>10551</v>
      </c>
      <c r="C1526" s="40" t="s">
        <v>5045</v>
      </c>
      <c r="D1526" s="40" t="s">
        <v>669</v>
      </c>
      <c r="E1526" s="40" t="s">
        <v>8748</v>
      </c>
      <c r="F1526" s="33">
        <v>589</v>
      </c>
      <c r="G1526" s="33">
        <v>607</v>
      </c>
      <c r="H1526" s="33">
        <v>603</v>
      </c>
      <c r="I1526" s="34">
        <f t="shared" si="79"/>
        <v>599.66666666666663</v>
      </c>
      <c r="J1526" s="37">
        <f t="shared" si="81"/>
        <v>1</v>
      </c>
      <c r="K1526" s="36">
        <v>0.13103537172148391</v>
      </c>
      <c r="L1526" s="37">
        <f t="shared" si="82"/>
        <v>0.1</v>
      </c>
      <c r="M1526" s="6">
        <f t="shared" si="80"/>
        <v>1.1000000000000001</v>
      </c>
    </row>
    <row r="1527" spans="1:13" x14ac:dyDescent="0.3">
      <c r="A1527" s="39" t="s">
        <v>212</v>
      </c>
      <c r="B1527" s="40" t="s">
        <v>10148</v>
      </c>
      <c r="C1527" s="40" t="s">
        <v>2880</v>
      </c>
      <c r="D1527" s="40" t="s">
        <v>631</v>
      </c>
      <c r="E1527" s="40" t="s">
        <v>9065</v>
      </c>
      <c r="F1527" s="33">
        <v>599</v>
      </c>
      <c r="G1527" s="33">
        <v>600</v>
      </c>
      <c r="H1527" s="33">
        <v>602</v>
      </c>
      <c r="I1527" s="34">
        <f t="shared" si="79"/>
        <v>600.33333333333337</v>
      </c>
      <c r="J1527" s="37">
        <f t="shared" si="81"/>
        <v>1</v>
      </c>
      <c r="K1527" s="36">
        <v>6.7743821836689797E-2</v>
      </c>
      <c r="L1527" s="37">
        <f t="shared" si="82"/>
        <v>0</v>
      </c>
      <c r="M1527" s="6">
        <f t="shared" si="80"/>
        <v>1</v>
      </c>
    </row>
    <row r="1528" spans="1:13" x14ac:dyDescent="0.3">
      <c r="A1528" s="39" t="s">
        <v>339</v>
      </c>
      <c r="B1528" s="40" t="s">
        <v>10140</v>
      </c>
      <c r="C1528" s="40" t="s">
        <v>8533</v>
      </c>
      <c r="D1528" s="40" t="s">
        <v>1707</v>
      </c>
      <c r="E1528" s="40" t="s">
        <v>8704</v>
      </c>
      <c r="F1528" s="33">
        <v>592</v>
      </c>
      <c r="G1528" s="33">
        <v>600</v>
      </c>
      <c r="H1528" s="33">
        <v>612</v>
      </c>
      <c r="I1528" s="34">
        <f t="shared" si="79"/>
        <v>601.33333333333337</v>
      </c>
      <c r="J1528" s="37">
        <f t="shared" si="81"/>
        <v>1</v>
      </c>
      <c r="K1528" s="36">
        <v>0.12746864511570394</v>
      </c>
      <c r="L1528" s="37">
        <f t="shared" si="82"/>
        <v>0.1</v>
      </c>
      <c r="M1528" s="6">
        <f t="shared" si="80"/>
        <v>1.1000000000000001</v>
      </c>
    </row>
    <row r="1529" spans="1:13" x14ac:dyDescent="0.3">
      <c r="A1529" s="39" t="s">
        <v>565</v>
      </c>
      <c r="B1529" s="40" t="s">
        <v>8713</v>
      </c>
      <c r="C1529" s="40" t="s">
        <v>2093</v>
      </c>
      <c r="D1529" s="40" t="s">
        <v>2094</v>
      </c>
      <c r="E1529" s="40" t="s">
        <v>8704</v>
      </c>
      <c r="F1529" s="33">
        <v>609</v>
      </c>
      <c r="G1529" s="33">
        <v>599</v>
      </c>
      <c r="H1529" s="33">
        <v>598</v>
      </c>
      <c r="I1529" s="34">
        <f t="shared" si="79"/>
        <v>602</v>
      </c>
      <c r="J1529" s="37">
        <f t="shared" si="81"/>
        <v>1</v>
      </c>
      <c r="K1529" s="36">
        <v>0.13562508832236239</v>
      </c>
      <c r="L1529" s="37">
        <f t="shared" si="82"/>
        <v>0.1</v>
      </c>
      <c r="M1529" s="6">
        <f t="shared" si="80"/>
        <v>1.1000000000000001</v>
      </c>
    </row>
    <row r="1530" spans="1:13" x14ac:dyDescent="0.3">
      <c r="A1530" s="39" t="s">
        <v>452</v>
      </c>
      <c r="B1530" s="40" t="s">
        <v>10157</v>
      </c>
      <c r="C1530" s="40" t="s">
        <v>2859</v>
      </c>
      <c r="D1530" s="40" t="s">
        <v>631</v>
      </c>
      <c r="E1530" s="40" t="s">
        <v>9065</v>
      </c>
      <c r="F1530" s="33">
        <v>619</v>
      </c>
      <c r="G1530" s="33">
        <v>600</v>
      </c>
      <c r="H1530" s="33">
        <v>588</v>
      </c>
      <c r="I1530" s="34">
        <f t="shared" si="79"/>
        <v>602.33333333333337</v>
      </c>
      <c r="J1530" s="37">
        <f t="shared" si="81"/>
        <v>1</v>
      </c>
      <c r="K1530" s="36">
        <v>0.12760468754006718</v>
      </c>
      <c r="L1530" s="37">
        <f t="shared" si="82"/>
        <v>0.1</v>
      </c>
      <c r="M1530" s="6">
        <f t="shared" si="80"/>
        <v>1.1000000000000001</v>
      </c>
    </row>
    <row r="1531" spans="1:13" x14ac:dyDescent="0.3">
      <c r="A1531" s="39" t="s">
        <v>579</v>
      </c>
      <c r="B1531" s="40" t="s">
        <v>9053</v>
      </c>
      <c r="C1531" s="40" t="s">
        <v>1297</v>
      </c>
      <c r="D1531" s="40" t="s">
        <v>763</v>
      </c>
      <c r="E1531" s="40" t="s">
        <v>8901</v>
      </c>
      <c r="F1531" s="33">
        <v>601</v>
      </c>
      <c r="G1531" s="33">
        <v>611</v>
      </c>
      <c r="H1531" s="33">
        <v>596</v>
      </c>
      <c r="I1531" s="34">
        <f t="shared" si="79"/>
        <v>602.66666666666663</v>
      </c>
      <c r="J1531" s="37">
        <f t="shared" si="81"/>
        <v>1</v>
      </c>
      <c r="K1531" s="36">
        <v>9.5727142823609446E-2</v>
      </c>
      <c r="L1531" s="37">
        <f t="shared" si="82"/>
        <v>0</v>
      </c>
      <c r="M1531" s="6">
        <f t="shared" si="80"/>
        <v>1</v>
      </c>
    </row>
    <row r="1532" spans="1:13" x14ac:dyDescent="0.3">
      <c r="A1532" s="39" t="s">
        <v>50</v>
      </c>
      <c r="B1532" s="40" t="s">
        <v>9342</v>
      </c>
      <c r="C1532" s="40" t="s">
        <v>3837</v>
      </c>
      <c r="D1532" s="40" t="s">
        <v>3838</v>
      </c>
      <c r="E1532" s="40" t="s">
        <v>8700</v>
      </c>
      <c r="F1532" s="33">
        <v>599</v>
      </c>
      <c r="G1532" s="33">
        <v>589</v>
      </c>
      <c r="H1532" s="33">
        <v>620</v>
      </c>
      <c r="I1532" s="34">
        <f t="shared" si="79"/>
        <v>602.66666666666663</v>
      </c>
      <c r="J1532" s="37">
        <f t="shared" si="81"/>
        <v>1</v>
      </c>
      <c r="K1532" s="36">
        <v>0.11450559459124952</v>
      </c>
      <c r="L1532" s="37">
        <f t="shared" si="82"/>
        <v>0</v>
      </c>
      <c r="M1532" s="6">
        <f t="shared" si="80"/>
        <v>1</v>
      </c>
    </row>
    <row r="1533" spans="1:13" x14ac:dyDescent="0.3">
      <c r="A1533" s="39" t="s">
        <v>36</v>
      </c>
      <c r="B1533" s="40" t="s">
        <v>11258</v>
      </c>
      <c r="C1533" s="40" t="s">
        <v>5415</v>
      </c>
      <c r="D1533" s="40" t="s">
        <v>750</v>
      </c>
      <c r="E1533" s="40" t="s">
        <v>8789</v>
      </c>
      <c r="F1533" s="33">
        <v>601</v>
      </c>
      <c r="G1533" s="33">
        <v>603</v>
      </c>
      <c r="H1533" s="33">
        <v>604</v>
      </c>
      <c r="I1533" s="34">
        <f t="shared" si="79"/>
        <v>602.66666666666663</v>
      </c>
      <c r="J1533" s="37">
        <f t="shared" si="81"/>
        <v>1</v>
      </c>
      <c r="K1533" s="36">
        <v>0.11614817639959914</v>
      </c>
      <c r="L1533" s="37">
        <f t="shared" si="82"/>
        <v>0</v>
      </c>
      <c r="M1533" s="6">
        <f t="shared" si="80"/>
        <v>1</v>
      </c>
    </row>
    <row r="1534" spans="1:13" x14ac:dyDescent="0.3">
      <c r="A1534" s="39" t="s">
        <v>97</v>
      </c>
      <c r="B1534" s="40" t="s">
        <v>9394</v>
      </c>
      <c r="C1534" s="40" t="s">
        <v>2685</v>
      </c>
      <c r="D1534" s="40" t="s">
        <v>818</v>
      </c>
      <c r="E1534" s="40" t="s">
        <v>9065</v>
      </c>
      <c r="F1534" s="33">
        <v>606</v>
      </c>
      <c r="G1534" s="33">
        <v>596</v>
      </c>
      <c r="H1534" s="33">
        <v>609</v>
      </c>
      <c r="I1534" s="34">
        <f t="shared" si="79"/>
        <v>603.66666666666663</v>
      </c>
      <c r="J1534" s="37">
        <f t="shared" si="81"/>
        <v>1</v>
      </c>
      <c r="K1534" s="36">
        <v>0.11988188520310027</v>
      </c>
      <c r="L1534" s="37">
        <f t="shared" si="82"/>
        <v>0</v>
      </c>
      <c r="M1534" s="6">
        <f t="shared" si="80"/>
        <v>1</v>
      </c>
    </row>
    <row r="1535" spans="1:13" x14ac:dyDescent="0.3">
      <c r="A1535" s="39" t="s">
        <v>195</v>
      </c>
      <c r="B1535" s="40" t="s">
        <v>9059</v>
      </c>
      <c r="C1535" s="40" t="s">
        <v>6497</v>
      </c>
      <c r="D1535" s="40" t="s">
        <v>683</v>
      </c>
      <c r="E1535" s="40" t="s">
        <v>8789</v>
      </c>
      <c r="F1535" s="33">
        <v>564</v>
      </c>
      <c r="G1535" s="33">
        <v>602</v>
      </c>
      <c r="H1535" s="33">
        <v>646</v>
      </c>
      <c r="I1535" s="34">
        <f t="shared" si="79"/>
        <v>604</v>
      </c>
      <c r="J1535" s="37">
        <f t="shared" si="81"/>
        <v>1</v>
      </c>
      <c r="K1535" s="36">
        <v>0.15589157353610472</v>
      </c>
      <c r="L1535" s="37">
        <f t="shared" si="82"/>
        <v>0.2</v>
      </c>
      <c r="M1535" s="6">
        <f t="shared" si="80"/>
        <v>1.2</v>
      </c>
    </row>
    <row r="1536" spans="1:13" x14ac:dyDescent="0.3">
      <c r="A1536" s="39" t="s">
        <v>497</v>
      </c>
      <c r="B1536" s="40" t="s">
        <v>11131</v>
      </c>
      <c r="C1536" s="40" t="s">
        <v>5339</v>
      </c>
      <c r="D1536" s="40" t="s">
        <v>898</v>
      </c>
      <c r="E1536" s="40" t="s">
        <v>8748</v>
      </c>
      <c r="F1536" s="33">
        <v>567</v>
      </c>
      <c r="G1536" s="33">
        <v>610</v>
      </c>
      <c r="H1536" s="33">
        <v>636</v>
      </c>
      <c r="I1536" s="34">
        <f t="shared" si="79"/>
        <v>604.33333333333337</v>
      </c>
      <c r="J1536" s="37">
        <f t="shared" si="81"/>
        <v>1</v>
      </c>
      <c r="K1536" s="36">
        <v>0.10456301700588051</v>
      </c>
      <c r="L1536" s="37">
        <f t="shared" si="82"/>
        <v>0</v>
      </c>
      <c r="M1536" s="6">
        <f t="shared" si="80"/>
        <v>1</v>
      </c>
    </row>
    <row r="1537" spans="1:13" x14ac:dyDescent="0.3">
      <c r="A1537" s="39" t="s">
        <v>221</v>
      </c>
      <c r="B1537" s="40" t="s">
        <v>9814</v>
      </c>
      <c r="C1537" s="40" t="s">
        <v>1568</v>
      </c>
      <c r="D1537" s="40" t="s">
        <v>620</v>
      </c>
      <c r="E1537" s="40" t="s">
        <v>8704</v>
      </c>
      <c r="F1537" s="33">
        <v>594</v>
      </c>
      <c r="G1537" s="33">
        <v>614</v>
      </c>
      <c r="H1537" s="33">
        <v>608</v>
      </c>
      <c r="I1537" s="34">
        <f t="shared" si="79"/>
        <v>605.33333333333337</v>
      </c>
      <c r="J1537" s="37">
        <f t="shared" si="81"/>
        <v>1</v>
      </c>
      <c r="K1537" s="36">
        <v>0.10033698053549189</v>
      </c>
      <c r="L1537" s="37">
        <f t="shared" si="82"/>
        <v>0</v>
      </c>
      <c r="M1537" s="6">
        <f t="shared" si="80"/>
        <v>1</v>
      </c>
    </row>
    <row r="1538" spans="1:13" x14ac:dyDescent="0.3">
      <c r="A1538" s="39" t="s">
        <v>388</v>
      </c>
      <c r="B1538" s="40" t="s">
        <v>11911</v>
      </c>
      <c r="C1538" s="40" t="s">
        <v>2031</v>
      </c>
      <c r="D1538" s="40" t="s">
        <v>2003</v>
      </c>
      <c r="E1538" s="40" t="s">
        <v>8704</v>
      </c>
      <c r="F1538" s="33">
        <v>622</v>
      </c>
      <c r="G1538" s="33">
        <v>598</v>
      </c>
      <c r="H1538" s="33">
        <v>596</v>
      </c>
      <c r="I1538" s="34">
        <f t="shared" si="79"/>
        <v>605.33333333333337</v>
      </c>
      <c r="J1538" s="37">
        <f t="shared" si="81"/>
        <v>1</v>
      </c>
      <c r="K1538" s="36">
        <v>0.16304097020640601</v>
      </c>
      <c r="L1538" s="37">
        <f t="shared" si="82"/>
        <v>0.2</v>
      </c>
      <c r="M1538" s="6">
        <f t="shared" si="80"/>
        <v>1.2</v>
      </c>
    </row>
    <row r="1539" spans="1:13" x14ac:dyDescent="0.3">
      <c r="A1539" s="39" t="s">
        <v>211</v>
      </c>
      <c r="B1539" s="40" t="s">
        <v>9153</v>
      </c>
      <c r="C1539" s="40" t="s">
        <v>1605</v>
      </c>
      <c r="D1539" s="40" t="s">
        <v>787</v>
      </c>
      <c r="E1539" s="40" t="s">
        <v>8704</v>
      </c>
      <c r="F1539" s="33">
        <v>620</v>
      </c>
      <c r="G1539" s="33">
        <v>600</v>
      </c>
      <c r="H1539" s="33">
        <v>597</v>
      </c>
      <c r="I1539" s="34">
        <f t="shared" ref="I1539:I1602" si="83">AVERAGE(F1539:H1539)</f>
        <v>605.66666666666663</v>
      </c>
      <c r="J1539" s="37">
        <f t="shared" si="81"/>
        <v>1</v>
      </c>
      <c r="K1539" s="36">
        <v>0.15180202085697303</v>
      </c>
      <c r="L1539" s="37">
        <f t="shared" si="82"/>
        <v>0.2</v>
      </c>
      <c r="M1539" s="6">
        <f t="shared" ref="M1539:M1602" si="84">J1539+L1539</f>
        <v>1.2</v>
      </c>
    </row>
    <row r="1540" spans="1:13" x14ac:dyDescent="0.3">
      <c r="A1540" s="39" t="s">
        <v>378</v>
      </c>
      <c r="B1540" s="40" t="s">
        <v>9982</v>
      </c>
      <c r="C1540" s="40" t="s">
        <v>6337</v>
      </c>
      <c r="D1540" s="40" t="s">
        <v>913</v>
      </c>
      <c r="E1540" s="40" t="s">
        <v>8750</v>
      </c>
      <c r="F1540" s="33">
        <v>568</v>
      </c>
      <c r="G1540" s="33">
        <v>609</v>
      </c>
      <c r="H1540" s="33">
        <v>641</v>
      </c>
      <c r="I1540" s="34">
        <f t="shared" si="83"/>
        <v>606</v>
      </c>
      <c r="J1540" s="37">
        <f t="shared" si="81"/>
        <v>1</v>
      </c>
      <c r="K1540" s="36">
        <v>6.1376384378439973E-2</v>
      </c>
      <c r="L1540" s="37">
        <f t="shared" si="82"/>
        <v>0</v>
      </c>
      <c r="M1540" s="6">
        <f t="shared" si="84"/>
        <v>1</v>
      </c>
    </row>
    <row r="1541" spans="1:13" x14ac:dyDescent="0.3">
      <c r="A1541" s="39" t="s">
        <v>420</v>
      </c>
      <c r="B1541" s="40" t="s">
        <v>9768</v>
      </c>
      <c r="C1541" s="40" t="s">
        <v>1048</v>
      </c>
      <c r="D1541" s="40" t="s">
        <v>1049</v>
      </c>
      <c r="E1541" s="40" t="s">
        <v>8901</v>
      </c>
      <c r="F1541" s="33">
        <v>634</v>
      </c>
      <c r="G1541" s="33">
        <v>613</v>
      </c>
      <c r="H1541" s="33">
        <v>572</v>
      </c>
      <c r="I1541" s="34">
        <f t="shared" si="83"/>
        <v>606.33333333333337</v>
      </c>
      <c r="J1541" s="37">
        <f t="shared" si="81"/>
        <v>1</v>
      </c>
      <c r="K1541" s="36">
        <v>0.16458521537231507</v>
      </c>
      <c r="L1541" s="37">
        <f t="shared" si="82"/>
        <v>0.2</v>
      </c>
      <c r="M1541" s="6">
        <f t="shared" si="84"/>
        <v>1.2</v>
      </c>
    </row>
    <row r="1542" spans="1:13" x14ac:dyDescent="0.3">
      <c r="A1542" s="39" t="s">
        <v>327</v>
      </c>
      <c r="B1542" s="40" t="s">
        <v>9792</v>
      </c>
      <c r="C1542" s="40" t="s">
        <v>1525</v>
      </c>
      <c r="D1542" s="40" t="s">
        <v>781</v>
      </c>
      <c r="E1542" s="40" t="s">
        <v>8704</v>
      </c>
      <c r="F1542" s="33">
        <v>624</v>
      </c>
      <c r="G1542" s="33">
        <v>620</v>
      </c>
      <c r="H1542" s="33">
        <v>576</v>
      </c>
      <c r="I1542" s="34">
        <f t="shared" si="83"/>
        <v>606.66666666666663</v>
      </c>
      <c r="J1542" s="37">
        <f t="shared" si="81"/>
        <v>1</v>
      </c>
      <c r="K1542" s="36">
        <v>0.15440303051190149</v>
      </c>
      <c r="L1542" s="37">
        <f t="shared" si="82"/>
        <v>0.2</v>
      </c>
      <c r="M1542" s="6">
        <f t="shared" si="84"/>
        <v>1.2</v>
      </c>
    </row>
    <row r="1543" spans="1:13" x14ac:dyDescent="0.3">
      <c r="A1543" s="39" t="s">
        <v>550</v>
      </c>
      <c r="B1543" s="40" t="s">
        <v>9379</v>
      </c>
      <c r="C1543" s="40" t="s">
        <v>8382</v>
      </c>
      <c r="D1543" s="40" t="s">
        <v>777</v>
      </c>
      <c r="E1543" s="40" t="s">
        <v>8704</v>
      </c>
      <c r="F1543" s="33">
        <v>607</v>
      </c>
      <c r="G1543" s="33">
        <v>615</v>
      </c>
      <c r="H1543" s="33">
        <v>599</v>
      </c>
      <c r="I1543" s="34">
        <f t="shared" si="83"/>
        <v>607</v>
      </c>
      <c r="J1543" s="37">
        <f t="shared" si="81"/>
        <v>1</v>
      </c>
      <c r="K1543" s="36">
        <v>0.10867224398894393</v>
      </c>
      <c r="L1543" s="37">
        <f t="shared" si="82"/>
        <v>0</v>
      </c>
      <c r="M1543" s="6">
        <f t="shared" si="84"/>
        <v>1</v>
      </c>
    </row>
    <row r="1544" spans="1:13" x14ac:dyDescent="0.3">
      <c r="A1544" s="39" t="s">
        <v>233</v>
      </c>
      <c r="B1544" s="40" t="s">
        <v>9048</v>
      </c>
      <c r="C1544" s="40" t="s">
        <v>1305</v>
      </c>
      <c r="D1544" s="40" t="s">
        <v>1306</v>
      </c>
      <c r="E1544" s="40" t="s">
        <v>8901</v>
      </c>
      <c r="F1544" s="33">
        <v>613</v>
      </c>
      <c r="G1544" s="33">
        <v>614</v>
      </c>
      <c r="H1544" s="33">
        <v>595</v>
      </c>
      <c r="I1544" s="34">
        <f t="shared" si="83"/>
        <v>607.33333333333337</v>
      </c>
      <c r="J1544" s="37">
        <f t="shared" si="81"/>
        <v>1</v>
      </c>
      <c r="K1544" s="36">
        <v>6.4721207387684845E-2</v>
      </c>
      <c r="L1544" s="37">
        <f t="shared" si="82"/>
        <v>0</v>
      </c>
      <c r="M1544" s="6">
        <f t="shared" si="84"/>
        <v>1</v>
      </c>
    </row>
    <row r="1545" spans="1:13" x14ac:dyDescent="0.3">
      <c r="A1545" s="39" t="s">
        <v>537</v>
      </c>
      <c r="B1545" s="40" t="s">
        <v>11373</v>
      </c>
      <c r="C1545" s="40" t="s">
        <v>4428</v>
      </c>
      <c r="D1545" s="40" t="s">
        <v>4397</v>
      </c>
      <c r="E1545" s="40" t="s">
        <v>8697</v>
      </c>
      <c r="F1545" s="33">
        <v>622</v>
      </c>
      <c r="G1545" s="33">
        <v>611</v>
      </c>
      <c r="H1545" s="33">
        <v>589</v>
      </c>
      <c r="I1545" s="34">
        <f t="shared" si="83"/>
        <v>607.33333333333337</v>
      </c>
      <c r="J1545" s="37">
        <f t="shared" si="81"/>
        <v>1</v>
      </c>
      <c r="K1545" s="36">
        <v>0.11098184045764793</v>
      </c>
      <c r="L1545" s="37">
        <f t="shared" si="82"/>
        <v>0</v>
      </c>
      <c r="M1545" s="6">
        <f t="shared" si="84"/>
        <v>1</v>
      </c>
    </row>
    <row r="1546" spans="1:13" x14ac:dyDescent="0.3">
      <c r="A1546" s="39" t="s">
        <v>226</v>
      </c>
      <c r="B1546" s="40" t="s">
        <v>9841</v>
      </c>
      <c r="C1546" s="40" t="s">
        <v>3246</v>
      </c>
      <c r="D1546" s="40" t="s">
        <v>3236</v>
      </c>
      <c r="E1546" s="40" t="s">
        <v>8918</v>
      </c>
      <c r="F1546" s="33">
        <v>626</v>
      </c>
      <c r="G1546" s="33">
        <v>610</v>
      </c>
      <c r="H1546" s="33">
        <v>591</v>
      </c>
      <c r="I1546" s="34">
        <f t="shared" si="83"/>
        <v>609</v>
      </c>
      <c r="J1546" s="37">
        <f t="shared" si="81"/>
        <v>1</v>
      </c>
      <c r="K1546" s="36">
        <v>0.10181350293332229</v>
      </c>
      <c r="L1546" s="37">
        <f t="shared" si="82"/>
        <v>0</v>
      </c>
      <c r="M1546" s="6">
        <f t="shared" si="84"/>
        <v>1</v>
      </c>
    </row>
    <row r="1547" spans="1:13" x14ac:dyDescent="0.3">
      <c r="A1547" s="39" t="s">
        <v>441</v>
      </c>
      <c r="B1547" s="40" t="s">
        <v>9989</v>
      </c>
      <c r="C1547" s="40" t="s">
        <v>7151</v>
      </c>
      <c r="D1547" s="40" t="s">
        <v>6462</v>
      </c>
      <c r="E1547" s="40" t="s">
        <v>8750</v>
      </c>
      <c r="F1547" s="33">
        <v>615</v>
      </c>
      <c r="G1547" s="33">
        <v>602</v>
      </c>
      <c r="H1547" s="33">
        <v>611</v>
      </c>
      <c r="I1547" s="34">
        <f t="shared" si="83"/>
        <v>609.33333333333337</v>
      </c>
      <c r="J1547" s="37">
        <f t="shared" si="81"/>
        <v>1</v>
      </c>
      <c r="K1547" s="36">
        <v>0.14333701736460572</v>
      </c>
      <c r="L1547" s="37">
        <f t="shared" si="82"/>
        <v>0.1</v>
      </c>
      <c r="M1547" s="6">
        <f t="shared" si="84"/>
        <v>1.1000000000000001</v>
      </c>
    </row>
    <row r="1548" spans="1:13" x14ac:dyDescent="0.3">
      <c r="A1548" s="39" t="s">
        <v>263</v>
      </c>
      <c r="B1548" s="40" t="s">
        <v>10755</v>
      </c>
      <c r="C1548" s="40" t="s">
        <v>795</v>
      </c>
      <c r="D1548" s="40" t="s">
        <v>796</v>
      </c>
      <c r="E1548" s="40" t="s">
        <v>8704</v>
      </c>
      <c r="F1548" s="33">
        <v>638</v>
      </c>
      <c r="G1548" s="33">
        <v>611</v>
      </c>
      <c r="H1548" s="33">
        <v>582</v>
      </c>
      <c r="I1548" s="34">
        <f t="shared" si="83"/>
        <v>610.33333333333337</v>
      </c>
      <c r="J1548" s="37">
        <f t="shared" si="81"/>
        <v>1</v>
      </c>
      <c r="K1548" s="36">
        <v>0.14122133842505066</v>
      </c>
      <c r="L1548" s="37">
        <f t="shared" si="82"/>
        <v>0.1</v>
      </c>
      <c r="M1548" s="6">
        <f t="shared" si="84"/>
        <v>1.1000000000000001</v>
      </c>
    </row>
    <row r="1549" spans="1:13" x14ac:dyDescent="0.3">
      <c r="A1549" s="39" t="s">
        <v>333</v>
      </c>
      <c r="B1549" s="40" t="s">
        <v>10795</v>
      </c>
      <c r="C1549" s="40" t="s">
        <v>4154</v>
      </c>
      <c r="D1549" s="40" t="s">
        <v>970</v>
      </c>
      <c r="E1549" s="40" t="s">
        <v>8700</v>
      </c>
      <c r="F1549" s="33">
        <v>603</v>
      </c>
      <c r="G1549" s="33">
        <v>597</v>
      </c>
      <c r="H1549" s="33">
        <v>632</v>
      </c>
      <c r="I1549" s="34">
        <f t="shared" si="83"/>
        <v>610.66666666666663</v>
      </c>
      <c r="J1549" s="37">
        <f t="shared" si="81"/>
        <v>1</v>
      </c>
      <c r="K1549" s="36">
        <v>0.11614944909487716</v>
      </c>
      <c r="L1549" s="37">
        <f t="shared" si="82"/>
        <v>0</v>
      </c>
      <c r="M1549" s="6">
        <f t="shared" si="84"/>
        <v>1</v>
      </c>
    </row>
    <row r="1550" spans="1:13" x14ac:dyDescent="0.3">
      <c r="A1550" s="39" t="s">
        <v>89</v>
      </c>
      <c r="B1550" s="40" t="s">
        <v>9740</v>
      </c>
      <c r="C1550" s="40" t="s">
        <v>2778</v>
      </c>
      <c r="D1550" s="40" t="s">
        <v>2749</v>
      </c>
      <c r="E1550" s="40" t="s">
        <v>8810</v>
      </c>
      <c r="F1550" s="33">
        <v>606</v>
      </c>
      <c r="G1550" s="33">
        <v>617</v>
      </c>
      <c r="H1550" s="33">
        <v>612</v>
      </c>
      <c r="I1550" s="34">
        <f t="shared" si="83"/>
        <v>611.66666666666663</v>
      </c>
      <c r="J1550" s="37">
        <f t="shared" si="81"/>
        <v>1</v>
      </c>
      <c r="K1550" s="36">
        <v>0.19511392538179675</v>
      </c>
      <c r="L1550" s="37">
        <f t="shared" si="82"/>
        <v>0.2</v>
      </c>
      <c r="M1550" s="6">
        <f t="shared" si="84"/>
        <v>1.2</v>
      </c>
    </row>
    <row r="1551" spans="1:13" x14ac:dyDescent="0.3">
      <c r="A1551" s="39" t="s">
        <v>559</v>
      </c>
      <c r="B1551" s="40" t="s">
        <v>10430</v>
      </c>
      <c r="C1551" s="40" t="s">
        <v>1255</v>
      </c>
      <c r="D1551" s="40" t="s">
        <v>1256</v>
      </c>
      <c r="E1551" s="40" t="s">
        <v>8901</v>
      </c>
      <c r="F1551" s="33">
        <v>614</v>
      </c>
      <c r="G1551" s="33">
        <v>614</v>
      </c>
      <c r="H1551" s="33">
        <v>608</v>
      </c>
      <c r="I1551" s="34">
        <f t="shared" si="83"/>
        <v>612</v>
      </c>
      <c r="J1551" s="37">
        <f t="shared" si="81"/>
        <v>1</v>
      </c>
      <c r="K1551" s="36">
        <v>9.1494513972226979E-2</v>
      </c>
      <c r="L1551" s="37">
        <f t="shared" si="82"/>
        <v>0</v>
      </c>
      <c r="M1551" s="6">
        <f t="shared" si="84"/>
        <v>1</v>
      </c>
    </row>
    <row r="1552" spans="1:13" x14ac:dyDescent="0.3">
      <c r="A1552" s="39" t="s">
        <v>167</v>
      </c>
      <c r="B1552" s="40" t="s">
        <v>9937</v>
      </c>
      <c r="C1552" s="40" t="s">
        <v>6322</v>
      </c>
      <c r="D1552" s="40" t="s">
        <v>914</v>
      </c>
      <c r="E1552" s="40" t="s">
        <v>8750</v>
      </c>
      <c r="F1552" s="33">
        <v>609</v>
      </c>
      <c r="G1552" s="33">
        <v>616</v>
      </c>
      <c r="H1552" s="33">
        <v>611</v>
      </c>
      <c r="I1552" s="34">
        <f t="shared" si="83"/>
        <v>612</v>
      </c>
      <c r="J1552" s="37">
        <f t="shared" si="81"/>
        <v>1</v>
      </c>
      <c r="K1552" s="36">
        <v>7.3553352166705069E-2</v>
      </c>
      <c r="L1552" s="37">
        <f t="shared" si="82"/>
        <v>0</v>
      </c>
      <c r="M1552" s="6">
        <f t="shared" si="84"/>
        <v>1</v>
      </c>
    </row>
    <row r="1553" spans="1:13" x14ac:dyDescent="0.3">
      <c r="A1553" s="39" t="s">
        <v>68</v>
      </c>
      <c r="B1553" s="40" t="s">
        <v>11140</v>
      </c>
      <c r="C1553" s="40" t="s">
        <v>5357</v>
      </c>
      <c r="D1553" s="40" t="s">
        <v>896</v>
      </c>
      <c r="E1553" s="40" t="s">
        <v>8748</v>
      </c>
      <c r="F1553" s="33">
        <v>601</v>
      </c>
      <c r="G1553" s="33">
        <v>628</v>
      </c>
      <c r="H1553" s="33">
        <v>608</v>
      </c>
      <c r="I1553" s="34">
        <f t="shared" si="83"/>
        <v>612.33333333333337</v>
      </c>
      <c r="J1553" s="37">
        <f t="shared" si="81"/>
        <v>1</v>
      </c>
      <c r="K1553" s="36">
        <v>0.14683545312883192</v>
      </c>
      <c r="L1553" s="37">
        <f t="shared" si="82"/>
        <v>0.1</v>
      </c>
      <c r="M1553" s="6">
        <f t="shared" si="84"/>
        <v>1.1000000000000001</v>
      </c>
    </row>
    <row r="1554" spans="1:13" x14ac:dyDescent="0.3">
      <c r="A1554" s="39" t="s">
        <v>569</v>
      </c>
      <c r="B1554" s="40" t="s">
        <v>9092</v>
      </c>
      <c r="C1554" s="40" t="s">
        <v>1177</v>
      </c>
      <c r="D1554" s="40" t="s">
        <v>611</v>
      </c>
      <c r="E1554" s="40" t="s">
        <v>8901</v>
      </c>
      <c r="F1554" s="33">
        <v>636</v>
      </c>
      <c r="G1554" s="33">
        <v>617</v>
      </c>
      <c r="H1554" s="33">
        <v>588</v>
      </c>
      <c r="I1554" s="34">
        <f t="shared" si="83"/>
        <v>613.66666666666663</v>
      </c>
      <c r="J1554" s="37">
        <f t="shared" si="81"/>
        <v>1</v>
      </c>
      <c r="K1554" s="36">
        <v>8.7959388927686108E-2</v>
      </c>
      <c r="L1554" s="37">
        <f t="shared" si="82"/>
        <v>0</v>
      </c>
      <c r="M1554" s="6">
        <f t="shared" si="84"/>
        <v>1</v>
      </c>
    </row>
    <row r="1555" spans="1:13" x14ac:dyDescent="0.3">
      <c r="A1555" s="39" t="s">
        <v>256</v>
      </c>
      <c r="B1555" s="40" t="s">
        <v>9730</v>
      </c>
      <c r="C1555" s="40" t="s">
        <v>1480</v>
      </c>
      <c r="D1555" s="40" t="s">
        <v>620</v>
      </c>
      <c r="E1555" s="40" t="s">
        <v>8704</v>
      </c>
      <c r="F1555" s="33">
        <v>588</v>
      </c>
      <c r="G1555" s="33">
        <v>625</v>
      </c>
      <c r="H1555" s="33">
        <v>629</v>
      </c>
      <c r="I1555" s="34">
        <f t="shared" si="83"/>
        <v>614</v>
      </c>
      <c r="J1555" s="37">
        <f t="shared" si="81"/>
        <v>1</v>
      </c>
      <c r="K1555" s="36">
        <v>9.6900474063499276E-2</v>
      </c>
      <c r="L1555" s="37">
        <f t="shared" si="82"/>
        <v>0</v>
      </c>
      <c r="M1555" s="6">
        <f t="shared" si="84"/>
        <v>1</v>
      </c>
    </row>
    <row r="1556" spans="1:13" x14ac:dyDescent="0.3">
      <c r="A1556" s="39" t="s">
        <v>11</v>
      </c>
      <c r="B1556" s="40" t="s">
        <v>11016</v>
      </c>
      <c r="C1556" s="40" t="s">
        <v>5283</v>
      </c>
      <c r="D1556" s="40" t="s">
        <v>672</v>
      </c>
      <c r="E1556" s="40" t="s">
        <v>8914</v>
      </c>
      <c r="F1556" s="33">
        <v>639</v>
      </c>
      <c r="G1556" s="33">
        <v>620</v>
      </c>
      <c r="H1556" s="33">
        <v>583</v>
      </c>
      <c r="I1556" s="34">
        <f t="shared" si="83"/>
        <v>614</v>
      </c>
      <c r="J1556" s="37">
        <f t="shared" si="81"/>
        <v>1</v>
      </c>
      <c r="K1556" s="36">
        <v>0.12268319974336965</v>
      </c>
      <c r="L1556" s="37">
        <f t="shared" si="82"/>
        <v>0.1</v>
      </c>
      <c r="M1556" s="6">
        <f t="shared" si="84"/>
        <v>1.1000000000000001</v>
      </c>
    </row>
    <row r="1557" spans="1:13" x14ac:dyDescent="0.3">
      <c r="A1557" s="39" t="s">
        <v>379</v>
      </c>
      <c r="B1557" s="40" t="s">
        <v>9073</v>
      </c>
      <c r="C1557" s="40" t="s">
        <v>8649</v>
      </c>
      <c r="D1557" s="40" t="s">
        <v>6255</v>
      </c>
      <c r="E1557" s="40" t="s">
        <v>8750</v>
      </c>
      <c r="F1557" s="33">
        <v>605</v>
      </c>
      <c r="G1557" s="33">
        <v>608</v>
      </c>
      <c r="H1557" s="33">
        <v>629</v>
      </c>
      <c r="I1557" s="34">
        <f t="shared" si="83"/>
        <v>614</v>
      </c>
      <c r="J1557" s="37">
        <f t="shared" si="81"/>
        <v>1</v>
      </c>
      <c r="K1557" s="36">
        <v>0.10352625608747196</v>
      </c>
      <c r="L1557" s="37">
        <f t="shared" si="82"/>
        <v>0</v>
      </c>
      <c r="M1557" s="6">
        <f t="shared" si="84"/>
        <v>1</v>
      </c>
    </row>
    <row r="1558" spans="1:13" x14ac:dyDescent="0.3">
      <c r="A1558" s="39" t="s">
        <v>90</v>
      </c>
      <c r="B1558" s="40" t="s">
        <v>9424</v>
      </c>
      <c r="C1558" s="40" t="s">
        <v>3146</v>
      </c>
      <c r="D1558" s="40" t="s">
        <v>3091</v>
      </c>
      <c r="E1558" s="40" t="s">
        <v>8695</v>
      </c>
      <c r="F1558" s="33">
        <v>593</v>
      </c>
      <c r="G1558" s="33">
        <v>619</v>
      </c>
      <c r="H1558" s="33">
        <v>631</v>
      </c>
      <c r="I1558" s="34">
        <f t="shared" si="83"/>
        <v>614.33333333333337</v>
      </c>
      <c r="J1558" s="37">
        <f t="shared" si="81"/>
        <v>1</v>
      </c>
      <c r="K1558" s="36">
        <v>8.8525537535461704E-2</v>
      </c>
      <c r="L1558" s="37">
        <f t="shared" si="82"/>
        <v>0</v>
      </c>
      <c r="M1558" s="6">
        <f t="shared" si="84"/>
        <v>1</v>
      </c>
    </row>
    <row r="1559" spans="1:13" x14ac:dyDescent="0.3">
      <c r="A1559" s="39" t="s">
        <v>415</v>
      </c>
      <c r="B1559" s="40" t="s">
        <v>8920</v>
      </c>
      <c r="C1559" s="40" t="s">
        <v>3689</v>
      </c>
      <c r="D1559" s="40" t="s">
        <v>852</v>
      </c>
      <c r="E1559" s="40" t="s">
        <v>8918</v>
      </c>
      <c r="F1559" s="33">
        <v>616</v>
      </c>
      <c r="G1559" s="33">
        <v>607</v>
      </c>
      <c r="H1559" s="33">
        <v>620</v>
      </c>
      <c r="I1559" s="34">
        <f t="shared" si="83"/>
        <v>614.33333333333337</v>
      </c>
      <c r="J1559" s="37">
        <f t="shared" si="81"/>
        <v>1</v>
      </c>
      <c r="K1559" s="36">
        <v>9.8725357033004377E-2</v>
      </c>
      <c r="L1559" s="37">
        <f t="shared" si="82"/>
        <v>0</v>
      </c>
      <c r="M1559" s="6">
        <f t="shared" si="84"/>
        <v>1</v>
      </c>
    </row>
    <row r="1560" spans="1:13" x14ac:dyDescent="0.3">
      <c r="A1560" s="39" t="s">
        <v>518</v>
      </c>
      <c r="B1560" s="40" t="s">
        <v>10987</v>
      </c>
      <c r="C1560" s="40" t="s">
        <v>4208</v>
      </c>
      <c r="D1560" s="40" t="s">
        <v>4209</v>
      </c>
      <c r="E1560" s="40" t="s">
        <v>8695</v>
      </c>
      <c r="F1560" s="33">
        <v>616</v>
      </c>
      <c r="G1560" s="33">
        <v>612</v>
      </c>
      <c r="H1560" s="33">
        <v>615</v>
      </c>
      <c r="I1560" s="34">
        <f t="shared" si="83"/>
        <v>614.33333333333337</v>
      </c>
      <c r="J1560" s="37">
        <f t="shared" si="81"/>
        <v>1</v>
      </c>
      <c r="K1560" s="36">
        <v>0.10473317930276323</v>
      </c>
      <c r="L1560" s="37">
        <f t="shared" si="82"/>
        <v>0</v>
      </c>
      <c r="M1560" s="6">
        <f t="shared" si="84"/>
        <v>1</v>
      </c>
    </row>
    <row r="1561" spans="1:13" x14ac:dyDescent="0.3">
      <c r="A1561" s="39" t="s">
        <v>58</v>
      </c>
      <c r="B1561" s="40" t="s">
        <v>9845</v>
      </c>
      <c r="C1561" s="40" t="s">
        <v>3250</v>
      </c>
      <c r="D1561" s="40" t="s">
        <v>3236</v>
      </c>
      <c r="E1561" s="40" t="s">
        <v>8918</v>
      </c>
      <c r="F1561" s="33">
        <v>596</v>
      </c>
      <c r="G1561" s="33">
        <v>620</v>
      </c>
      <c r="H1561" s="33">
        <v>628</v>
      </c>
      <c r="I1561" s="34">
        <f t="shared" si="83"/>
        <v>614.66666666666663</v>
      </c>
      <c r="J1561" s="37">
        <f t="shared" si="81"/>
        <v>1</v>
      </c>
      <c r="K1561" s="36">
        <v>9.6363630513493392E-2</v>
      </c>
      <c r="L1561" s="37">
        <f t="shared" si="82"/>
        <v>0</v>
      </c>
      <c r="M1561" s="6">
        <f t="shared" si="84"/>
        <v>1</v>
      </c>
    </row>
    <row r="1562" spans="1:13" x14ac:dyDescent="0.3">
      <c r="A1562" s="39" t="s">
        <v>105</v>
      </c>
      <c r="B1562" s="40" t="s">
        <v>9214</v>
      </c>
      <c r="C1562" s="40" t="s">
        <v>4582</v>
      </c>
      <c r="D1562" s="40" t="s">
        <v>600</v>
      </c>
      <c r="E1562" s="40" t="s">
        <v>8702</v>
      </c>
      <c r="F1562" s="33">
        <v>622</v>
      </c>
      <c r="G1562" s="33">
        <v>614</v>
      </c>
      <c r="H1562" s="33">
        <v>609</v>
      </c>
      <c r="I1562" s="34">
        <f t="shared" si="83"/>
        <v>615</v>
      </c>
      <c r="J1562" s="37">
        <f t="shared" si="81"/>
        <v>1</v>
      </c>
      <c r="K1562" s="36">
        <v>0.14204493029236162</v>
      </c>
      <c r="L1562" s="37">
        <f t="shared" si="82"/>
        <v>0.1</v>
      </c>
      <c r="M1562" s="6">
        <f t="shared" si="84"/>
        <v>1.1000000000000001</v>
      </c>
    </row>
    <row r="1563" spans="1:13" x14ac:dyDescent="0.3">
      <c r="A1563" s="39" t="s">
        <v>282</v>
      </c>
      <c r="B1563" s="40" t="s">
        <v>9051</v>
      </c>
      <c r="C1563" s="40" t="s">
        <v>1041</v>
      </c>
      <c r="D1563" s="40" t="s">
        <v>713</v>
      </c>
      <c r="E1563" s="40" t="s">
        <v>8901</v>
      </c>
      <c r="F1563" s="33">
        <v>621</v>
      </c>
      <c r="G1563" s="33">
        <v>624</v>
      </c>
      <c r="H1563" s="33">
        <v>601</v>
      </c>
      <c r="I1563" s="34">
        <f t="shared" si="83"/>
        <v>615.33333333333337</v>
      </c>
      <c r="J1563" s="37">
        <f t="shared" si="81"/>
        <v>1</v>
      </c>
      <c r="K1563" s="36">
        <v>8.0712060407736694E-2</v>
      </c>
      <c r="L1563" s="37">
        <f t="shared" si="82"/>
        <v>0</v>
      </c>
      <c r="M1563" s="6">
        <f t="shared" si="84"/>
        <v>1</v>
      </c>
    </row>
    <row r="1564" spans="1:13" x14ac:dyDescent="0.3">
      <c r="A1564" s="39" t="s">
        <v>159</v>
      </c>
      <c r="B1564" s="40" t="s">
        <v>12002</v>
      </c>
      <c r="C1564" s="40" t="s">
        <v>5296</v>
      </c>
      <c r="D1564" s="40" t="s">
        <v>5297</v>
      </c>
      <c r="E1564" s="40" t="s">
        <v>8914</v>
      </c>
      <c r="F1564" s="33">
        <v>610</v>
      </c>
      <c r="G1564" s="33">
        <v>611</v>
      </c>
      <c r="H1564" s="33">
        <v>629</v>
      </c>
      <c r="I1564" s="34">
        <f t="shared" si="83"/>
        <v>616.66666666666663</v>
      </c>
      <c r="J1564" s="37">
        <f t="shared" si="81"/>
        <v>1</v>
      </c>
      <c r="K1564" s="36">
        <v>0.12654371382084303</v>
      </c>
      <c r="L1564" s="37">
        <f t="shared" si="82"/>
        <v>0.1</v>
      </c>
      <c r="M1564" s="6">
        <f t="shared" si="84"/>
        <v>1.1000000000000001</v>
      </c>
    </row>
    <row r="1565" spans="1:13" x14ac:dyDescent="0.3">
      <c r="A1565" s="39" t="s">
        <v>200</v>
      </c>
      <c r="B1565" s="40" t="s">
        <v>8802</v>
      </c>
      <c r="C1565" s="40" t="s">
        <v>8612</v>
      </c>
      <c r="D1565" s="40" t="s">
        <v>4380</v>
      </c>
      <c r="E1565" s="40" t="s">
        <v>8697</v>
      </c>
      <c r="F1565" s="33">
        <v>617</v>
      </c>
      <c r="G1565" s="33">
        <v>624</v>
      </c>
      <c r="H1565" s="33">
        <v>610</v>
      </c>
      <c r="I1565" s="34">
        <f t="shared" si="83"/>
        <v>617</v>
      </c>
      <c r="J1565" s="37">
        <f t="shared" ref="J1565:J1628" si="85">IF(I1565&lt;20,0,IF(I1565&lt;=99,0.2,IF(I1565&lt;=179,0.4,IF(I1565&lt;=299,0.5,IF(I1565&lt;=399,0.8,IF(I1565&lt;=749,1,IF(I1565&lt;=999,2,IF(I1565&gt;1000,2.5))))))))</f>
        <v>1</v>
      </c>
      <c r="K1565" s="36">
        <v>0.1150401076046053</v>
      </c>
      <c r="L1565" s="37">
        <f t="shared" si="82"/>
        <v>0</v>
      </c>
      <c r="M1565" s="6">
        <f t="shared" si="84"/>
        <v>1</v>
      </c>
    </row>
    <row r="1566" spans="1:13" x14ac:dyDescent="0.3">
      <c r="A1566" s="39" t="s">
        <v>192</v>
      </c>
      <c r="B1566" s="40" t="s">
        <v>12131</v>
      </c>
      <c r="C1566" s="40" t="s">
        <v>3593</v>
      </c>
      <c r="D1566" s="40" t="s">
        <v>645</v>
      </c>
      <c r="E1566" s="40" t="s">
        <v>8918</v>
      </c>
      <c r="F1566" s="33">
        <v>600</v>
      </c>
      <c r="G1566" s="33">
        <v>620</v>
      </c>
      <c r="H1566" s="33">
        <v>633</v>
      </c>
      <c r="I1566" s="34">
        <f t="shared" si="83"/>
        <v>617.66666666666663</v>
      </c>
      <c r="J1566" s="37">
        <f t="shared" si="85"/>
        <v>1</v>
      </c>
      <c r="K1566" s="36">
        <v>0.31820627155209019</v>
      </c>
      <c r="L1566" s="37">
        <f t="shared" ref="L1566:L1629" si="86">IF(K1566&lt;12%,0,IF(K1566&lt;=14.99%,0.1,IF(K1566&lt;=19.99%,0.2,IF(K1566&lt;=24.99%,0.3,IF(K1566&gt;25%,0.4)))))</f>
        <v>0.4</v>
      </c>
      <c r="M1566" s="6">
        <f t="shared" si="84"/>
        <v>1.4</v>
      </c>
    </row>
    <row r="1567" spans="1:13" x14ac:dyDescent="0.3">
      <c r="A1567" s="39" t="s">
        <v>394</v>
      </c>
      <c r="B1567" s="40" t="s">
        <v>11678</v>
      </c>
      <c r="C1567" s="40" t="s">
        <v>5878</v>
      </c>
      <c r="D1567" s="40" t="s">
        <v>907</v>
      </c>
      <c r="E1567" s="40" t="s">
        <v>8702</v>
      </c>
      <c r="F1567" s="33">
        <v>625</v>
      </c>
      <c r="G1567" s="33">
        <v>616</v>
      </c>
      <c r="H1567" s="33">
        <v>612</v>
      </c>
      <c r="I1567" s="34">
        <f t="shared" si="83"/>
        <v>617.66666666666663</v>
      </c>
      <c r="J1567" s="37">
        <f t="shared" si="85"/>
        <v>1</v>
      </c>
      <c r="K1567" s="36">
        <v>0.10645400220694339</v>
      </c>
      <c r="L1567" s="37">
        <f t="shared" si="86"/>
        <v>0</v>
      </c>
      <c r="M1567" s="6">
        <f t="shared" si="84"/>
        <v>1</v>
      </c>
    </row>
    <row r="1568" spans="1:13" x14ac:dyDescent="0.3">
      <c r="A1568" s="39" t="s">
        <v>283</v>
      </c>
      <c r="B1568" s="40" t="s">
        <v>8955</v>
      </c>
      <c r="C1568" s="40" t="s">
        <v>1264</v>
      </c>
      <c r="D1568" s="40" t="s">
        <v>1265</v>
      </c>
      <c r="E1568" s="40" t="s">
        <v>8901</v>
      </c>
      <c r="F1568" s="33">
        <v>615</v>
      </c>
      <c r="G1568" s="33">
        <v>625</v>
      </c>
      <c r="H1568" s="33">
        <v>614</v>
      </c>
      <c r="I1568" s="34">
        <f t="shared" si="83"/>
        <v>618</v>
      </c>
      <c r="J1568" s="37">
        <f t="shared" si="85"/>
        <v>1</v>
      </c>
      <c r="K1568" s="36">
        <v>6.0399939973341095E-2</v>
      </c>
      <c r="L1568" s="37">
        <f t="shared" si="86"/>
        <v>0</v>
      </c>
      <c r="M1568" s="6">
        <f t="shared" si="84"/>
        <v>1</v>
      </c>
    </row>
    <row r="1569" spans="1:13" x14ac:dyDescent="0.3">
      <c r="A1569" s="39" t="s">
        <v>390</v>
      </c>
      <c r="B1569" s="40" t="s">
        <v>9990</v>
      </c>
      <c r="C1569" s="40" t="s">
        <v>7388</v>
      </c>
      <c r="D1569" s="40" t="s">
        <v>7389</v>
      </c>
      <c r="E1569" s="40" t="s">
        <v>8750</v>
      </c>
      <c r="F1569" s="33">
        <v>640</v>
      </c>
      <c r="G1569" s="33">
        <v>614</v>
      </c>
      <c r="H1569" s="33">
        <v>600</v>
      </c>
      <c r="I1569" s="34">
        <f t="shared" si="83"/>
        <v>618</v>
      </c>
      <c r="J1569" s="37">
        <f t="shared" si="85"/>
        <v>1</v>
      </c>
      <c r="K1569" s="36">
        <v>0.12233588943177705</v>
      </c>
      <c r="L1569" s="37">
        <f t="shared" si="86"/>
        <v>0.1</v>
      </c>
      <c r="M1569" s="6">
        <f t="shared" si="84"/>
        <v>1.1000000000000001</v>
      </c>
    </row>
    <row r="1570" spans="1:13" x14ac:dyDescent="0.3">
      <c r="A1570" s="39" t="s">
        <v>593</v>
      </c>
      <c r="B1570" s="40" t="s">
        <v>10438</v>
      </c>
      <c r="C1570" s="40" t="s">
        <v>1266</v>
      </c>
      <c r="D1570" s="40" t="s">
        <v>1265</v>
      </c>
      <c r="E1570" s="40" t="s">
        <v>8901</v>
      </c>
      <c r="F1570" s="33">
        <v>615</v>
      </c>
      <c r="G1570" s="33">
        <v>635</v>
      </c>
      <c r="H1570" s="33">
        <v>605</v>
      </c>
      <c r="I1570" s="34">
        <f t="shared" si="83"/>
        <v>618.33333333333337</v>
      </c>
      <c r="J1570" s="37">
        <f t="shared" si="85"/>
        <v>1</v>
      </c>
      <c r="K1570" s="36">
        <v>5.3459962334379642E-2</v>
      </c>
      <c r="L1570" s="37">
        <f t="shared" si="86"/>
        <v>0</v>
      </c>
      <c r="M1570" s="6">
        <f t="shared" si="84"/>
        <v>1</v>
      </c>
    </row>
    <row r="1571" spans="1:13" x14ac:dyDescent="0.3">
      <c r="A1571" s="39" t="s">
        <v>217</v>
      </c>
      <c r="B1571" s="40" t="s">
        <v>11609</v>
      </c>
      <c r="C1571" s="40" t="s">
        <v>5764</v>
      </c>
      <c r="D1571" s="40" t="s">
        <v>5765</v>
      </c>
      <c r="E1571" s="40" t="s">
        <v>8702</v>
      </c>
      <c r="F1571" s="33">
        <v>612</v>
      </c>
      <c r="G1571" s="33">
        <v>607</v>
      </c>
      <c r="H1571" s="33">
        <v>636</v>
      </c>
      <c r="I1571" s="34">
        <f t="shared" si="83"/>
        <v>618.33333333333337</v>
      </c>
      <c r="J1571" s="37">
        <f t="shared" si="85"/>
        <v>1</v>
      </c>
      <c r="K1571" s="36">
        <v>0.10071820390073767</v>
      </c>
      <c r="L1571" s="37">
        <f t="shared" si="86"/>
        <v>0</v>
      </c>
      <c r="M1571" s="6">
        <f t="shared" si="84"/>
        <v>1</v>
      </c>
    </row>
    <row r="1572" spans="1:13" x14ac:dyDescent="0.3">
      <c r="A1572" s="39" t="s">
        <v>567</v>
      </c>
      <c r="B1572" s="40" t="s">
        <v>10738</v>
      </c>
      <c r="C1572" s="40" t="s">
        <v>1123</v>
      </c>
      <c r="D1572" s="40" t="s">
        <v>761</v>
      </c>
      <c r="E1572" s="40" t="s">
        <v>8901</v>
      </c>
      <c r="F1572" s="33">
        <v>633</v>
      </c>
      <c r="G1572" s="33">
        <v>627</v>
      </c>
      <c r="H1572" s="33">
        <v>596</v>
      </c>
      <c r="I1572" s="34">
        <f t="shared" si="83"/>
        <v>618.66666666666663</v>
      </c>
      <c r="J1572" s="37">
        <f t="shared" si="85"/>
        <v>1</v>
      </c>
      <c r="K1572" s="36">
        <v>7.8547743882954421E-2</v>
      </c>
      <c r="L1572" s="37">
        <f t="shared" si="86"/>
        <v>0</v>
      </c>
      <c r="M1572" s="6">
        <f t="shared" si="84"/>
        <v>1</v>
      </c>
    </row>
    <row r="1573" spans="1:13" x14ac:dyDescent="0.3">
      <c r="A1573" s="39" t="s">
        <v>436</v>
      </c>
      <c r="B1573" s="40" t="s">
        <v>11488</v>
      </c>
      <c r="C1573" s="40" t="s">
        <v>6993</v>
      </c>
      <c r="D1573" s="40" t="s">
        <v>926</v>
      </c>
      <c r="E1573" s="40" t="s">
        <v>8789</v>
      </c>
      <c r="F1573" s="33">
        <v>620</v>
      </c>
      <c r="G1573" s="33">
        <v>617</v>
      </c>
      <c r="H1573" s="33">
        <v>619</v>
      </c>
      <c r="I1573" s="34">
        <f t="shared" si="83"/>
        <v>618.66666666666663</v>
      </c>
      <c r="J1573" s="37">
        <f t="shared" si="85"/>
        <v>1</v>
      </c>
      <c r="K1573" s="36">
        <v>0.17027123127532406</v>
      </c>
      <c r="L1573" s="37">
        <f t="shared" si="86"/>
        <v>0.2</v>
      </c>
      <c r="M1573" s="6">
        <f t="shared" si="84"/>
        <v>1.2</v>
      </c>
    </row>
    <row r="1574" spans="1:13" x14ac:dyDescent="0.3">
      <c r="A1574" s="39" t="s">
        <v>428</v>
      </c>
      <c r="B1574" s="40" t="s">
        <v>10379</v>
      </c>
      <c r="C1574" s="40" t="s">
        <v>2902</v>
      </c>
      <c r="D1574" s="40" t="s">
        <v>732</v>
      </c>
      <c r="E1574" s="40" t="s">
        <v>9065</v>
      </c>
      <c r="F1574" s="33">
        <v>605</v>
      </c>
      <c r="G1574" s="33">
        <v>622</v>
      </c>
      <c r="H1574" s="33">
        <v>630</v>
      </c>
      <c r="I1574" s="34">
        <f t="shared" si="83"/>
        <v>619</v>
      </c>
      <c r="J1574" s="37">
        <f t="shared" si="85"/>
        <v>1</v>
      </c>
      <c r="K1574" s="36">
        <v>0.10262093942304407</v>
      </c>
      <c r="L1574" s="37">
        <f t="shared" si="86"/>
        <v>0</v>
      </c>
      <c r="M1574" s="6">
        <f t="shared" si="84"/>
        <v>1</v>
      </c>
    </row>
    <row r="1575" spans="1:13" x14ac:dyDescent="0.3">
      <c r="A1575" s="39" t="s">
        <v>405</v>
      </c>
      <c r="B1575" s="40" t="s">
        <v>8711</v>
      </c>
      <c r="C1575" s="40" t="s">
        <v>8547</v>
      </c>
      <c r="D1575" s="40" t="s">
        <v>2089</v>
      </c>
      <c r="E1575" s="40" t="s">
        <v>8704</v>
      </c>
      <c r="F1575" s="33">
        <v>636</v>
      </c>
      <c r="G1575" s="33">
        <v>613</v>
      </c>
      <c r="H1575" s="33">
        <v>609</v>
      </c>
      <c r="I1575" s="34">
        <f t="shared" si="83"/>
        <v>619.33333333333337</v>
      </c>
      <c r="J1575" s="37">
        <f t="shared" si="85"/>
        <v>1</v>
      </c>
      <c r="K1575" s="36">
        <v>5.9158909799338764E-2</v>
      </c>
      <c r="L1575" s="37">
        <f t="shared" si="86"/>
        <v>0</v>
      </c>
      <c r="M1575" s="6">
        <f t="shared" si="84"/>
        <v>1</v>
      </c>
    </row>
    <row r="1576" spans="1:13" x14ac:dyDescent="0.3">
      <c r="A1576" s="39" t="s">
        <v>348</v>
      </c>
      <c r="B1576" s="40" t="s">
        <v>10757</v>
      </c>
      <c r="C1576" s="40" t="s">
        <v>8541</v>
      </c>
      <c r="D1576" s="40" t="s">
        <v>1929</v>
      </c>
      <c r="E1576" s="40" t="s">
        <v>8704</v>
      </c>
      <c r="F1576" s="33">
        <v>626</v>
      </c>
      <c r="G1576" s="33">
        <v>626</v>
      </c>
      <c r="H1576" s="33">
        <v>612</v>
      </c>
      <c r="I1576" s="34">
        <f t="shared" si="83"/>
        <v>621.33333333333337</v>
      </c>
      <c r="J1576" s="37">
        <f t="shared" si="85"/>
        <v>1</v>
      </c>
      <c r="K1576" s="36">
        <v>0.19158192208370747</v>
      </c>
      <c r="L1576" s="37">
        <f t="shared" si="86"/>
        <v>0.2</v>
      </c>
      <c r="M1576" s="6">
        <f t="shared" si="84"/>
        <v>1.2</v>
      </c>
    </row>
    <row r="1577" spans="1:13" x14ac:dyDescent="0.3">
      <c r="A1577" s="39" t="s">
        <v>5</v>
      </c>
      <c r="B1577" s="40" t="s">
        <v>9281</v>
      </c>
      <c r="C1577" s="40" t="s">
        <v>1157</v>
      </c>
      <c r="D1577" s="40" t="s">
        <v>1158</v>
      </c>
      <c r="E1577" s="40" t="s">
        <v>8901</v>
      </c>
      <c r="F1577" s="33">
        <v>640</v>
      </c>
      <c r="G1577" s="33">
        <v>621</v>
      </c>
      <c r="H1577" s="33">
        <v>604</v>
      </c>
      <c r="I1577" s="34">
        <f t="shared" si="83"/>
        <v>621.66666666666663</v>
      </c>
      <c r="J1577" s="37">
        <f t="shared" si="85"/>
        <v>1</v>
      </c>
      <c r="K1577" s="36">
        <v>0.14003889795352509</v>
      </c>
      <c r="L1577" s="37">
        <f t="shared" si="86"/>
        <v>0.1</v>
      </c>
      <c r="M1577" s="6">
        <f t="shared" si="84"/>
        <v>1.1000000000000001</v>
      </c>
    </row>
    <row r="1578" spans="1:13" x14ac:dyDescent="0.3">
      <c r="A1578" s="39" t="s">
        <v>430</v>
      </c>
      <c r="B1578" s="40" t="s">
        <v>9122</v>
      </c>
      <c r="C1578" s="40" t="s">
        <v>2652</v>
      </c>
      <c r="D1578" s="40" t="s">
        <v>2653</v>
      </c>
      <c r="E1578" s="40" t="s">
        <v>9065</v>
      </c>
      <c r="F1578" s="33">
        <v>635</v>
      </c>
      <c r="G1578" s="33">
        <v>632</v>
      </c>
      <c r="H1578" s="33">
        <v>598</v>
      </c>
      <c r="I1578" s="34">
        <f t="shared" si="83"/>
        <v>621.66666666666663</v>
      </c>
      <c r="J1578" s="37">
        <f t="shared" si="85"/>
        <v>1</v>
      </c>
      <c r="K1578" s="36">
        <v>0.11167178411576247</v>
      </c>
      <c r="L1578" s="37">
        <f t="shared" si="86"/>
        <v>0</v>
      </c>
      <c r="M1578" s="6">
        <f t="shared" si="84"/>
        <v>1</v>
      </c>
    </row>
    <row r="1579" spans="1:13" x14ac:dyDescent="0.3">
      <c r="A1579" s="39" t="s">
        <v>184</v>
      </c>
      <c r="B1579" s="40" t="s">
        <v>12132</v>
      </c>
      <c r="C1579" s="40" t="s">
        <v>3617</v>
      </c>
      <c r="D1579" s="40" t="s">
        <v>645</v>
      </c>
      <c r="E1579" s="40" t="s">
        <v>8918</v>
      </c>
      <c r="F1579" s="33">
        <v>617</v>
      </c>
      <c r="G1579" s="33">
        <v>627</v>
      </c>
      <c r="H1579" s="33">
        <v>623</v>
      </c>
      <c r="I1579" s="34">
        <f t="shared" si="83"/>
        <v>622.33333333333337</v>
      </c>
      <c r="J1579" s="37">
        <f t="shared" si="85"/>
        <v>1</v>
      </c>
      <c r="K1579" s="36">
        <v>0.15902195607796907</v>
      </c>
      <c r="L1579" s="37">
        <f t="shared" si="86"/>
        <v>0.2</v>
      </c>
      <c r="M1579" s="6">
        <f t="shared" si="84"/>
        <v>1.2</v>
      </c>
    </row>
    <row r="1580" spans="1:13" x14ac:dyDescent="0.3">
      <c r="A1580" s="39" t="s">
        <v>530</v>
      </c>
      <c r="B1580" s="40" t="s">
        <v>9376</v>
      </c>
      <c r="C1580" s="40" t="s">
        <v>1382</v>
      </c>
      <c r="D1580" s="40" t="s">
        <v>1383</v>
      </c>
      <c r="E1580" s="40" t="s">
        <v>8704</v>
      </c>
      <c r="F1580" s="33">
        <v>640</v>
      </c>
      <c r="G1580" s="33">
        <v>628</v>
      </c>
      <c r="H1580" s="33">
        <v>601</v>
      </c>
      <c r="I1580" s="34">
        <f t="shared" si="83"/>
        <v>623</v>
      </c>
      <c r="J1580" s="37">
        <f t="shared" si="85"/>
        <v>1</v>
      </c>
      <c r="K1580" s="36">
        <v>0.12938263501029776</v>
      </c>
      <c r="L1580" s="37">
        <f t="shared" si="86"/>
        <v>0.1</v>
      </c>
      <c r="M1580" s="6">
        <f t="shared" si="84"/>
        <v>1.1000000000000001</v>
      </c>
    </row>
    <row r="1581" spans="1:13" x14ac:dyDescent="0.3">
      <c r="A1581" s="39" t="s">
        <v>26</v>
      </c>
      <c r="B1581" s="40" t="s">
        <v>11615</v>
      </c>
      <c r="C1581" s="40" t="s">
        <v>5793</v>
      </c>
      <c r="D1581" s="40" t="s">
        <v>906</v>
      </c>
      <c r="E1581" s="40" t="s">
        <v>8702</v>
      </c>
      <c r="F1581" s="33">
        <v>621</v>
      </c>
      <c r="G1581" s="33">
        <v>626</v>
      </c>
      <c r="H1581" s="33">
        <v>622</v>
      </c>
      <c r="I1581" s="34">
        <f t="shared" si="83"/>
        <v>623</v>
      </c>
      <c r="J1581" s="37">
        <f t="shared" si="85"/>
        <v>1</v>
      </c>
      <c r="K1581" s="36">
        <v>6.9028543582812837E-2</v>
      </c>
      <c r="L1581" s="37">
        <f t="shared" si="86"/>
        <v>0</v>
      </c>
      <c r="M1581" s="6">
        <f t="shared" si="84"/>
        <v>1</v>
      </c>
    </row>
    <row r="1582" spans="1:13" x14ac:dyDescent="0.3">
      <c r="A1582" s="39" t="s">
        <v>480</v>
      </c>
      <c r="B1582" s="40" t="s">
        <v>9133</v>
      </c>
      <c r="C1582" s="40" t="s">
        <v>8623</v>
      </c>
      <c r="D1582" s="40" t="s">
        <v>600</v>
      </c>
      <c r="E1582" s="40" t="s">
        <v>8702</v>
      </c>
      <c r="F1582" s="33">
        <v>614</v>
      </c>
      <c r="G1582" s="33">
        <v>630</v>
      </c>
      <c r="H1582" s="33">
        <v>627</v>
      </c>
      <c r="I1582" s="34">
        <f t="shared" si="83"/>
        <v>623.66666666666663</v>
      </c>
      <c r="J1582" s="37">
        <f t="shared" si="85"/>
        <v>1</v>
      </c>
      <c r="K1582" s="36">
        <v>0.1436616992420181</v>
      </c>
      <c r="L1582" s="37">
        <f t="shared" si="86"/>
        <v>0.1</v>
      </c>
      <c r="M1582" s="6">
        <f t="shared" si="84"/>
        <v>1.1000000000000001</v>
      </c>
    </row>
    <row r="1583" spans="1:13" x14ac:dyDescent="0.3">
      <c r="A1583" s="39" t="s">
        <v>170</v>
      </c>
      <c r="B1583" s="40" t="s">
        <v>10831</v>
      </c>
      <c r="C1583" s="40" t="s">
        <v>1146</v>
      </c>
      <c r="D1583" s="40" t="s">
        <v>765</v>
      </c>
      <c r="E1583" s="40" t="s">
        <v>8901</v>
      </c>
      <c r="F1583" s="33">
        <v>638</v>
      </c>
      <c r="G1583" s="33">
        <v>641</v>
      </c>
      <c r="H1583" s="33">
        <v>593</v>
      </c>
      <c r="I1583" s="34">
        <f t="shared" si="83"/>
        <v>624</v>
      </c>
      <c r="J1583" s="37">
        <f t="shared" si="85"/>
        <v>1</v>
      </c>
      <c r="K1583" s="36">
        <v>8.0787242442982396E-2</v>
      </c>
      <c r="L1583" s="37">
        <f t="shared" si="86"/>
        <v>0</v>
      </c>
      <c r="M1583" s="6">
        <f t="shared" si="84"/>
        <v>1</v>
      </c>
    </row>
    <row r="1584" spans="1:13" x14ac:dyDescent="0.3">
      <c r="A1584" s="39" t="s">
        <v>84</v>
      </c>
      <c r="B1584" s="40" t="s">
        <v>9037</v>
      </c>
      <c r="C1584" s="40" t="s">
        <v>1302</v>
      </c>
      <c r="D1584" s="40" t="s">
        <v>1301</v>
      </c>
      <c r="E1584" s="40" t="s">
        <v>8901</v>
      </c>
      <c r="F1584" s="33">
        <v>612</v>
      </c>
      <c r="G1584" s="33">
        <v>639</v>
      </c>
      <c r="H1584" s="33">
        <v>624</v>
      </c>
      <c r="I1584" s="34">
        <f t="shared" si="83"/>
        <v>625</v>
      </c>
      <c r="J1584" s="37">
        <f t="shared" si="85"/>
        <v>1</v>
      </c>
      <c r="K1584" s="36">
        <v>9.6092623277793124E-2</v>
      </c>
      <c r="L1584" s="37">
        <f t="shared" si="86"/>
        <v>0</v>
      </c>
      <c r="M1584" s="6">
        <f t="shared" si="84"/>
        <v>1</v>
      </c>
    </row>
    <row r="1585" spans="1:13" x14ac:dyDescent="0.3">
      <c r="A1585" s="39" t="s">
        <v>387</v>
      </c>
      <c r="B1585" s="40" t="s">
        <v>9530</v>
      </c>
      <c r="C1585" s="40" t="s">
        <v>6054</v>
      </c>
      <c r="D1585" s="40" t="s">
        <v>6051</v>
      </c>
      <c r="E1585" s="40" t="s">
        <v>8750</v>
      </c>
      <c r="F1585" s="33">
        <v>608</v>
      </c>
      <c r="G1585" s="33">
        <v>627</v>
      </c>
      <c r="H1585" s="33">
        <v>642</v>
      </c>
      <c r="I1585" s="34">
        <f t="shared" si="83"/>
        <v>625.66666666666663</v>
      </c>
      <c r="J1585" s="37">
        <f t="shared" si="85"/>
        <v>1</v>
      </c>
      <c r="K1585" s="36">
        <v>0.13936198557140514</v>
      </c>
      <c r="L1585" s="37">
        <f t="shared" si="86"/>
        <v>0.1</v>
      </c>
      <c r="M1585" s="6">
        <f t="shared" si="84"/>
        <v>1.1000000000000001</v>
      </c>
    </row>
    <row r="1586" spans="1:13" x14ac:dyDescent="0.3">
      <c r="A1586" s="39" t="s">
        <v>220</v>
      </c>
      <c r="B1586" s="40" t="s">
        <v>8950</v>
      </c>
      <c r="C1586" s="40" t="s">
        <v>1102</v>
      </c>
      <c r="D1586" s="40" t="s">
        <v>762</v>
      </c>
      <c r="E1586" s="40" t="s">
        <v>8901</v>
      </c>
      <c r="F1586" s="33">
        <v>602</v>
      </c>
      <c r="G1586" s="33">
        <v>633</v>
      </c>
      <c r="H1586" s="33">
        <v>643</v>
      </c>
      <c r="I1586" s="34">
        <f t="shared" si="83"/>
        <v>626</v>
      </c>
      <c r="J1586" s="37">
        <f t="shared" si="85"/>
        <v>1</v>
      </c>
      <c r="K1586" s="36">
        <v>5.8674671158020747E-2</v>
      </c>
      <c r="L1586" s="37">
        <f t="shared" si="86"/>
        <v>0</v>
      </c>
      <c r="M1586" s="6">
        <f t="shared" si="84"/>
        <v>1</v>
      </c>
    </row>
    <row r="1587" spans="1:13" x14ac:dyDescent="0.3">
      <c r="A1587" s="39" t="s">
        <v>287</v>
      </c>
      <c r="B1587" s="40" t="s">
        <v>9198</v>
      </c>
      <c r="C1587" s="40" t="s">
        <v>1237</v>
      </c>
      <c r="D1587" s="40" t="s">
        <v>1238</v>
      </c>
      <c r="E1587" s="40" t="s">
        <v>8901</v>
      </c>
      <c r="F1587" s="33">
        <v>653</v>
      </c>
      <c r="G1587" s="33">
        <v>624</v>
      </c>
      <c r="H1587" s="33">
        <v>603</v>
      </c>
      <c r="I1587" s="34">
        <f t="shared" si="83"/>
        <v>626.66666666666663</v>
      </c>
      <c r="J1587" s="37">
        <f t="shared" si="85"/>
        <v>1</v>
      </c>
      <c r="K1587" s="36">
        <v>0.11041913669567895</v>
      </c>
      <c r="L1587" s="37">
        <f t="shared" si="86"/>
        <v>0</v>
      </c>
      <c r="M1587" s="6">
        <f t="shared" si="84"/>
        <v>1</v>
      </c>
    </row>
    <row r="1588" spans="1:13" x14ac:dyDescent="0.3">
      <c r="A1588" s="39" t="s">
        <v>155</v>
      </c>
      <c r="B1588" s="40" t="s">
        <v>8754</v>
      </c>
      <c r="C1588" s="40" t="s">
        <v>2360</v>
      </c>
      <c r="D1588" s="40" t="s">
        <v>720</v>
      </c>
      <c r="E1588" s="40" t="s">
        <v>8745</v>
      </c>
      <c r="F1588" s="33">
        <v>633</v>
      </c>
      <c r="G1588" s="33">
        <v>634</v>
      </c>
      <c r="H1588" s="33">
        <v>617</v>
      </c>
      <c r="I1588" s="34">
        <f t="shared" si="83"/>
        <v>628</v>
      </c>
      <c r="J1588" s="37">
        <f t="shared" si="85"/>
        <v>1</v>
      </c>
      <c r="K1588" s="36">
        <v>7.480227604654785E-2</v>
      </c>
      <c r="L1588" s="37">
        <f t="shared" si="86"/>
        <v>0</v>
      </c>
      <c r="M1588" s="6">
        <f t="shared" si="84"/>
        <v>1</v>
      </c>
    </row>
    <row r="1589" spans="1:13" x14ac:dyDescent="0.3">
      <c r="A1589" s="39" t="s">
        <v>365</v>
      </c>
      <c r="B1589" s="40" t="s">
        <v>10147</v>
      </c>
      <c r="C1589" s="40" t="s">
        <v>8564</v>
      </c>
      <c r="D1589" s="40" t="s">
        <v>631</v>
      </c>
      <c r="E1589" s="40" t="s">
        <v>9065</v>
      </c>
      <c r="F1589" s="33">
        <v>625</v>
      </c>
      <c r="G1589" s="33">
        <v>641</v>
      </c>
      <c r="H1589" s="33">
        <v>619</v>
      </c>
      <c r="I1589" s="34">
        <f t="shared" si="83"/>
        <v>628.33333333333337</v>
      </c>
      <c r="J1589" s="37">
        <f t="shared" si="85"/>
        <v>1</v>
      </c>
      <c r="K1589" s="36">
        <v>6.2575045554326206E-2</v>
      </c>
      <c r="L1589" s="37">
        <f t="shared" si="86"/>
        <v>0</v>
      </c>
      <c r="M1589" s="6">
        <f t="shared" si="84"/>
        <v>1</v>
      </c>
    </row>
    <row r="1590" spans="1:13" x14ac:dyDescent="0.3">
      <c r="A1590" s="39" t="s">
        <v>224</v>
      </c>
      <c r="B1590" s="40" t="s">
        <v>12239</v>
      </c>
      <c r="C1590" s="40" t="s">
        <v>8172</v>
      </c>
      <c r="D1590" s="40" t="s">
        <v>2062</v>
      </c>
      <c r="E1590" s="40" t="s">
        <v>8704</v>
      </c>
      <c r="F1590" s="33">
        <v>641</v>
      </c>
      <c r="G1590" s="33">
        <v>627</v>
      </c>
      <c r="H1590" s="33">
        <v>617</v>
      </c>
      <c r="I1590" s="34">
        <f t="shared" si="83"/>
        <v>628.33333333333337</v>
      </c>
      <c r="J1590" s="37">
        <f t="shared" si="85"/>
        <v>1</v>
      </c>
      <c r="K1590" s="36">
        <v>0.17664337002137553</v>
      </c>
      <c r="L1590" s="37">
        <f t="shared" si="86"/>
        <v>0.2</v>
      </c>
      <c r="M1590" s="6">
        <f t="shared" si="84"/>
        <v>1.2</v>
      </c>
    </row>
    <row r="1591" spans="1:13" x14ac:dyDescent="0.3">
      <c r="A1591" s="39" t="s">
        <v>321</v>
      </c>
      <c r="B1591" s="40" t="s">
        <v>9094</v>
      </c>
      <c r="C1591" s="40" t="s">
        <v>1163</v>
      </c>
      <c r="D1591" s="40" t="s">
        <v>1164</v>
      </c>
      <c r="E1591" s="40" t="s">
        <v>8901</v>
      </c>
      <c r="F1591" s="33">
        <v>639</v>
      </c>
      <c r="G1591" s="33">
        <v>620</v>
      </c>
      <c r="H1591" s="33">
        <v>631</v>
      </c>
      <c r="I1591" s="34">
        <f t="shared" si="83"/>
        <v>630</v>
      </c>
      <c r="J1591" s="37">
        <f t="shared" si="85"/>
        <v>1</v>
      </c>
      <c r="K1591" s="36">
        <v>0.12369841708335737</v>
      </c>
      <c r="L1591" s="37">
        <f t="shared" si="86"/>
        <v>0.1</v>
      </c>
      <c r="M1591" s="6">
        <f t="shared" si="84"/>
        <v>1.1000000000000001</v>
      </c>
    </row>
    <row r="1592" spans="1:13" x14ac:dyDescent="0.3">
      <c r="A1592" s="39" t="s">
        <v>305</v>
      </c>
      <c r="B1592" s="40" t="s">
        <v>10162</v>
      </c>
      <c r="C1592" s="40" t="s">
        <v>2879</v>
      </c>
      <c r="D1592" s="40" t="s">
        <v>631</v>
      </c>
      <c r="E1592" s="40" t="s">
        <v>9065</v>
      </c>
      <c r="F1592" s="33">
        <v>610</v>
      </c>
      <c r="G1592" s="33">
        <v>620</v>
      </c>
      <c r="H1592" s="33">
        <v>662</v>
      </c>
      <c r="I1592" s="34">
        <f t="shared" si="83"/>
        <v>630.66666666666663</v>
      </c>
      <c r="J1592" s="37">
        <f t="shared" si="85"/>
        <v>1</v>
      </c>
      <c r="K1592" s="36">
        <v>0.13139504293140294</v>
      </c>
      <c r="L1592" s="37">
        <f t="shared" si="86"/>
        <v>0.1</v>
      </c>
      <c r="M1592" s="6">
        <f t="shared" si="84"/>
        <v>1.1000000000000001</v>
      </c>
    </row>
    <row r="1593" spans="1:13" x14ac:dyDescent="0.3">
      <c r="A1593" s="39" t="s">
        <v>207</v>
      </c>
      <c r="B1593" s="40" t="s">
        <v>10582</v>
      </c>
      <c r="C1593" s="40" t="s">
        <v>8658</v>
      </c>
      <c r="D1593" s="40" t="s">
        <v>683</v>
      </c>
      <c r="E1593" s="40" t="s">
        <v>8789</v>
      </c>
      <c r="F1593" s="33">
        <v>638</v>
      </c>
      <c r="G1593" s="33">
        <v>634</v>
      </c>
      <c r="H1593" s="33">
        <v>621</v>
      </c>
      <c r="I1593" s="34">
        <f t="shared" si="83"/>
        <v>631</v>
      </c>
      <c r="J1593" s="37">
        <f t="shared" si="85"/>
        <v>1</v>
      </c>
      <c r="K1593" s="36">
        <v>0.10674257715484736</v>
      </c>
      <c r="L1593" s="37">
        <f t="shared" si="86"/>
        <v>0</v>
      </c>
      <c r="M1593" s="6">
        <f t="shared" si="84"/>
        <v>1</v>
      </c>
    </row>
    <row r="1594" spans="1:13" x14ac:dyDescent="0.3">
      <c r="A1594" s="39" t="s">
        <v>198</v>
      </c>
      <c r="B1594" s="40" t="s">
        <v>9414</v>
      </c>
      <c r="C1594" s="40" t="s">
        <v>3134</v>
      </c>
      <c r="D1594" s="40" t="s">
        <v>833</v>
      </c>
      <c r="E1594" s="40" t="s">
        <v>8695</v>
      </c>
      <c r="F1594" s="33">
        <v>612</v>
      </c>
      <c r="G1594" s="33">
        <v>636</v>
      </c>
      <c r="H1594" s="33">
        <v>647</v>
      </c>
      <c r="I1594" s="34">
        <f t="shared" si="83"/>
        <v>631.66666666666663</v>
      </c>
      <c r="J1594" s="37">
        <f t="shared" si="85"/>
        <v>1</v>
      </c>
      <c r="K1594" s="36">
        <v>7.7146601028274656E-2</v>
      </c>
      <c r="L1594" s="37">
        <f t="shared" si="86"/>
        <v>0</v>
      </c>
      <c r="M1594" s="6">
        <f t="shared" si="84"/>
        <v>1</v>
      </c>
    </row>
    <row r="1595" spans="1:13" x14ac:dyDescent="0.3">
      <c r="A1595" s="39" t="s">
        <v>216</v>
      </c>
      <c r="B1595" s="40" t="s">
        <v>11257</v>
      </c>
      <c r="C1595" s="40" t="s">
        <v>5414</v>
      </c>
      <c r="D1595" s="40" t="s">
        <v>750</v>
      </c>
      <c r="E1595" s="40" t="s">
        <v>8789</v>
      </c>
      <c r="F1595" s="33">
        <v>639</v>
      </c>
      <c r="G1595" s="33">
        <v>637</v>
      </c>
      <c r="H1595" s="33">
        <v>619</v>
      </c>
      <c r="I1595" s="34">
        <f t="shared" si="83"/>
        <v>631.66666666666663</v>
      </c>
      <c r="J1595" s="37">
        <f t="shared" si="85"/>
        <v>1</v>
      </c>
      <c r="K1595" s="36">
        <v>9.8154163067065356E-2</v>
      </c>
      <c r="L1595" s="37">
        <f t="shared" si="86"/>
        <v>0</v>
      </c>
      <c r="M1595" s="6">
        <f t="shared" si="84"/>
        <v>1</v>
      </c>
    </row>
    <row r="1596" spans="1:13" x14ac:dyDescent="0.3">
      <c r="A1596" s="39" t="s">
        <v>193</v>
      </c>
      <c r="B1596" s="40" t="s">
        <v>10222</v>
      </c>
      <c r="C1596" s="40" t="s">
        <v>6395</v>
      </c>
      <c r="D1596" s="40" t="s">
        <v>915</v>
      </c>
      <c r="E1596" s="40" t="s">
        <v>8750</v>
      </c>
      <c r="F1596" s="33">
        <v>645</v>
      </c>
      <c r="G1596" s="33">
        <v>630</v>
      </c>
      <c r="H1596" s="33">
        <v>620</v>
      </c>
      <c r="I1596" s="34">
        <f t="shared" si="83"/>
        <v>631.66666666666663</v>
      </c>
      <c r="J1596" s="37">
        <f t="shared" si="85"/>
        <v>1</v>
      </c>
      <c r="K1596" s="36">
        <v>0.10653377630121814</v>
      </c>
      <c r="L1596" s="37">
        <f t="shared" si="86"/>
        <v>0</v>
      </c>
      <c r="M1596" s="6">
        <f t="shared" si="84"/>
        <v>1</v>
      </c>
    </row>
    <row r="1597" spans="1:13" x14ac:dyDescent="0.3">
      <c r="A1597" s="39" t="s">
        <v>240</v>
      </c>
      <c r="B1597" s="40" t="s">
        <v>10956</v>
      </c>
      <c r="C1597" s="40" t="s">
        <v>2061</v>
      </c>
      <c r="D1597" s="40" t="s">
        <v>2062</v>
      </c>
      <c r="E1597" s="40" t="s">
        <v>8704</v>
      </c>
      <c r="F1597" s="33">
        <v>628</v>
      </c>
      <c r="G1597" s="33">
        <v>631</v>
      </c>
      <c r="H1597" s="33">
        <v>637</v>
      </c>
      <c r="I1597" s="34">
        <f t="shared" si="83"/>
        <v>632</v>
      </c>
      <c r="J1597" s="37">
        <f t="shared" si="85"/>
        <v>1</v>
      </c>
      <c r="K1597" s="36">
        <v>0.10282660535195255</v>
      </c>
      <c r="L1597" s="37">
        <f t="shared" si="86"/>
        <v>0</v>
      </c>
      <c r="M1597" s="6">
        <f t="shared" si="84"/>
        <v>1</v>
      </c>
    </row>
    <row r="1598" spans="1:13" x14ac:dyDescent="0.3">
      <c r="A1598" s="39" t="s">
        <v>548</v>
      </c>
      <c r="B1598" s="40" t="s">
        <v>10075</v>
      </c>
      <c r="C1598" s="40" t="s">
        <v>4783</v>
      </c>
      <c r="D1598" s="40" t="s">
        <v>4657</v>
      </c>
      <c r="E1598" s="40" t="s">
        <v>8702</v>
      </c>
      <c r="F1598" s="33">
        <v>665</v>
      </c>
      <c r="G1598" s="33">
        <v>645</v>
      </c>
      <c r="H1598" s="33">
        <v>588</v>
      </c>
      <c r="I1598" s="34">
        <f t="shared" si="83"/>
        <v>632.66666666666663</v>
      </c>
      <c r="J1598" s="37">
        <f t="shared" si="85"/>
        <v>1</v>
      </c>
      <c r="K1598" s="36">
        <v>0.13258755970768563</v>
      </c>
      <c r="L1598" s="37">
        <f t="shared" si="86"/>
        <v>0.1</v>
      </c>
      <c r="M1598" s="6">
        <f t="shared" si="84"/>
        <v>1.1000000000000001</v>
      </c>
    </row>
    <row r="1599" spans="1:13" x14ac:dyDescent="0.3">
      <c r="A1599" s="39" t="s">
        <v>286</v>
      </c>
      <c r="B1599" s="40" t="s">
        <v>11900</v>
      </c>
      <c r="C1599" s="40" t="s">
        <v>1235</v>
      </c>
      <c r="D1599" s="40" t="s">
        <v>1236</v>
      </c>
      <c r="E1599" s="40" t="s">
        <v>8901</v>
      </c>
      <c r="F1599" s="33">
        <v>662</v>
      </c>
      <c r="G1599" s="33">
        <v>669</v>
      </c>
      <c r="H1599" s="33">
        <v>569</v>
      </c>
      <c r="I1599" s="34">
        <f t="shared" si="83"/>
        <v>633.33333333333337</v>
      </c>
      <c r="J1599" s="37">
        <f t="shared" si="85"/>
        <v>1</v>
      </c>
      <c r="K1599" s="36">
        <v>9.4424316076704803E-2</v>
      </c>
      <c r="L1599" s="37">
        <f t="shared" si="86"/>
        <v>0</v>
      </c>
      <c r="M1599" s="6">
        <f t="shared" si="84"/>
        <v>1</v>
      </c>
    </row>
    <row r="1600" spans="1:13" x14ac:dyDescent="0.3">
      <c r="A1600" s="39" t="s">
        <v>3</v>
      </c>
      <c r="B1600" s="40" t="s">
        <v>8781</v>
      </c>
      <c r="C1600" s="40" t="s">
        <v>2390</v>
      </c>
      <c r="D1600" s="40" t="s">
        <v>805</v>
      </c>
      <c r="E1600" s="40" t="s">
        <v>8745</v>
      </c>
      <c r="F1600" s="33">
        <v>611</v>
      </c>
      <c r="G1600" s="33">
        <v>644</v>
      </c>
      <c r="H1600" s="33">
        <v>645</v>
      </c>
      <c r="I1600" s="34">
        <f t="shared" si="83"/>
        <v>633.33333333333337</v>
      </c>
      <c r="J1600" s="37">
        <f t="shared" si="85"/>
        <v>1</v>
      </c>
      <c r="K1600" s="36">
        <v>0.13214372332006738</v>
      </c>
      <c r="L1600" s="37">
        <f t="shared" si="86"/>
        <v>0.1</v>
      </c>
      <c r="M1600" s="6">
        <f t="shared" si="84"/>
        <v>1.1000000000000001</v>
      </c>
    </row>
    <row r="1601" spans="1:13" x14ac:dyDescent="0.3">
      <c r="A1601" s="39" t="s">
        <v>521</v>
      </c>
      <c r="B1601" s="40" t="s">
        <v>12138</v>
      </c>
      <c r="C1601" s="40" t="s">
        <v>3618</v>
      </c>
      <c r="D1601" s="40" t="s">
        <v>846</v>
      </c>
      <c r="E1601" s="40" t="s">
        <v>8918</v>
      </c>
      <c r="F1601" s="33">
        <v>622</v>
      </c>
      <c r="G1601" s="33">
        <v>636</v>
      </c>
      <c r="H1601" s="33">
        <v>643</v>
      </c>
      <c r="I1601" s="34">
        <f t="shared" si="83"/>
        <v>633.66666666666663</v>
      </c>
      <c r="J1601" s="37">
        <f t="shared" si="85"/>
        <v>1</v>
      </c>
      <c r="K1601" s="36">
        <v>0.10645391006192545</v>
      </c>
      <c r="L1601" s="37">
        <f t="shared" si="86"/>
        <v>0</v>
      </c>
      <c r="M1601" s="6">
        <f t="shared" si="84"/>
        <v>1</v>
      </c>
    </row>
    <row r="1602" spans="1:13" x14ac:dyDescent="0.3">
      <c r="A1602" s="39" t="s">
        <v>270</v>
      </c>
      <c r="B1602" s="40" t="s">
        <v>11026</v>
      </c>
      <c r="C1602" s="40" t="s">
        <v>8679</v>
      </c>
      <c r="D1602" s="40" t="s">
        <v>735</v>
      </c>
      <c r="E1602" s="40" t="s">
        <v>9065</v>
      </c>
      <c r="F1602" s="33">
        <v>640</v>
      </c>
      <c r="G1602" s="33">
        <v>640</v>
      </c>
      <c r="H1602" s="33">
        <v>623</v>
      </c>
      <c r="I1602" s="34">
        <f t="shared" si="83"/>
        <v>634.33333333333337</v>
      </c>
      <c r="J1602" s="37">
        <f t="shared" si="85"/>
        <v>1</v>
      </c>
      <c r="K1602" s="36">
        <v>0.12227795612627074</v>
      </c>
      <c r="L1602" s="37">
        <f t="shared" si="86"/>
        <v>0.1</v>
      </c>
      <c r="M1602" s="6">
        <f t="shared" si="84"/>
        <v>1.1000000000000001</v>
      </c>
    </row>
    <row r="1603" spans="1:13" x14ac:dyDescent="0.3">
      <c r="A1603" s="39" t="s">
        <v>466</v>
      </c>
      <c r="B1603" s="40" t="s">
        <v>10758</v>
      </c>
      <c r="C1603" s="40" t="s">
        <v>1961</v>
      </c>
      <c r="D1603" s="40" t="s">
        <v>941</v>
      </c>
      <c r="E1603" s="40" t="s">
        <v>8704</v>
      </c>
      <c r="F1603" s="33">
        <v>646</v>
      </c>
      <c r="G1603" s="33">
        <v>641</v>
      </c>
      <c r="H1603" s="33">
        <v>618</v>
      </c>
      <c r="I1603" s="34">
        <f t="shared" ref="I1603:I1666" si="87">AVERAGE(F1603:H1603)</f>
        <v>635</v>
      </c>
      <c r="J1603" s="37">
        <f t="shared" si="85"/>
        <v>1</v>
      </c>
      <c r="K1603" s="36">
        <v>0.11720702599282344</v>
      </c>
      <c r="L1603" s="37">
        <f t="shared" si="86"/>
        <v>0</v>
      </c>
      <c r="M1603" s="6">
        <f t="shared" ref="M1603:M1666" si="88">J1603+L1603</f>
        <v>1</v>
      </c>
    </row>
    <row r="1604" spans="1:13" x14ac:dyDescent="0.3">
      <c r="A1604" s="39" t="s">
        <v>33</v>
      </c>
      <c r="B1604" s="40" t="s">
        <v>8888</v>
      </c>
      <c r="C1604" s="40" t="s">
        <v>4282</v>
      </c>
      <c r="D1604" s="40" t="s">
        <v>868</v>
      </c>
      <c r="E1604" s="40" t="s">
        <v>8697</v>
      </c>
      <c r="F1604" s="33">
        <v>613</v>
      </c>
      <c r="G1604" s="33">
        <v>646</v>
      </c>
      <c r="H1604" s="33">
        <v>648</v>
      </c>
      <c r="I1604" s="34">
        <f t="shared" si="87"/>
        <v>635.66666666666663</v>
      </c>
      <c r="J1604" s="37">
        <f t="shared" si="85"/>
        <v>1</v>
      </c>
      <c r="K1604" s="36">
        <v>0.10544340260104818</v>
      </c>
      <c r="L1604" s="37">
        <f t="shared" si="86"/>
        <v>0</v>
      </c>
      <c r="M1604" s="6">
        <f t="shared" si="88"/>
        <v>1</v>
      </c>
    </row>
    <row r="1605" spans="1:13" x14ac:dyDescent="0.3">
      <c r="A1605" s="39" t="s">
        <v>490</v>
      </c>
      <c r="B1605" s="40" t="s">
        <v>9828</v>
      </c>
      <c r="C1605" s="40" t="s">
        <v>1071</v>
      </c>
      <c r="D1605" s="40" t="s">
        <v>608</v>
      </c>
      <c r="E1605" s="40" t="s">
        <v>8901</v>
      </c>
      <c r="F1605" s="33">
        <v>628</v>
      </c>
      <c r="G1605" s="33">
        <v>641</v>
      </c>
      <c r="H1605" s="33">
        <v>640</v>
      </c>
      <c r="I1605" s="34">
        <f t="shared" si="87"/>
        <v>636.33333333333337</v>
      </c>
      <c r="J1605" s="37">
        <f t="shared" si="85"/>
        <v>1</v>
      </c>
      <c r="K1605" s="36">
        <v>0.11362506769379055</v>
      </c>
      <c r="L1605" s="37">
        <f t="shared" si="86"/>
        <v>0</v>
      </c>
      <c r="M1605" s="6">
        <f t="shared" si="88"/>
        <v>1</v>
      </c>
    </row>
    <row r="1606" spans="1:13" x14ac:dyDescent="0.3">
      <c r="A1606" s="39" t="s">
        <v>98</v>
      </c>
      <c r="B1606" s="40" t="s">
        <v>9773</v>
      </c>
      <c r="C1606" s="40" t="s">
        <v>1051</v>
      </c>
      <c r="D1606" s="40" t="s">
        <v>713</v>
      </c>
      <c r="E1606" s="40" t="s">
        <v>8901</v>
      </c>
      <c r="F1606" s="33">
        <v>638</v>
      </c>
      <c r="G1606" s="33">
        <v>638</v>
      </c>
      <c r="H1606" s="33">
        <v>635</v>
      </c>
      <c r="I1606" s="34">
        <f t="shared" si="87"/>
        <v>637</v>
      </c>
      <c r="J1606" s="37">
        <f t="shared" si="85"/>
        <v>1</v>
      </c>
      <c r="K1606" s="36">
        <v>2.0400858983536149E-2</v>
      </c>
      <c r="L1606" s="37">
        <f t="shared" si="86"/>
        <v>0</v>
      </c>
      <c r="M1606" s="6">
        <f t="shared" si="88"/>
        <v>1</v>
      </c>
    </row>
    <row r="1607" spans="1:13" x14ac:dyDescent="0.3">
      <c r="A1607" s="39" t="s">
        <v>238</v>
      </c>
      <c r="B1607" s="40" t="s">
        <v>8996</v>
      </c>
      <c r="C1607" s="40" t="s">
        <v>2583</v>
      </c>
      <c r="D1607" s="40" t="s">
        <v>2581</v>
      </c>
      <c r="E1607" s="40" t="s">
        <v>8745</v>
      </c>
      <c r="F1607" s="33">
        <v>648</v>
      </c>
      <c r="G1607" s="33">
        <v>628</v>
      </c>
      <c r="H1607" s="33">
        <v>642</v>
      </c>
      <c r="I1607" s="34">
        <f t="shared" si="87"/>
        <v>639.33333333333337</v>
      </c>
      <c r="J1607" s="37">
        <f t="shared" si="85"/>
        <v>1</v>
      </c>
      <c r="K1607" s="36">
        <v>0.11574438464762625</v>
      </c>
      <c r="L1607" s="37">
        <f t="shared" si="86"/>
        <v>0</v>
      </c>
      <c r="M1607" s="6">
        <f t="shared" si="88"/>
        <v>1</v>
      </c>
    </row>
    <row r="1608" spans="1:13" x14ac:dyDescent="0.3">
      <c r="A1608" s="39" t="s">
        <v>400</v>
      </c>
      <c r="B1608" s="40" t="s">
        <v>11610</v>
      </c>
      <c r="C1608" s="40" t="s">
        <v>5766</v>
      </c>
      <c r="D1608" s="40" t="s">
        <v>5767</v>
      </c>
      <c r="E1608" s="40" t="s">
        <v>8702</v>
      </c>
      <c r="F1608" s="33">
        <v>656</v>
      </c>
      <c r="G1608" s="33">
        <v>641</v>
      </c>
      <c r="H1608" s="33">
        <v>621</v>
      </c>
      <c r="I1608" s="34">
        <f t="shared" si="87"/>
        <v>639.33333333333337</v>
      </c>
      <c r="J1608" s="37">
        <f t="shared" si="85"/>
        <v>1</v>
      </c>
      <c r="K1608" s="36">
        <v>0.18460540442355292</v>
      </c>
      <c r="L1608" s="37">
        <f t="shared" si="86"/>
        <v>0.2</v>
      </c>
      <c r="M1608" s="6">
        <f t="shared" si="88"/>
        <v>1.2</v>
      </c>
    </row>
    <row r="1609" spans="1:13" x14ac:dyDescent="0.3">
      <c r="A1609" s="39" t="s">
        <v>87</v>
      </c>
      <c r="B1609" s="40" t="s">
        <v>10184</v>
      </c>
      <c r="C1609" s="40" t="s">
        <v>3363</v>
      </c>
      <c r="D1609" s="40" t="s">
        <v>962</v>
      </c>
      <c r="E1609" s="40" t="s">
        <v>8695</v>
      </c>
      <c r="F1609" s="33">
        <v>642</v>
      </c>
      <c r="G1609" s="33">
        <v>647</v>
      </c>
      <c r="H1609" s="33">
        <v>633</v>
      </c>
      <c r="I1609" s="34">
        <f t="shared" si="87"/>
        <v>640.66666666666663</v>
      </c>
      <c r="J1609" s="37">
        <f t="shared" si="85"/>
        <v>1</v>
      </c>
      <c r="K1609" s="36">
        <v>9.9237436307709093E-2</v>
      </c>
      <c r="L1609" s="37">
        <f t="shared" si="86"/>
        <v>0</v>
      </c>
      <c r="M1609" s="6">
        <f t="shared" si="88"/>
        <v>1</v>
      </c>
    </row>
    <row r="1610" spans="1:13" x14ac:dyDescent="0.3">
      <c r="A1610" s="39" t="s">
        <v>185</v>
      </c>
      <c r="B1610" s="40" t="s">
        <v>10637</v>
      </c>
      <c r="C1610" s="40" t="s">
        <v>1893</v>
      </c>
      <c r="D1610" s="40" t="s">
        <v>1892</v>
      </c>
      <c r="E1610" s="40" t="s">
        <v>8704</v>
      </c>
      <c r="F1610" s="33">
        <v>647</v>
      </c>
      <c r="G1610" s="33">
        <v>649</v>
      </c>
      <c r="H1610" s="33">
        <v>627</v>
      </c>
      <c r="I1610" s="34">
        <f t="shared" si="87"/>
        <v>641</v>
      </c>
      <c r="J1610" s="37">
        <f t="shared" si="85"/>
        <v>1</v>
      </c>
      <c r="K1610" s="36">
        <v>0.10382389483352276</v>
      </c>
      <c r="L1610" s="37">
        <f t="shared" si="86"/>
        <v>0</v>
      </c>
      <c r="M1610" s="6">
        <f t="shared" si="88"/>
        <v>1</v>
      </c>
    </row>
    <row r="1611" spans="1:13" x14ac:dyDescent="0.3">
      <c r="A1611" s="39" t="s">
        <v>39</v>
      </c>
      <c r="B1611" s="40" t="s">
        <v>10566</v>
      </c>
      <c r="C1611" s="40" t="s">
        <v>8633</v>
      </c>
      <c r="D1611" s="40" t="s">
        <v>887</v>
      </c>
      <c r="E1611" s="40" t="s">
        <v>8748</v>
      </c>
      <c r="F1611" s="33">
        <v>645</v>
      </c>
      <c r="G1611" s="33">
        <v>642</v>
      </c>
      <c r="H1611" s="33">
        <v>636</v>
      </c>
      <c r="I1611" s="34">
        <f t="shared" si="87"/>
        <v>641</v>
      </c>
      <c r="J1611" s="37">
        <f t="shared" si="85"/>
        <v>1</v>
      </c>
      <c r="K1611" s="36">
        <v>0.13522058143407889</v>
      </c>
      <c r="L1611" s="37">
        <f t="shared" si="86"/>
        <v>0.1</v>
      </c>
      <c r="M1611" s="6">
        <f t="shared" si="88"/>
        <v>1.1000000000000001</v>
      </c>
    </row>
    <row r="1612" spans="1:13" x14ac:dyDescent="0.3">
      <c r="A1612" s="39" t="s">
        <v>236</v>
      </c>
      <c r="B1612" s="40" t="s">
        <v>9199</v>
      </c>
      <c r="C1612" s="40" t="s">
        <v>5127</v>
      </c>
      <c r="D1612" s="40" t="s">
        <v>893</v>
      </c>
      <c r="E1612" s="40" t="s">
        <v>8702</v>
      </c>
      <c r="F1612" s="33">
        <v>642</v>
      </c>
      <c r="G1612" s="33">
        <v>635</v>
      </c>
      <c r="H1612" s="33">
        <v>648</v>
      </c>
      <c r="I1612" s="34">
        <f t="shared" si="87"/>
        <v>641.66666666666663</v>
      </c>
      <c r="J1612" s="37">
        <f t="shared" si="85"/>
        <v>1</v>
      </c>
      <c r="K1612" s="36">
        <v>9.5624093198111382E-2</v>
      </c>
      <c r="L1612" s="37">
        <f t="shared" si="86"/>
        <v>0</v>
      </c>
      <c r="M1612" s="6">
        <f t="shared" si="88"/>
        <v>1</v>
      </c>
    </row>
    <row r="1613" spans="1:13" x14ac:dyDescent="0.3">
      <c r="A1613" s="39" t="s">
        <v>168</v>
      </c>
      <c r="B1613" s="40" t="s">
        <v>9091</v>
      </c>
      <c r="C1613" s="40" t="s">
        <v>1175</v>
      </c>
      <c r="D1613" s="40" t="s">
        <v>611</v>
      </c>
      <c r="E1613" s="40" t="s">
        <v>8901</v>
      </c>
      <c r="F1613" s="33">
        <v>637</v>
      </c>
      <c r="G1613" s="33">
        <v>641</v>
      </c>
      <c r="H1613" s="33">
        <v>648</v>
      </c>
      <c r="I1613" s="34">
        <f t="shared" si="87"/>
        <v>642</v>
      </c>
      <c r="J1613" s="37">
        <f t="shared" si="85"/>
        <v>1</v>
      </c>
      <c r="K1613" s="36">
        <v>5.3535995055322493E-2</v>
      </c>
      <c r="L1613" s="37">
        <f t="shared" si="86"/>
        <v>0</v>
      </c>
      <c r="M1613" s="6">
        <f t="shared" si="88"/>
        <v>1</v>
      </c>
    </row>
    <row r="1614" spans="1:13" x14ac:dyDescent="0.3">
      <c r="A1614" s="39" t="s">
        <v>468</v>
      </c>
      <c r="B1614" s="40" t="s">
        <v>10084</v>
      </c>
      <c r="C1614" s="40" t="s">
        <v>4801</v>
      </c>
      <c r="D1614" s="40" t="s">
        <v>4802</v>
      </c>
      <c r="E1614" s="40" t="s">
        <v>8702</v>
      </c>
      <c r="F1614" s="33">
        <v>679</v>
      </c>
      <c r="G1614" s="33">
        <v>635</v>
      </c>
      <c r="H1614" s="33">
        <v>613</v>
      </c>
      <c r="I1614" s="34">
        <f t="shared" si="87"/>
        <v>642.33333333333337</v>
      </c>
      <c r="J1614" s="37">
        <f t="shared" si="85"/>
        <v>1</v>
      </c>
      <c r="K1614" s="36">
        <v>0.15520742211591121</v>
      </c>
      <c r="L1614" s="37">
        <f t="shared" si="86"/>
        <v>0.2</v>
      </c>
      <c r="M1614" s="6">
        <f t="shared" si="88"/>
        <v>1.2</v>
      </c>
    </row>
    <row r="1615" spans="1:13" x14ac:dyDescent="0.3">
      <c r="A1615" s="39" t="s">
        <v>332</v>
      </c>
      <c r="B1615" s="40" t="s">
        <v>11174</v>
      </c>
      <c r="C1615" s="40" t="s">
        <v>3287</v>
      </c>
      <c r="D1615" s="40" t="s">
        <v>3236</v>
      </c>
      <c r="E1615" s="40" t="s">
        <v>8918</v>
      </c>
      <c r="F1615" s="33">
        <v>631</v>
      </c>
      <c r="G1615" s="33">
        <v>641</v>
      </c>
      <c r="H1615" s="33">
        <v>657</v>
      </c>
      <c r="I1615" s="34">
        <f t="shared" si="87"/>
        <v>643</v>
      </c>
      <c r="J1615" s="37">
        <f t="shared" si="85"/>
        <v>1</v>
      </c>
      <c r="K1615" s="36">
        <v>0.1116094501101056</v>
      </c>
      <c r="L1615" s="37">
        <f t="shared" si="86"/>
        <v>0</v>
      </c>
      <c r="M1615" s="6">
        <f t="shared" si="88"/>
        <v>1</v>
      </c>
    </row>
    <row r="1616" spans="1:13" x14ac:dyDescent="0.3">
      <c r="A1616" s="39" t="s">
        <v>215</v>
      </c>
      <c r="B1616" s="40" t="s">
        <v>9188</v>
      </c>
      <c r="C1616" s="40" t="s">
        <v>8616</v>
      </c>
      <c r="D1616" s="40" t="s">
        <v>864</v>
      </c>
      <c r="E1616" s="40" t="s">
        <v>8697</v>
      </c>
      <c r="F1616" s="33">
        <v>651</v>
      </c>
      <c r="G1616" s="33">
        <v>650</v>
      </c>
      <c r="H1616" s="33">
        <v>628</v>
      </c>
      <c r="I1616" s="34">
        <f t="shared" si="87"/>
        <v>643</v>
      </c>
      <c r="J1616" s="37">
        <f t="shared" si="85"/>
        <v>1</v>
      </c>
      <c r="K1616" s="36">
        <v>7.5236592505957614E-2</v>
      </c>
      <c r="L1616" s="37">
        <f t="shared" si="86"/>
        <v>0</v>
      </c>
      <c r="M1616" s="6">
        <f t="shared" si="88"/>
        <v>1</v>
      </c>
    </row>
    <row r="1617" spans="1:13" x14ac:dyDescent="0.3">
      <c r="A1617" s="39" t="s">
        <v>173</v>
      </c>
      <c r="B1617" s="40" t="s">
        <v>8972</v>
      </c>
      <c r="C1617" s="40" t="s">
        <v>1600</v>
      </c>
      <c r="D1617" s="40" t="s">
        <v>787</v>
      </c>
      <c r="E1617" s="40" t="s">
        <v>8704</v>
      </c>
      <c r="F1617" s="33">
        <v>656</v>
      </c>
      <c r="G1617" s="33">
        <v>657</v>
      </c>
      <c r="H1617" s="33">
        <v>617</v>
      </c>
      <c r="I1617" s="34">
        <f t="shared" si="87"/>
        <v>643.33333333333337</v>
      </c>
      <c r="J1617" s="37">
        <f t="shared" si="85"/>
        <v>1</v>
      </c>
      <c r="K1617" s="36">
        <v>0.15934331421254311</v>
      </c>
      <c r="L1617" s="37">
        <f t="shared" si="86"/>
        <v>0.2</v>
      </c>
      <c r="M1617" s="6">
        <f t="shared" si="88"/>
        <v>1.2</v>
      </c>
    </row>
    <row r="1618" spans="1:13" x14ac:dyDescent="0.3">
      <c r="A1618" s="39" t="s">
        <v>45</v>
      </c>
      <c r="B1618" s="40" t="s">
        <v>9268</v>
      </c>
      <c r="C1618" s="40" t="s">
        <v>4080</v>
      </c>
      <c r="D1618" s="40" t="s">
        <v>865</v>
      </c>
      <c r="E1618" s="40" t="s">
        <v>8697</v>
      </c>
      <c r="F1618" s="33">
        <v>675</v>
      </c>
      <c r="G1618" s="33">
        <v>638</v>
      </c>
      <c r="H1618" s="33">
        <v>618</v>
      </c>
      <c r="I1618" s="34">
        <f t="shared" si="87"/>
        <v>643.66666666666663</v>
      </c>
      <c r="J1618" s="37">
        <f t="shared" si="85"/>
        <v>1</v>
      </c>
      <c r="K1618" s="36">
        <v>9.452680282721572E-2</v>
      </c>
      <c r="L1618" s="37">
        <f t="shared" si="86"/>
        <v>0</v>
      </c>
      <c r="M1618" s="6">
        <f t="shared" si="88"/>
        <v>1</v>
      </c>
    </row>
    <row r="1619" spans="1:13" x14ac:dyDescent="0.3">
      <c r="A1619" s="39" t="s">
        <v>120</v>
      </c>
      <c r="B1619" s="40" t="s">
        <v>11627</v>
      </c>
      <c r="C1619" s="40" t="s">
        <v>6428</v>
      </c>
      <c r="D1619" s="40" t="s">
        <v>915</v>
      </c>
      <c r="E1619" s="40" t="s">
        <v>8750</v>
      </c>
      <c r="F1619" s="33">
        <v>617</v>
      </c>
      <c r="G1619" s="33">
        <v>654</v>
      </c>
      <c r="H1619" s="33">
        <v>660</v>
      </c>
      <c r="I1619" s="34">
        <f t="shared" si="87"/>
        <v>643.66666666666663</v>
      </c>
      <c r="J1619" s="37">
        <f t="shared" si="85"/>
        <v>1</v>
      </c>
      <c r="K1619" s="36">
        <v>0.13120792028052672</v>
      </c>
      <c r="L1619" s="37">
        <f t="shared" si="86"/>
        <v>0.1</v>
      </c>
      <c r="M1619" s="6">
        <f t="shared" si="88"/>
        <v>1.1000000000000001</v>
      </c>
    </row>
    <row r="1620" spans="1:13" x14ac:dyDescent="0.3">
      <c r="A1620" s="39" t="s">
        <v>447</v>
      </c>
      <c r="B1620" s="40" t="s">
        <v>8941</v>
      </c>
      <c r="C1620" s="40" t="s">
        <v>7014</v>
      </c>
      <c r="D1620" s="40" t="s">
        <v>698</v>
      </c>
      <c r="E1620" s="40" t="s">
        <v>8748</v>
      </c>
      <c r="F1620" s="33">
        <v>624</v>
      </c>
      <c r="G1620" s="33">
        <v>637</v>
      </c>
      <c r="H1620" s="33">
        <v>671</v>
      </c>
      <c r="I1620" s="34">
        <f t="shared" si="87"/>
        <v>644</v>
      </c>
      <c r="J1620" s="37">
        <f t="shared" si="85"/>
        <v>1</v>
      </c>
      <c r="K1620" s="36">
        <v>7.7947114685990568E-2</v>
      </c>
      <c r="L1620" s="37">
        <f t="shared" si="86"/>
        <v>0</v>
      </c>
      <c r="M1620" s="6">
        <f t="shared" si="88"/>
        <v>1</v>
      </c>
    </row>
    <row r="1621" spans="1:13" x14ac:dyDescent="0.3">
      <c r="A1621" s="39" t="s">
        <v>81</v>
      </c>
      <c r="B1621" s="40" t="s">
        <v>10426</v>
      </c>
      <c r="C1621" s="40" t="s">
        <v>1239</v>
      </c>
      <c r="D1621" s="40" t="s">
        <v>1240</v>
      </c>
      <c r="E1621" s="40" t="s">
        <v>8901</v>
      </c>
      <c r="F1621" s="33">
        <v>643</v>
      </c>
      <c r="G1621" s="33">
        <v>654</v>
      </c>
      <c r="H1621" s="33">
        <v>639</v>
      </c>
      <c r="I1621" s="34">
        <f t="shared" si="87"/>
        <v>645.33333333333337</v>
      </c>
      <c r="J1621" s="37">
        <f t="shared" si="85"/>
        <v>1</v>
      </c>
      <c r="K1621" s="36">
        <v>4.613123763557922E-2</v>
      </c>
      <c r="L1621" s="37">
        <f t="shared" si="86"/>
        <v>0</v>
      </c>
      <c r="M1621" s="6">
        <f t="shared" si="88"/>
        <v>1</v>
      </c>
    </row>
    <row r="1622" spans="1:13" x14ac:dyDescent="0.3">
      <c r="A1622" s="39" t="s">
        <v>491</v>
      </c>
      <c r="B1622" s="40" t="s">
        <v>9377</v>
      </c>
      <c r="C1622" s="40" t="s">
        <v>1384</v>
      </c>
      <c r="D1622" s="40" t="s">
        <v>776</v>
      </c>
      <c r="E1622" s="40" t="s">
        <v>8704</v>
      </c>
      <c r="F1622" s="33">
        <v>649</v>
      </c>
      <c r="G1622" s="33">
        <v>646</v>
      </c>
      <c r="H1622" s="33">
        <v>641</v>
      </c>
      <c r="I1622" s="34">
        <f t="shared" si="87"/>
        <v>645.33333333333337</v>
      </c>
      <c r="J1622" s="37">
        <f t="shared" si="85"/>
        <v>1</v>
      </c>
      <c r="K1622" s="36">
        <v>0.1353104694009396</v>
      </c>
      <c r="L1622" s="37">
        <f t="shared" si="86"/>
        <v>0.1</v>
      </c>
      <c r="M1622" s="6">
        <f t="shared" si="88"/>
        <v>1.1000000000000001</v>
      </c>
    </row>
    <row r="1623" spans="1:13" x14ac:dyDescent="0.3">
      <c r="A1623" s="39" t="s">
        <v>232</v>
      </c>
      <c r="B1623" s="40" t="s">
        <v>9295</v>
      </c>
      <c r="C1623" s="40" t="s">
        <v>6229</v>
      </c>
      <c r="D1623" s="40" t="s">
        <v>6120</v>
      </c>
      <c r="E1623" s="40" t="s">
        <v>8750</v>
      </c>
      <c r="F1623" s="33">
        <v>575</v>
      </c>
      <c r="G1623" s="33">
        <v>641</v>
      </c>
      <c r="H1623" s="33">
        <v>720</v>
      </c>
      <c r="I1623" s="34">
        <f t="shared" si="87"/>
        <v>645.33333333333337</v>
      </c>
      <c r="J1623" s="37">
        <f t="shared" si="85"/>
        <v>1</v>
      </c>
      <c r="K1623" s="36">
        <v>0.10469120310706148</v>
      </c>
      <c r="L1623" s="37">
        <f t="shared" si="86"/>
        <v>0</v>
      </c>
      <c r="M1623" s="6">
        <f t="shared" si="88"/>
        <v>1</v>
      </c>
    </row>
    <row r="1624" spans="1:13" x14ac:dyDescent="0.3">
      <c r="A1624" s="39" t="s">
        <v>197</v>
      </c>
      <c r="B1624" s="40" t="s">
        <v>9060</v>
      </c>
      <c r="C1624" s="40" t="s">
        <v>6498</v>
      </c>
      <c r="D1624" s="40" t="s">
        <v>683</v>
      </c>
      <c r="E1624" s="40" t="s">
        <v>8789</v>
      </c>
      <c r="F1624" s="33">
        <v>668</v>
      </c>
      <c r="G1624" s="33">
        <v>633</v>
      </c>
      <c r="H1624" s="33">
        <v>638</v>
      </c>
      <c r="I1624" s="34">
        <f t="shared" si="87"/>
        <v>646.33333333333337</v>
      </c>
      <c r="J1624" s="37">
        <f t="shared" si="85"/>
        <v>1</v>
      </c>
      <c r="K1624" s="36">
        <v>0.12401455093942321</v>
      </c>
      <c r="L1624" s="37">
        <f t="shared" si="86"/>
        <v>0.1</v>
      </c>
      <c r="M1624" s="6">
        <f t="shared" si="88"/>
        <v>1.1000000000000001</v>
      </c>
    </row>
    <row r="1625" spans="1:13" x14ac:dyDescent="0.3">
      <c r="A1625" s="39" t="s">
        <v>323</v>
      </c>
      <c r="B1625" s="40" t="s">
        <v>9697</v>
      </c>
      <c r="C1625" s="40" t="s">
        <v>6107</v>
      </c>
      <c r="D1625" s="40" t="s">
        <v>6108</v>
      </c>
      <c r="E1625" s="40" t="s">
        <v>8750</v>
      </c>
      <c r="F1625" s="33">
        <v>660</v>
      </c>
      <c r="G1625" s="33">
        <v>647</v>
      </c>
      <c r="H1625" s="33">
        <v>633</v>
      </c>
      <c r="I1625" s="34">
        <f t="shared" si="87"/>
        <v>646.66666666666663</v>
      </c>
      <c r="J1625" s="37">
        <f t="shared" si="85"/>
        <v>1</v>
      </c>
      <c r="K1625" s="36">
        <v>9.996489133739439E-2</v>
      </c>
      <c r="L1625" s="37">
        <f t="shared" si="86"/>
        <v>0</v>
      </c>
      <c r="M1625" s="6">
        <f t="shared" si="88"/>
        <v>1</v>
      </c>
    </row>
    <row r="1626" spans="1:13" x14ac:dyDescent="0.3">
      <c r="A1626" s="39" t="s">
        <v>374</v>
      </c>
      <c r="B1626" s="40" t="s">
        <v>12118</v>
      </c>
      <c r="C1626" s="40" t="s">
        <v>8567</v>
      </c>
      <c r="D1626" s="40" t="s">
        <v>659</v>
      </c>
      <c r="E1626" s="40" t="s">
        <v>9065</v>
      </c>
      <c r="F1626" s="33">
        <v>654</v>
      </c>
      <c r="G1626" s="33">
        <v>644</v>
      </c>
      <c r="H1626" s="33">
        <v>643</v>
      </c>
      <c r="I1626" s="34">
        <f t="shared" si="87"/>
        <v>647</v>
      </c>
      <c r="J1626" s="37">
        <f t="shared" si="85"/>
        <v>1</v>
      </c>
      <c r="K1626" s="36">
        <v>0.13500405436157958</v>
      </c>
      <c r="L1626" s="37">
        <f t="shared" si="86"/>
        <v>0.1</v>
      </c>
      <c r="M1626" s="6">
        <f t="shared" si="88"/>
        <v>1.1000000000000001</v>
      </c>
    </row>
    <row r="1627" spans="1:13" x14ac:dyDescent="0.3">
      <c r="A1627" s="39" t="s">
        <v>549</v>
      </c>
      <c r="B1627" s="40" t="s">
        <v>10101</v>
      </c>
      <c r="C1627" s="40" t="s">
        <v>3970</v>
      </c>
      <c r="D1627" s="40" t="s">
        <v>3939</v>
      </c>
      <c r="E1627" s="40" t="s">
        <v>8700</v>
      </c>
      <c r="F1627" s="33">
        <v>667</v>
      </c>
      <c r="G1627" s="33">
        <v>654</v>
      </c>
      <c r="H1627" s="33">
        <v>620</v>
      </c>
      <c r="I1627" s="34">
        <f t="shared" si="87"/>
        <v>647</v>
      </c>
      <c r="J1627" s="37">
        <f t="shared" si="85"/>
        <v>1</v>
      </c>
      <c r="K1627" s="36">
        <v>0.10937732031685647</v>
      </c>
      <c r="L1627" s="37">
        <f t="shared" si="86"/>
        <v>0</v>
      </c>
      <c r="M1627" s="6">
        <f t="shared" si="88"/>
        <v>1</v>
      </c>
    </row>
    <row r="1628" spans="1:13" x14ac:dyDescent="0.3">
      <c r="A1628" s="39" t="s">
        <v>57</v>
      </c>
      <c r="B1628" s="40" t="s">
        <v>11011</v>
      </c>
      <c r="C1628" s="40" t="s">
        <v>8607</v>
      </c>
      <c r="D1628" s="40" t="s">
        <v>4186</v>
      </c>
      <c r="E1628" s="40" t="s">
        <v>8695</v>
      </c>
      <c r="F1628" s="33">
        <v>671</v>
      </c>
      <c r="G1628" s="33">
        <v>642</v>
      </c>
      <c r="H1628" s="33">
        <v>629</v>
      </c>
      <c r="I1628" s="34">
        <f t="shared" si="87"/>
        <v>647.33333333333337</v>
      </c>
      <c r="J1628" s="37">
        <f t="shared" si="85"/>
        <v>1</v>
      </c>
      <c r="K1628" s="36">
        <v>9.7183424944129349E-2</v>
      </c>
      <c r="L1628" s="37">
        <f t="shared" si="86"/>
        <v>0</v>
      </c>
      <c r="M1628" s="6">
        <f t="shared" si="88"/>
        <v>1</v>
      </c>
    </row>
    <row r="1629" spans="1:13" x14ac:dyDescent="0.3">
      <c r="A1629" s="39" t="s">
        <v>412</v>
      </c>
      <c r="B1629" s="40" t="s">
        <v>8919</v>
      </c>
      <c r="C1629" s="40" t="s">
        <v>3713</v>
      </c>
      <c r="D1629" s="40" t="s">
        <v>852</v>
      </c>
      <c r="E1629" s="40" t="s">
        <v>8918</v>
      </c>
      <c r="F1629" s="33">
        <v>652</v>
      </c>
      <c r="G1629" s="33">
        <v>654</v>
      </c>
      <c r="H1629" s="33">
        <v>638</v>
      </c>
      <c r="I1629" s="34">
        <f t="shared" si="87"/>
        <v>648</v>
      </c>
      <c r="J1629" s="37">
        <f t="shared" ref="J1629:J1692" si="89">IF(I1629&lt;20,0,IF(I1629&lt;=99,0.2,IF(I1629&lt;=179,0.4,IF(I1629&lt;=299,0.5,IF(I1629&lt;=399,0.8,IF(I1629&lt;=749,1,IF(I1629&lt;=999,2,IF(I1629&gt;1000,2.5))))))))</f>
        <v>1</v>
      </c>
      <c r="K1629" s="36">
        <v>0.14560026565478362</v>
      </c>
      <c r="L1629" s="37">
        <f t="shared" si="86"/>
        <v>0.1</v>
      </c>
      <c r="M1629" s="6">
        <f t="shared" si="88"/>
        <v>1.1000000000000001</v>
      </c>
    </row>
    <row r="1630" spans="1:13" x14ac:dyDescent="0.3">
      <c r="A1630" s="39" t="s">
        <v>279</v>
      </c>
      <c r="B1630" s="40" t="s">
        <v>8758</v>
      </c>
      <c r="C1630" s="40" t="s">
        <v>2342</v>
      </c>
      <c r="D1630" s="40" t="s">
        <v>803</v>
      </c>
      <c r="E1630" s="40" t="s">
        <v>8745</v>
      </c>
      <c r="F1630" s="33">
        <v>652</v>
      </c>
      <c r="G1630" s="33">
        <v>651</v>
      </c>
      <c r="H1630" s="33">
        <v>642</v>
      </c>
      <c r="I1630" s="34">
        <f t="shared" si="87"/>
        <v>648.33333333333337</v>
      </c>
      <c r="J1630" s="37">
        <f t="shared" si="89"/>
        <v>1</v>
      </c>
      <c r="K1630" s="36">
        <v>5.5553566551474705E-2</v>
      </c>
      <c r="L1630" s="37">
        <f t="shared" ref="L1630:L1693" si="90">IF(K1630&lt;12%,0,IF(K1630&lt;=14.99%,0.1,IF(K1630&lt;=19.99%,0.2,IF(K1630&lt;=24.99%,0.3,IF(K1630&gt;25%,0.4)))))</f>
        <v>0</v>
      </c>
      <c r="M1630" s="6">
        <f t="shared" si="88"/>
        <v>1</v>
      </c>
    </row>
    <row r="1631" spans="1:13" x14ac:dyDescent="0.3">
      <c r="A1631" s="39" t="s">
        <v>123</v>
      </c>
      <c r="B1631" s="40" t="s">
        <v>9246</v>
      </c>
      <c r="C1631" s="40" t="s">
        <v>2368</v>
      </c>
      <c r="D1631" s="40" t="s">
        <v>720</v>
      </c>
      <c r="E1631" s="40" t="s">
        <v>8745</v>
      </c>
      <c r="F1631" s="33">
        <v>648</v>
      </c>
      <c r="G1631" s="33">
        <v>653</v>
      </c>
      <c r="H1631" s="33">
        <v>645</v>
      </c>
      <c r="I1631" s="34">
        <f t="shared" si="87"/>
        <v>648.66666666666663</v>
      </c>
      <c r="J1631" s="37">
        <f t="shared" si="89"/>
        <v>1</v>
      </c>
      <c r="K1631" s="36">
        <v>4.1132749061766789E-2</v>
      </c>
      <c r="L1631" s="37">
        <f t="shared" si="90"/>
        <v>0</v>
      </c>
      <c r="M1631" s="6">
        <f t="shared" si="88"/>
        <v>1</v>
      </c>
    </row>
    <row r="1632" spans="1:13" x14ac:dyDescent="0.3">
      <c r="A1632" s="39" t="s">
        <v>525</v>
      </c>
      <c r="B1632" s="40" t="s">
        <v>9017</v>
      </c>
      <c r="C1632" s="40" t="s">
        <v>3938</v>
      </c>
      <c r="D1632" s="40" t="s">
        <v>3939</v>
      </c>
      <c r="E1632" s="40" t="s">
        <v>8700</v>
      </c>
      <c r="F1632" s="33">
        <v>661</v>
      </c>
      <c r="G1632" s="33">
        <v>654</v>
      </c>
      <c r="H1632" s="33">
        <v>633</v>
      </c>
      <c r="I1632" s="34">
        <f t="shared" si="87"/>
        <v>649.33333333333337</v>
      </c>
      <c r="J1632" s="37">
        <f t="shared" si="89"/>
        <v>1</v>
      </c>
      <c r="K1632" s="36">
        <v>9.9077319615093432E-2</v>
      </c>
      <c r="L1632" s="37">
        <f t="shared" si="90"/>
        <v>0</v>
      </c>
      <c r="M1632" s="6">
        <f t="shared" si="88"/>
        <v>1</v>
      </c>
    </row>
    <row r="1633" spans="1:13" x14ac:dyDescent="0.3">
      <c r="A1633" s="39" t="s">
        <v>204</v>
      </c>
      <c r="B1633" s="40" t="s">
        <v>10506</v>
      </c>
      <c r="C1633" s="40" t="s">
        <v>6510</v>
      </c>
      <c r="D1633" s="40" t="s">
        <v>683</v>
      </c>
      <c r="E1633" s="40" t="s">
        <v>8789</v>
      </c>
      <c r="F1633" s="33">
        <v>660</v>
      </c>
      <c r="G1633" s="33">
        <v>643</v>
      </c>
      <c r="H1633" s="33">
        <v>646</v>
      </c>
      <c r="I1633" s="34">
        <f t="shared" si="87"/>
        <v>649.66666666666663</v>
      </c>
      <c r="J1633" s="37">
        <f t="shared" si="89"/>
        <v>1</v>
      </c>
      <c r="K1633" s="36">
        <v>0.10161330964406717</v>
      </c>
      <c r="L1633" s="37">
        <f t="shared" si="90"/>
        <v>0</v>
      </c>
      <c r="M1633" s="6">
        <f t="shared" si="88"/>
        <v>1</v>
      </c>
    </row>
    <row r="1634" spans="1:13" x14ac:dyDescent="0.3">
      <c r="A1634" s="39" t="s">
        <v>574</v>
      </c>
      <c r="B1634" s="40" t="s">
        <v>8731</v>
      </c>
      <c r="C1634" s="40" t="s">
        <v>8549</v>
      </c>
      <c r="D1634" s="40" t="s">
        <v>2134</v>
      </c>
      <c r="E1634" s="40" t="s">
        <v>8704</v>
      </c>
      <c r="F1634" s="33">
        <v>667</v>
      </c>
      <c r="G1634" s="33">
        <v>655</v>
      </c>
      <c r="H1634" s="33">
        <v>628</v>
      </c>
      <c r="I1634" s="34">
        <f t="shared" si="87"/>
        <v>650</v>
      </c>
      <c r="J1634" s="37">
        <f t="shared" si="89"/>
        <v>1</v>
      </c>
      <c r="K1634" s="36">
        <v>8.9163467568496094E-2</v>
      </c>
      <c r="L1634" s="37">
        <f t="shared" si="90"/>
        <v>0</v>
      </c>
      <c r="M1634" s="6">
        <f t="shared" si="88"/>
        <v>1</v>
      </c>
    </row>
    <row r="1635" spans="1:13" x14ac:dyDescent="0.3">
      <c r="A1635" s="39" t="s">
        <v>472</v>
      </c>
      <c r="B1635" s="40" t="s">
        <v>8970</v>
      </c>
      <c r="C1635" s="40" t="s">
        <v>1646</v>
      </c>
      <c r="D1635" s="40" t="s">
        <v>783</v>
      </c>
      <c r="E1635" s="40" t="s">
        <v>8704</v>
      </c>
      <c r="F1635" s="33">
        <v>669</v>
      </c>
      <c r="G1635" s="33">
        <v>650</v>
      </c>
      <c r="H1635" s="33">
        <v>632</v>
      </c>
      <c r="I1635" s="34">
        <f t="shared" si="87"/>
        <v>650.33333333333337</v>
      </c>
      <c r="J1635" s="37">
        <f t="shared" si="89"/>
        <v>1</v>
      </c>
      <c r="K1635" s="36">
        <v>0.10322561880545646</v>
      </c>
      <c r="L1635" s="37">
        <f t="shared" si="90"/>
        <v>0</v>
      </c>
      <c r="M1635" s="6">
        <f t="shared" si="88"/>
        <v>1</v>
      </c>
    </row>
    <row r="1636" spans="1:13" x14ac:dyDescent="0.3">
      <c r="A1636" s="39" t="s">
        <v>38</v>
      </c>
      <c r="B1636" s="40" t="s">
        <v>11108</v>
      </c>
      <c r="C1636" s="40" t="s">
        <v>3700</v>
      </c>
      <c r="D1636" s="40" t="s">
        <v>852</v>
      </c>
      <c r="E1636" s="40" t="s">
        <v>8918</v>
      </c>
      <c r="F1636" s="33">
        <v>651</v>
      </c>
      <c r="G1636" s="33">
        <v>643</v>
      </c>
      <c r="H1636" s="33">
        <v>660</v>
      </c>
      <c r="I1636" s="34">
        <f t="shared" si="87"/>
        <v>651.33333333333337</v>
      </c>
      <c r="J1636" s="37">
        <f t="shared" si="89"/>
        <v>1</v>
      </c>
      <c r="K1636" s="36">
        <v>0.1105456055563917</v>
      </c>
      <c r="L1636" s="37">
        <f t="shared" si="90"/>
        <v>0</v>
      </c>
      <c r="M1636" s="6">
        <f t="shared" si="88"/>
        <v>1</v>
      </c>
    </row>
    <row r="1637" spans="1:13" x14ac:dyDescent="0.3">
      <c r="A1637" s="39" t="s">
        <v>446</v>
      </c>
      <c r="B1637" s="40" t="s">
        <v>8909</v>
      </c>
      <c r="C1637" s="40" t="s">
        <v>8594</v>
      </c>
      <c r="D1637" s="40" t="s">
        <v>741</v>
      </c>
      <c r="E1637" s="40" t="s">
        <v>8697</v>
      </c>
      <c r="F1637" s="33">
        <v>635</v>
      </c>
      <c r="G1637" s="33">
        <v>649</v>
      </c>
      <c r="H1637" s="33">
        <v>671</v>
      </c>
      <c r="I1637" s="34">
        <f t="shared" si="87"/>
        <v>651.66666666666663</v>
      </c>
      <c r="J1637" s="37">
        <f t="shared" si="89"/>
        <v>1</v>
      </c>
      <c r="K1637" s="36">
        <v>0.12995428288127706</v>
      </c>
      <c r="L1637" s="37">
        <f t="shared" si="90"/>
        <v>0.1</v>
      </c>
      <c r="M1637" s="6">
        <f t="shared" si="88"/>
        <v>1.1000000000000001</v>
      </c>
    </row>
    <row r="1638" spans="1:13" x14ac:dyDescent="0.3">
      <c r="A1638" s="39" t="s">
        <v>91</v>
      </c>
      <c r="B1638" s="40" t="s">
        <v>9672</v>
      </c>
      <c r="C1638" s="40" t="s">
        <v>1027</v>
      </c>
      <c r="D1638" s="40" t="s">
        <v>756</v>
      </c>
      <c r="E1638" s="40" t="s">
        <v>8901</v>
      </c>
      <c r="F1638" s="33">
        <v>649</v>
      </c>
      <c r="G1638" s="33">
        <v>647</v>
      </c>
      <c r="H1638" s="33">
        <v>665</v>
      </c>
      <c r="I1638" s="34">
        <f t="shared" si="87"/>
        <v>653.66666666666663</v>
      </c>
      <c r="J1638" s="37">
        <f t="shared" si="89"/>
        <v>1</v>
      </c>
      <c r="K1638" s="36">
        <v>7.1368589202219196E-2</v>
      </c>
      <c r="L1638" s="37">
        <f t="shared" si="90"/>
        <v>0</v>
      </c>
      <c r="M1638" s="6">
        <f t="shared" si="88"/>
        <v>1</v>
      </c>
    </row>
    <row r="1639" spans="1:13" x14ac:dyDescent="0.3">
      <c r="A1639" s="39" t="s">
        <v>346</v>
      </c>
      <c r="B1639" s="40" t="s">
        <v>12128</v>
      </c>
      <c r="C1639" s="40" t="s">
        <v>3590</v>
      </c>
      <c r="D1639" s="40" t="s">
        <v>846</v>
      </c>
      <c r="E1639" s="40" t="s">
        <v>8918</v>
      </c>
      <c r="F1639" s="33">
        <v>651</v>
      </c>
      <c r="G1639" s="33">
        <v>659</v>
      </c>
      <c r="H1639" s="33">
        <v>652</v>
      </c>
      <c r="I1639" s="34">
        <f t="shared" si="87"/>
        <v>654</v>
      </c>
      <c r="J1639" s="37">
        <f t="shared" si="89"/>
        <v>1</v>
      </c>
      <c r="K1639" s="36">
        <v>8.5619362283460329E-2</v>
      </c>
      <c r="L1639" s="37">
        <f t="shared" si="90"/>
        <v>0</v>
      </c>
      <c r="M1639" s="6">
        <f t="shared" si="88"/>
        <v>1</v>
      </c>
    </row>
    <row r="1640" spans="1:13" x14ac:dyDescent="0.3">
      <c r="A1640" s="39" t="s">
        <v>500</v>
      </c>
      <c r="B1640" s="40" t="s">
        <v>11537</v>
      </c>
      <c r="C1640" s="40" t="s">
        <v>5679</v>
      </c>
      <c r="D1640" s="40" t="s">
        <v>901</v>
      </c>
      <c r="E1640" s="40" t="s">
        <v>8748</v>
      </c>
      <c r="F1640" s="33">
        <v>647</v>
      </c>
      <c r="G1640" s="33">
        <v>648</v>
      </c>
      <c r="H1640" s="33">
        <v>668</v>
      </c>
      <c r="I1640" s="34">
        <f t="shared" si="87"/>
        <v>654.33333333333337</v>
      </c>
      <c r="J1640" s="37">
        <f t="shared" si="89"/>
        <v>1</v>
      </c>
      <c r="K1640" s="36">
        <v>0.10837048497315289</v>
      </c>
      <c r="L1640" s="37">
        <f t="shared" si="90"/>
        <v>0</v>
      </c>
      <c r="M1640" s="6">
        <f t="shared" si="88"/>
        <v>1</v>
      </c>
    </row>
    <row r="1641" spans="1:13" x14ac:dyDescent="0.3">
      <c r="A1641" s="39" t="s">
        <v>77</v>
      </c>
      <c r="B1641" s="40" t="s">
        <v>9098</v>
      </c>
      <c r="C1641" s="40" t="s">
        <v>1168</v>
      </c>
      <c r="D1641" s="40" t="s">
        <v>1169</v>
      </c>
      <c r="E1641" s="40" t="s">
        <v>8901</v>
      </c>
      <c r="F1641" s="33">
        <v>677</v>
      </c>
      <c r="G1641" s="33">
        <v>669</v>
      </c>
      <c r="H1641" s="33">
        <v>623</v>
      </c>
      <c r="I1641" s="34">
        <f t="shared" si="87"/>
        <v>656.33333333333337</v>
      </c>
      <c r="J1641" s="37">
        <f t="shared" si="89"/>
        <v>1</v>
      </c>
      <c r="K1641" s="36">
        <v>0.1337194781219562</v>
      </c>
      <c r="L1641" s="37">
        <f t="shared" si="90"/>
        <v>0.1</v>
      </c>
      <c r="M1641" s="6">
        <f t="shared" si="88"/>
        <v>1.1000000000000001</v>
      </c>
    </row>
    <row r="1642" spans="1:13" x14ac:dyDescent="0.3">
      <c r="A1642" s="39" t="s">
        <v>383</v>
      </c>
      <c r="B1642" s="40" t="s">
        <v>10357</v>
      </c>
      <c r="C1642" s="40" t="s">
        <v>1225</v>
      </c>
      <c r="D1642" s="40" t="s">
        <v>716</v>
      </c>
      <c r="E1642" s="40" t="s">
        <v>8901</v>
      </c>
      <c r="F1642" s="33">
        <v>657</v>
      </c>
      <c r="G1642" s="33">
        <v>649</v>
      </c>
      <c r="H1642" s="33">
        <v>664</v>
      </c>
      <c r="I1642" s="34">
        <f t="shared" si="87"/>
        <v>656.66666666666663</v>
      </c>
      <c r="J1642" s="37">
        <f t="shared" si="89"/>
        <v>1</v>
      </c>
      <c r="K1642" s="36">
        <v>9.3329531054543002E-2</v>
      </c>
      <c r="L1642" s="37">
        <f t="shared" si="90"/>
        <v>0</v>
      </c>
      <c r="M1642" s="6">
        <f t="shared" si="88"/>
        <v>1</v>
      </c>
    </row>
    <row r="1643" spans="1:13" x14ac:dyDescent="0.3">
      <c r="A1643" s="39" t="s">
        <v>137</v>
      </c>
      <c r="B1643" s="40" t="s">
        <v>12075</v>
      </c>
      <c r="C1643" s="40" t="s">
        <v>2181</v>
      </c>
      <c r="D1643" s="40" t="s">
        <v>2182</v>
      </c>
      <c r="E1643" s="40" t="s">
        <v>8704</v>
      </c>
      <c r="F1643" s="33">
        <v>662</v>
      </c>
      <c r="G1643" s="33">
        <v>658</v>
      </c>
      <c r="H1643" s="33">
        <v>650</v>
      </c>
      <c r="I1643" s="34">
        <f t="shared" si="87"/>
        <v>656.66666666666663</v>
      </c>
      <c r="J1643" s="37">
        <f t="shared" si="89"/>
        <v>1</v>
      </c>
      <c r="K1643" s="36">
        <v>6.7484818324954607E-2</v>
      </c>
      <c r="L1643" s="37">
        <f t="shared" si="90"/>
        <v>0</v>
      </c>
      <c r="M1643" s="6">
        <f t="shared" si="88"/>
        <v>1</v>
      </c>
    </row>
    <row r="1644" spans="1:13" x14ac:dyDescent="0.3">
      <c r="A1644" s="39" t="s">
        <v>426</v>
      </c>
      <c r="B1644" s="40" t="s">
        <v>9951</v>
      </c>
      <c r="C1644" s="40" t="s">
        <v>8559</v>
      </c>
      <c r="D1644" s="40" t="s">
        <v>822</v>
      </c>
      <c r="E1644" s="40" t="s">
        <v>9065</v>
      </c>
      <c r="F1644" s="33">
        <v>650</v>
      </c>
      <c r="G1644" s="33">
        <v>653</v>
      </c>
      <c r="H1644" s="33">
        <v>667</v>
      </c>
      <c r="I1644" s="34">
        <f t="shared" si="87"/>
        <v>656.66666666666663</v>
      </c>
      <c r="J1644" s="37">
        <f t="shared" si="89"/>
        <v>1</v>
      </c>
      <c r="K1644" s="36">
        <v>0.1039830067296426</v>
      </c>
      <c r="L1644" s="37">
        <f t="shared" si="90"/>
        <v>0</v>
      </c>
      <c r="M1644" s="6">
        <f t="shared" si="88"/>
        <v>1</v>
      </c>
    </row>
    <row r="1645" spans="1:13" x14ac:dyDescent="0.3">
      <c r="A1645" s="39" t="s">
        <v>112</v>
      </c>
      <c r="B1645" s="40" t="s">
        <v>8755</v>
      </c>
      <c r="C1645" s="40" t="s">
        <v>2338</v>
      </c>
      <c r="D1645" s="40" t="s">
        <v>720</v>
      </c>
      <c r="E1645" s="40" t="s">
        <v>8745</v>
      </c>
      <c r="F1645" s="33">
        <v>654</v>
      </c>
      <c r="G1645" s="33">
        <v>664</v>
      </c>
      <c r="H1645" s="33">
        <v>655</v>
      </c>
      <c r="I1645" s="34">
        <f t="shared" si="87"/>
        <v>657.66666666666663</v>
      </c>
      <c r="J1645" s="37">
        <f t="shared" si="89"/>
        <v>1</v>
      </c>
      <c r="K1645" s="36">
        <v>9.8307033957901316E-2</v>
      </c>
      <c r="L1645" s="37">
        <f t="shared" si="90"/>
        <v>0</v>
      </c>
      <c r="M1645" s="6">
        <f t="shared" si="88"/>
        <v>1</v>
      </c>
    </row>
    <row r="1646" spans="1:13" x14ac:dyDescent="0.3">
      <c r="A1646" s="39" t="s">
        <v>340</v>
      </c>
      <c r="B1646" s="40" t="s">
        <v>11151</v>
      </c>
      <c r="C1646" s="40" t="s">
        <v>6762</v>
      </c>
      <c r="D1646" s="40" t="s">
        <v>688</v>
      </c>
      <c r="E1646" s="40" t="s">
        <v>8750</v>
      </c>
      <c r="F1646" s="33">
        <v>645</v>
      </c>
      <c r="G1646" s="33">
        <v>662</v>
      </c>
      <c r="H1646" s="33">
        <v>666</v>
      </c>
      <c r="I1646" s="34">
        <f t="shared" si="87"/>
        <v>657.66666666666663</v>
      </c>
      <c r="J1646" s="37">
        <f t="shared" si="89"/>
        <v>1</v>
      </c>
      <c r="K1646" s="36">
        <v>4.9637707685905537E-2</v>
      </c>
      <c r="L1646" s="37">
        <f t="shared" si="90"/>
        <v>0</v>
      </c>
      <c r="M1646" s="6">
        <f t="shared" si="88"/>
        <v>1</v>
      </c>
    </row>
    <row r="1647" spans="1:13" x14ac:dyDescent="0.3">
      <c r="A1647" s="39" t="s">
        <v>182</v>
      </c>
      <c r="B1647" s="40" t="s">
        <v>11186</v>
      </c>
      <c r="C1647" s="40" t="s">
        <v>3335</v>
      </c>
      <c r="D1647" s="40" t="s">
        <v>636</v>
      </c>
      <c r="E1647" s="40" t="s">
        <v>8695</v>
      </c>
      <c r="F1647" s="33">
        <v>651</v>
      </c>
      <c r="G1647" s="33">
        <v>672</v>
      </c>
      <c r="H1647" s="33">
        <v>651</v>
      </c>
      <c r="I1647" s="34">
        <f t="shared" si="87"/>
        <v>658</v>
      </c>
      <c r="J1647" s="37">
        <f t="shared" si="89"/>
        <v>1</v>
      </c>
      <c r="K1647" s="36">
        <v>9.514208909370199E-2</v>
      </c>
      <c r="L1647" s="37">
        <f t="shared" si="90"/>
        <v>0</v>
      </c>
      <c r="M1647" s="6">
        <f t="shared" si="88"/>
        <v>1</v>
      </c>
    </row>
    <row r="1648" spans="1:13" x14ac:dyDescent="0.3">
      <c r="A1648" s="39" t="s">
        <v>334</v>
      </c>
      <c r="B1648" s="40" t="s">
        <v>9456</v>
      </c>
      <c r="C1648" s="40" t="s">
        <v>8593</v>
      </c>
      <c r="D1648" s="40" t="s">
        <v>3777</v>
      </c>
      <c r="E1648" s="40" t="s">
        <v>8914</v>
      </c>
      <c r="F1648" s="33">
        <v>677</v>
      </c>
      <c r="G1648" s="33">
        <v>649</v>
      </c>
      <c r="H1648" s="33">
        <v>648</v>
      </c>
      <c r="I1648" s="34">
        <f t="shared" si="87"/>
        <v>658</v>
      </c>
      <c r="J1648" s="37">
        <f t="shared" si="89"/>
        <v>1</v>
      </c>
      <c r="K1648" s="36">
        <v>7.9170845484370034E-2</v>
      </c>
      <c r="L1648" s="37">
        <f t="shared" si="90"/>
        <v>0</v>
      </c>
      <c r="M1648" s="6">
        <f t="shared" si="88"/>
        <v>1</v>
      </c>
    </row>
    <row r="1649" spans="1:13" x14ac:dyDescent="0.3">
      <c r="A1649" s="39" t="s">
        <v>431</v>
      </c>
      <c r="B1649" s="40" t="s">
        <v>11738</v>
      </c>
      <c r="C1649" s="40" t="s">
        <v>4998</v>
      </c>
      <c r="D1649" s="40" t="s">
        <v>669</v>
      </c>
      <c r="E1649" s="40" t="s">
        <v>8748</v>
      </c>
      <c r="F1649" s="33">
        <v>652</v>
      </c>
      <c r="G1649" s="33">
        <v>662</v>
      </c>
      <c r="H1649" s="33">
        <v>660</v>
      </c>
      <c r="I1649" s="34">
        <f t="shared" si="87"/>
        <v>658</v>
      </c>
      <c r="J1649" s="37">
        <f t="shared" si="89"/>
        <v>1</v>
      </c>
      <c r="K1649" s="36">
        <v>8.9167629438791363E-2</v>
      </c>
      <c r="L1649" s="37">
        <f t="shared" si="90"/>
        <v>0</v>
      </c>
      <c r="M1649" s="6">
        <f t="shared" si="88"/>
        <v>1</v>
      </c>
    </row>
    <row r="1650" spans="1:13" x14ac:dyDescent="0.3">
      <c r="A1650" s="39" t="s">
        <v>372</v>
      </c>
      <c r="B1650" s="40" t="s">
        <v>11534</v>
      </c>
      <c r="C1650" s="40" t="s">
        <v>8638</v>
      </c>
      <c r="D1650" s="40" t="s">
        <v>901</v>
      </c>
      <c r="E1650" s="40" t="s">
        <v>8748</v>
      </c>
      <c r="F1650" s="33">
        <v>669</v>
      </c>
      <c r="G1650" s="33">
        <v>644</v>
      </c>
      <c r="H1650" s="33">
        <v>662</v>
      </c>
      <c r="I1650" s="34">
        <f t="shared" si="87"/>
        <v>658.33333333333337</v>
      </c>
      <c r="J1650" s="37">
        <f t="shared" si="89"/>
        <v>1</v>
      </c>
      <c r="K1650" s="36">
        <v>0.12424556965933264</v>
      </c>
      <c r="L1650" s="37">
        <f t="shared" si="90"/>
        <v>0.1</v>
      </c>
      <c r="M1650" s="6">
        <f t="shared" si="88"/>
        <v>1.1000000000000001</v>
      </c>
    </row>
    <row r="1651" spans="1:13" x14ac:dyDescent="0.3">
      <c r="A1651" s="39" t="s">
        <v>439</v>
      </c>
      <c r="B1651" s="40" t="s">
        <v>11255</v>
      </c>
      <c r="C1651" s="40" t="s">
        <v>8636</v>
      </c>
      <c r="D1651" s="40" t="s">
        <v>750</v>
      </c>
      <c r="E1651" s="40" t="s">
        <v>8789</v>
      </c>
      <c r="F1651" s="33">
        <v>635</v>
      </c>
      <c r="G1651" s="33">
        <v>644</v>
      </c>
      <c r="H1651" s="33">
        <v>697</v>
      </c>
      <c r="I1651" s="34">
        <f t="shared" si="87"/>
        <v>658.66666666666663</v>
      </c>
      <c r="J1651" s="37">
        <f t="shared" si="89"/>
        <v>1</v>
      </c>
      <c r="K1651" s="36">
        <v>0.14351356110116328</v>
      </c>
      <c r="L1651" s="37">
        <f t="shared" si="90"/>
        <v>0.1</v>
      </c>
      <c r="M1651" s="6">
        <f t="shared" si="88"/>
        <v>1.1000000000000001</v>
      </c>
    </row>
    <row r="1652" spans="1:13" x14ac:dyDescent="0.3">
      <c r="A1652" s="39" t="s">
        <v>44</v>
      </c>
      <c r="B1652" s="40" t="s">
        <v>9293</v>
      </c>
      <c r="C1652" s="40" t="s">
        <v>6851</v>
      </c>
      <c r="D1652" s="40" t="s">
        <v>695</v>
      </c>
      <c r="E1652" s="40" t="s">
        <v>8789</v>
      </c>
      <c r="F1652" s="33">
        <v>651</v>
      </c>
      <c r="G1652" s="33">
        <v>664</v>
      </c>
      <c r="H1652" s="33">
        <v>661</v>
      </c>
      <c r="I1652" s="34">
        <f t="shared" si="87"/>
        <v>658.66666666666663</v>
      </c>
      <c r="J1652" s="37">
        <f t="shared" si="89"/>
        <v>1</v>
      </c>
      <c r="K1652" s="36">
        <v>0.12092635037221937</v>
      </c>
      <c r="L1652" s="37">
        <f t="shared" si="90"/>
        <v>0.1</v>
      </c>
      <c r="M1652" s="6">
        <f t="shared" si="88"/>
        <v>1.1000000000000001</v>
      </c>
    </row>
    <row r="1653" spans="1:13" x14ac:dyDescent="0.3">
      <c r="A1653" s="39" t="s">
        <v>73</v>
      </c>
      <c r="B1653" s="40" t="s">
        <v>9954</v>
      </c>
      <c r="C1653" s="40" t="s">
        <v>2824</v>
      </c>
      <c r="D1653" s="40" t="s">
        <v>822</v>
      </c>
      <c r="E1653" s="40" t="s">
        <v>9065</v>
      </c>
      <c r="F1653" s="33">
        <v>647</v>
      </c>
      <c r="G1653" s="33">
        <v>682</v>
      </c>
      <c r="H1653" s="33">
        <v>650</v>
      </c>
      <c r="I1653" s="34">
        <f t="shared" si="87"/>
        <v>659.66666666666663</v>
      </c>
      <c r="J1653" s="37">
        <f t="shared" si="89"/>
        <v>1</v>
      </c>
      <c r="K1653" s="36">
        <v>7.2738169410652836E-2</v>
      </c>
      <c r="L1653" s="37">
        <f t="shared" si="90"/>
        <v>0</v>
      </c>
      <c r="M1653" s="6">
        <f t="shared" si="88"/>
        <v>1</v>
      </c>
    </row>
    <row r="1654" spans="1:13" x14ac:dyDescent="0.3">
      <c r="A1654" s="39" t="s">
        <v>85</v>
      </c>
      <c r="B1654" s="40" t="s">
        <v>9097</v>
      </c>
      <c r="C1654" s="40" t="s">
        <v>1160</v>
      </c>
      <c r="D1654" s="40" t="s">
        <v>1161</v>
      </c>
      <c r="E1654" s="40" t="s">
        <v>8901</v>
      </c>
      <c r="F1654" s="33">
        <v>647</v>
      </c>
      <c r="G1654" s="33">
        <v>662</v>
      </c>
      <c r="H1654" s="33">
        <v>672</v>
      </c>
      <c r="I1654" s="34">
        <f t="shared" si="87"/>
        <v>660.33333333333337</v>
      </c>
      <c r="J1654" s="37">
        <f t="shared" si="89"/>
        <v>1</v>
      </c>
      <c r="K1654" s="36">
        <v>9.5033532549292019E-2</v>
      </c>
      <c r="L1654" s="37">
        <f t="shared" si="90"/>
        <v>0</v>
      </c>
      <c r="M1654" s="6">
        <f t="shared" si="88"/>
        <v>1</v>
      </c>
    </row>
    <row r="1655" spans="1:13" x14ac:dyDescent="0.3">
      <c r="A1655" s="39" t="s">
        <v>22</v>
      </c>
      <c r="B1655" s="40" t="s">
        <v>10189</v>
      </c>
      <c r="C1655" s="40" t="s">
        <v>3378</v>
      </c>
      <c r="D1655" s="40" t="s">
        <v>639</v>
      </c>
      <c r="E1655" s="40" t="s">
        <v>8695</v>
      </c>
      <c r="F1655" s="33">
        <v>654</v>
      </c>
      <c r="G1655" s="33">
        <v>665</v>
      </c>
      <c r="H1655" s="33">
        <v>663</v>
      </c>
      <c r="I1655" s="34">
        <f t="shared" si="87"/>
        <v>660.66666666666663</v>
      </c>
      <c r="J1655" s="37">
        <f t="shared" si="89"/>
        <v>1</v>
      </c>
      <c r="K1655" s="36">
        <v>0.11755195064196115</v>
      </c>
      <c r="L1655" s="37">
        <f t="shared" si="90"/>
        <v>0</v>
      </c>
      <c r="M1655" s="6">
        <f t="shared" si="88"/>
        <v>1</v>
      </c>
    </row>
    <row r="1656" spans="1:13" x14ac:dyDescent="0.3">
      <c r="A1656" s="39" t="s">
        <v>351</v>
      </c>
      <c r="B1656" s="40" t="s">
        <v>10953</v>
      </c>
      <c r="C1656" s="40" t="s">
        <v>2057</v>
      </c>
      <c r="D1656" s="40" t="s">
        <v>2058</v>
      </c>
      <c r="E1656" s="40" t="s">
        <v>8704</v>
      </c>
      <c r="F1656" s="33">
        <v>675</v>
      </c>
      <c r="G1656" s="33">
        <v>668</v>
      </c>
      <c r="H1656" s="33">
        <v>643</v>
      </c>
      <c r="I1656" s="34">
        <f t="shared" si="87"/>
        <v>662</v>
      </c>
      <c r="J1656" s="37">
        <f t="shared" si="89"/>
        <v>1</v>
      </c>
      <c r="K1656" s="36">
        <v>0.10046540752950639</v>
      </c>
      <c r="L1656" s="37">
        <f t="shared" si="90"/>
        <v>0</v>
      </c>
      <c r="M1656" s="6">
        <f t="shared" si="88"/>
        <v>1</v>
      </c>
    </row>
    <row r="1657" spans="1:13" x14ac:dyDescent="0.3">
      <c r="A1657" s="39" t="s">
        <v>455</v>
      </c>
      <c r="B1657" s="40" t="s">
        <v>9100</v>
      </c>
      <c r="C1657" s="40" t="s">
        <v>1186</v>
      </c>
      <c r="D1657" s="40" t="s">
        <v>767</v>
      </c>
      <c r="E1657" s="40" t="s">
        <v>8901</v>
      </c>
      <c r="F1657" s="33">
        <v>666</v>
      </c>
      <c r="G1657" s="33">
        <v>662</v>
      </c>
      <c r="H1657" s="33">
        <v>660</v>
      </c>
      <c r="I1657" s="34">
        <f t="shared" si="87"/>
        <v>662.66666666666663</v>
      </c>
      <c r="J1657" s="37">
        <f t="shared" si="89"/>
        <v>1</v>
      </c>
      <c r="K1657" s="36">
        <v>8.2489589287172371E-2</v>
      </c>
      <c r="L1657" s="37">
        <f t="shared" si="90"/>
        <v>0</v>
      </c>
      <c r="M1657" s="6">
        <f t="shared" si="88"/>
        <v>1</v>
      </c>
    </row>
    <row r="1658" spans="1:13" x14ac:dyDescent="0.3">
      <c r="A1658" s="39" t="s">
        <v>23</v>
      </c>
      <c r="B1658" s="40" t="s">
        <v>11031</v>
      </c>
      <c r="C1658" s="40" t="s">
        <v>3069</v>
      </c>
      <c r="D1658" s="40" t="s">
        <v>3070</v>
      </c>
      <c r="E1658" s="40" t="s">
        <v>9065</v>
      </c>
      <c r="F1658" s="33">
        <v>642</v>
      </c>
      <c r="G1658" s="33">
        <v>666</v>
      </c>
      <c r="H1658" s="33">
        <v>681</v>
      </c>
      <c r="I1658" s="34">
        <f t="shared" si="87"/>
        <v>663</v>
      </c>
      <c r="J1658" s="37">
        <f t="shared" si="89"/>
        <v>1</v>
      </c>
      <c r="K1658" s="36">
        <v>0.1157433525583717</v>
      </c>
      <c r="L1658" s="37">
        <f t="shared" si="90"/>
        <v>0</v>
      </c>
      <c r="M1658" s="6">
        <f t="shared" si="88"/>
        <v>1</v>
      </c>
    </row>
    <row r="1659" spans="1:13" x14ac:dyDescent="0.3">
      <c r="A1659" s="39" t="s">
        <v>414</v>
      </c>
      <c r="B1659" s="40" t="s">
        <v>11192</v>
      </c>
      <c r="C1659" s="40" t="s">
        <v>3724</v>
      </c>
      <c r="D1659" s="40" t="s">
        <v>852</v>
      </c>
      <c r="E1659" s="40" t="s">
        <v>8918</v>
      </c>
      <c r="F1659" s="33">
        <v>650</v>
      </c>
      <c r="G1659" s="33">
        <v>674</v>
      </c>
      <c r="H1659" s="33">
        <v>666</v>
      </c>
      <c r="I1659" s="34">
        <f t="shared" si="87"/>
        <v>663.33333333333337</v>
      </c>
      <c r="J1659" s="37">
        <f t="shared" si="89"/>
        <v>1</v>
      </c>
      <c r="K1659" s="36">
        <v>0.14708702311076197</v>
      </c>
      <c r="L1659" s="37">
        <f t="shared" si="90"/>
        <v>0.1</v>
      </c>
      <c r="M1659" s="6">
        <f t="shared" si="88"/>
        <v>1.1000000000000001</v>
      </c>
    </row>
    <row r="1660" spans="1:13" x14ac:dyDescent="0.3">
      <c r="A1660" s="39" t="s">
        <v>37</v>
      </c>
      <c r="B1660" s="40" t="s">
        <v>11191</v>
      </c>
      <c r="C1660" s="40" t="s">
        <v>3729</v>
      </c>
      <c r="D1660" s="40" t="s">
        <v>852</v>
      </c>
      <c r="E1660" s="40" t="s">
        <v>8918</v>
      </c>
      <c r="F1660" s="33">
        <v>658</v>
      </c>
      <c r="G1660" s="33">
        <v>663</v>
      </c>
      <c r="H1660" s="33">
        <v>669</v>
      </c>
      <c r="I1660" s="34">
        <f t="shared" si="87"/>
        <v>663.33333333333337</v>
      </c>
      <c r="J1660" s="37">
        <f t="shared" si="89"/>
        <v>1</v>
      </c>
      <c r="K1660" s="36">
        <v>6.2776455506718107E-2</v>
      </c>
      <c r="L1660" s="37">
        <f t="shared" si="90"/>
        <v>0</v>
      </c>
      <c r="M1660" s="6">
        <f t="shared" si="88"/>
        <v>1</v>
      </c>
    </row>
    <row r="1661" spans="1:13" x14ac:dyDescent="0.3">
      <c r="A1661" s="39" t="s">
        <v>496</v>
      </c>
      <c r="B1661" s="40" t="s">
        <v>9549</v>
      </c>
      <c r="C1661" s="40" t="s">
        <v>8673</v>
      </c>
      <c r="D1661" s="40" t="s">
        <v>932</v>
      </c>
      <c r="E1661" s="40" t="s">
        <v>8789</v>
      </c>
      <c r="F1661" s="33">
        <v>666</v>
      </c>
      <c r="G1661" s="33">
        <v>670</v>
      </c>
      <c r="H1661" s="33">
        <v>654</v>
      </c>
      <c r="I1661" s="34">
        <f t="shared" si="87"/>
        <v>663.33333333333337</v>
      </c>
      <c r="J1661" s="37">
        <f t="shared" si="89"/>
        <v>1</v>
      </c>
      <c r="K1661" s="36">
        <v>0.13608346125120052</v>
      </c>
      <c r="L1661" s="37">
        <f t="shared" si="90"/>
        <v>0.1</v>
      </c>
      <c r="M1661" s="6">
        <f t="shared" si="88"/>
        <v>1.1000000000000001</v>
      </c>
    </row>
    <row r="1662" spans="1:13" x14ac:dyDescent="0.3">
      <c r="A1662" s="39" t="s">
        <v>462</v>
      </c>
      <c r="B1662" s="40" t="s">
        <v>8910</v>
      </c>
      <c r="C1662" s="40" t="s">
        <v>4290</v>
      </c>
      <c r="D1662" s="40" t="s">
        <v>869</v>
      </c>
      <c r="E1662" s="40" t="s">
        <v>8697</v>
      </c>
      <c r="F1662" s="33">
        <v>675</v>
      </c>
      <c r="G1662" s="33">
        <v>664</v>
      </c>
      <c r="H1662" s="33">
        <v>655</v>
      </c>
      <c r="I1662" s="34">
        <f t="shared" si="87"/>
        <v>664.66666666666663</v>
      </c>
      <c r="J1662" s="37">
        <f t="shared" si="89"/>
        <v>1</v>
      </c>
      <c r="K1662" s="36">
        <v>7.8268510854273762E-2</v>
      </c>
      <c r="L1662" s="37">
        <f t="shared" si="90"/>
        <v>0</v>
      </c>
      <c r="M1662" s="6">
        <f t="shared" si="88"/>
        <v>1</v>
      </c>
    </row>
    <row r="1663" spans="1:13" x14ac:dyDescent="0.3">
      <c r="A1663" s="39" t="s">
        <v>113</v>
      </c>
      <c r="B1663" s="40" t="s">
        <v>8793</v>
      </c>
      <c r="C1663" s="40" t="s">
        <v>6219</v>
      </c>
      <c r="D1663" s="40" t="s">
        <v>6212</v>
      </c>
      <c r="E1663" s="40" t="s">
        <v>8750</v>
      </c>
      <c r="F1663" s="33">
        <v>647</v>
      </c>
      <c r="G1663" s="33">
        <v>679</v>
      </c>
      <c r="H1663" s="33">
        <v>668</v>
      </c>
      <c r="I1663" s="34">
        <f t="shared" si="87"/>
        <v>664.66666666666663</v>
      </c>
      <c r="J1663" s="37">
        <f t="shared" si="89"/>
        <v>1</v>
      </c>
      <c r="K1663" s="36">
        <v>5.4521356342203564E-2</v>
      </c>
      <c r="L1663" s="37">
        <f t="shared" si="90"/>
        <v>0</v>
      </c>
      <c r="M1663" s="6">
        <f t="shared" si="88"/>
        <v>1</v>
      </c>
    </row>
    <row r="1664" spans="1:13" x14ac:dyDescent="0.3">
      <c r="A1664" s="39" t="s">
        <v>254</v>
      </c>
      <c r="B1664" s="40" t="s">
        <v>9729</v>
      </c>
      <c r="C1664" s="40" t="s">
        <v>1479</v>
      </c>
      <c r="D1664" s="40" t="s">
        <v>620</v>
      </c>
      <c r="E1664" s="40" t="s">
        <v>8704</v>
      </c>
      <c r="F1664" s="33">
        <v>640</v>
      </c>
      <c r="G1664" s="33">
        <v>676</v>
      </c>
      <c r="H1664" s="33">
        <v>679</v>
      </c>
      <c r="I1664" s="34">
        <f t="shared" si="87"/>
        <v>665</v>
      </c>
      <c r="J1664" s="37">
        <f t="shared" si="89"/>
        <v>1</v>
      </c>
      <c r="K1664" s="36">
        <v>0.1039884456344607</v>
      </c>
      <c r="L1664" s="37">
        <f t="shared" si="90"/>
        <v>0</v>
      </c>
      <c r="M1664" s="6">
        <f t="shared" si="88"/>
        <v>1</v>
      </c>
    </row>
    <row r="1665" spans="1:13" x14ac:dyDescent="0.3">
      <c r="A1665" s="39" t="s">
        <v>460</v>
      </c>
      <c r="B1665" s="40" t="s">
        <v>9336</v>
      </c>
      <c r="C1665" s="40" t="s">
        <v>4593</v>
      </c>
      <c r="D1665" s="40" t="s">
        <v>600</v>
      </c>
      <c r="E1665" s="40" t="s">
        <v>8702</v>
      </c>
      <c r="F1665" s="33">
        <v>679</v>
      </c>
      <c r="G1665" s="33">
        <v>663</v>
      </c>
      <c r="H1665" s="33">
        <v>653</v>
      </c>
      <c r="I1665" s="34">
        <f t="shared" si="87"/>
        <v>665</v>
      </c>
      <c r="J1665" s="37">
        <f t="shared" si="89"/>
        <v>1</v>
      </c>
      <c r="K1665" s="36">
        <v>0.16910533141633341</v>
      </c>
      <c r="L1665" s="37">
        <f t="shared" si="90"/>
        <v>0.2</v>
      </c>
      <c r="M1665" s="6">
        <f t="shared" si="88"/>
        <v>1.2</v>
      </c>
    </row>
    <row r="1666" spans="1:13" x14ac:dyDescent="0.3">
      <c r="A1666" s="39" t="s">
        <v>445</v>
      </c>
      <c r="B1666" s="40" t="s">
        <v>11617</v>
      </c>
      <c r="C1666" s="40" t="s">
        <v>6133</v>
      </c>
      <c r="D1666" s="40" t="s">
        <v>6134</v>
      </c>
      <c r="E1666" s="40" t="s">
        <v>8750</v>
      </c>
      <c r="F1666" s="33">
        <v>660</v>
      </c>
      <c r="G1666" s="33">
        <v>663</v>
      </c>
      <c r="H1666" s="33">
        <v>672</v>
      </c>
      <c r="I1666" s="34">
        <f t="shared" si="87"/>
        <v>665</v>
      </c>
      <c r="J1666" s="37">
        <f t="shared" si="89"/>
        <v>1</v>
      </c>
      <c r="K1666" s="36">
        <v>0.11073240485005191</v>
      </c>
      <c r="L1666" s="37">
        <f t="shared" si="90"/>
        <v>0</v>
      </c>
      <c r="M1666" s="6">
        <f t="shared" si="88"/>
        <v>1</v>
      </c>
    </row>
    <row r="1667" spans="1:13" x14ac:dyDescent="0.3">
      <c r="A1667" s="39" t="s">
        <v>183</v>
      </c>
      <c r="B1667" s="40" t="s">
        <v>9114</v>
      </c>
      <c r="C1667" s="40" t="s">
        <v>4055</v>
      </c>
      <c r="D1667" s="40" t="s">
        <v>865</v>
      </c>
      <c r="E1667" s="40" t="s">
        <v>8697</v>
      </c>
      <c r="F1667" s="33">
        <v>685</v>
      </c>
      <c r="G1667" s="33">
        <v>679</v>
      </c>
      <c r="H1667" s="33">
        <v>634</v>
      </c>
      <c r="I1667" s="34">
        <f t="shared" ref="I1667:I1730" si="91">AVERAGE(F1667:H1667)</f>
        <v>666</v>
      </c>
      <c r="J1667" s="37">
        <f t="shared" si="89"/>
        <v>1</v>
      </c>
      <c r="K1667" s="36">
        <v>0.10065604683567454</v>
      </c>
      <c r="L1667" s="37">
        <f t="shared" si="90"/>
        <v>0</v>
      </c>
      <c r="M1667" s="6">
        <f t="shared" ref="M1667:M1730" si="92">J1667+L1667</f>
        <v>1</v>
      </c>
    </row>
    <row r="1668" spans="1:13" x14ac:dyDescent="0.3">
      <c r="A1668" s="39" t="s">
        <v>538</v>
      </c>
      <c r="B1668" s="40" t="s">
        <v>12124</v>
      </c>
      <c r="C1668" s="40" t="s">
        <v>3624</v>
      </c>
      <c r="D1668" s="40" t="s">
        <v>846</v>
      </c>
      <c r="E1668" s="40" t="s">
        <v>8918</v>
      </c>
      <c r="F1668" s="33">
        <v>632</v>
      </c>
      <c r="G1668" s="33">
        <v>666</v>
      </c>
      <c r="H1668" s="33">
        <v>701</v>
      </c>
      <c r="I1668" s="34">
        <f t="shared" si="91"/>
        <v>666.33333333333337</v>
      </c>
      <c r="J1668" s="37">
        <f t="shared" si="89"/>
        <v>1</v>
      </c>
      <c r="K1668" s="36">
        <v>5.9867725848964222E-2</v>
      </c>
      <c r="L1668" s="37">
        <f t="shared" si="90"/>
        <v>0</v>
      </c>
      <c r="M1668" s="6">
        <f t="shared" si="92"/>
        <v>1</v>
      </c>
    </row>
    <row r="1669" spans="1:13" x14ac:dyDescent="0.3">
      <c r="A1669" s="39" t="s">
        <v>230</v>
      </c>
      <c r="B1669" s="40" t="s">
        <v>10663</v>
      </c>
      <c r="C1669" s="40" t="s">
        <v>7267</v>
      </c>
      <c r="D1669" s="40" t="s">
        <v>7268</v>
      </c>
      <c r="E1669" s="40" t="s">
        <v>9065</v>
      </c>
      <c r="F1669" s="33">
        <v>679</v>
      </c>
      <c r="G1669" s="33">
        <v>663</v>
      </c>
      <c r="H1669" s="33">
        <v>657</v>
      </c>
      <c r="I1669" s="34">
        <f t="shared" si="91"/>
        <v>666.33333333333337</v>
      </c>
      <c r="J1669" s="37">
        <f t="shared" si="89"/>
        <v>1</v>
      </c>
      <c r="K1669" s="36">
        <v>5.8470209902792537E-2</v>
      </c>
      <c r="L1669" s="37">
        <f t="shared" si="90"/>
        <v>0</v>
      </c>
      <c r="M1669" s="6">
        <f t="shared" si="92"/>
        <v>1</v>
      </c>
    </row>
    <row r="1670" spans="1:13" x14ac:dyDescent="0.3">
      <c r="A1670" s="39" t="s">
        <v>473</v>
      </c>
      <c r="B1670" s="40" t="s">
        <v>10897</v>
      </c>
      <c r="C1670" s="40" t="s">
        <v>6632</v>
      </c>
      <c r="D1670" s="40" t="s">
        <v>922</v>
      </c>
      <c r="E1670" s="40" t="s">
        <v>8750</v>
      </c>
      <c r="F1670" s="33">
        <v>616</v>
      </c>
      <c r="G1670" s="33">
        <v>676</v>
      </c>
      <c r="H1670" s="33">
        <v>709</v>
      </c>
      <c r="I1670" s="34">
        <f t="shared" si="91"/>
        <v>667</v>
      </c>
      <c r="J1670" s="37">
        <f t="shared" si="89"/>
        <v>1</v>
      </c>
      <c r="K1670" s="36">
        <v>0.14084225510123308</v>
      </c>
      <c r="L1670" s="37">
        <f t="shared" si="90"/>
        <v>0.1</v>
      </c>
      <c r="M1670" s="6">
        <f t="shared" si="92"/>
        <v>1.1000000000000001</v>
      </c>
    </row>
    <row r="1671" spans="1:13" x14ac:dyDescent="0.3">
      <c r="A1671" s="39" t="s">
        <v>27</v>
      </c>
      <c r="B1671" s="40" t="s">
        <v>11195</v>
      </c>
      <c r="C1671" s="40" t="s">
        <v>3685</v>
      </c>
      <c r="D1671" s="40" t="s">
        <v>849</v>
      </c>
      <c r="E1671" s="40" t="s">
        <v>8918</v>
      </c>
      <c r="F1671" s="33">
        <v>646</v>
      </c>
      <c r="G1671" s="33">
        <v>673</v>
      </c>
      <c r="H1671" s="33">
        <v>684</v>
      </c>
      <c r="I1671" s="34">
        <f t="shared" si="91"/>
        <v>667.66666666666663</v>
      </c>
      <c r="J1671" s="37">
        <f t="shared" si="89"/>
        <v>1</v>
      </c>
      <c r="K1671" s="36">
        <v>0.13876808945904856</v>
      </c>
      <c r="L1671" s="37">
        <f t="shared" si="90"/>
        <v>0.1</v>
      </c>
      <c r="M1671" s="6">
        <f t="shared" si="92"/>
        <v>1.1000000000000001</v>
      </c>
    </row>
    <row r="1672" spans="1:13" x14ac:dyDescent="0.3">
      <c r="A1672" s="39" t="s">
        <v>554</v>
      </c>
      <c r="B1672" s="40" t="s">
        <v>12145</v>
      </c>
      <c r="C1672" s="40" t="s">
        <v>3671</v>
      </c>
      <c r="D1672" s="40" t="s">
        <v>849</v>
      </c>
      <c r="E1672" s="40" t="s">
        <v>8918</v>
      </c>
      <c r="F1672" s="33">
        <v>663</v>
      </c>
      <c r="G1672" s="33">
        <v>679</v>
      </c>
      <c r="H1672" s="33">
        <v>663</v>
      </c>
      <c r="I1672" s="34">
        <f t="shared" si="91"/>
        <v>668.33333333333337</v>
      </c>
      <c r="J1672" s="37">
        <f t="shared" si="89"/>
        <v>1</v>
      </c>
      <c r="K1672" s="36">
        <v>0.1480417702370401</v>
      </c>
      <c r="L1672" s="37">
        <f t="shared" si="90"/>
        <v>0.1</v>
      </c>
      <c r="M1672" s="6">
        <f t="shared" si="92"/>
        <v>1.1000000000000001</v>
      </c>
    </row>
    <row r="1673" spans="1:13" x14ac:dyDescent="0.3">
      <c r="A1673" s="39" t="s">
        <v>558</v>
      </c>
      <c r="B1673" s="40" t="s">
        <v>9393</v>
      </c>
      <c r="C1673" s="40" t="s">
        <v>2663</v>
      </c>
      <c r="D1673" s="40" t="s">
        <v>2655</v>
      </c>
      <c r="E1673" s="40" t="s">
        <v>9065</v>
      </c>
      <c r="F1673" s="33">
        <v>697</v>
      </c>
      <c r="G1673" s="33">
        <v>672</v>
      </c>
      <c r="H1673" s="33">
        <v>637</v>
      </c>
      <c r="I1673" s="34">
        <f t="shared" si="91"/>
        <v>668.66666666666663</v>
      </c>
      <c r="J1673" s="37">
        <f t="shared" si="89"/>
        <v>1</v>
      </c>
      <c r="K1673" s="36">
        <v>0.14371939363612862</v>
      </c>
      <c r="L1673" s="37">
        <f t="shared" si="90"/>
        <v>0.1</v>
      </c>
      <c r="M1673" s="6">
        <f t="shared" si="92"/>
        <v>1.1000000000000001</v>
      </c>
    </row>
    <row r="1674" spans="1:13" x14ac:dyDescent="0.3">
      <c r="A1674" s="39" t="s">
        <v>243</v>
      </c>
      <c r="B1674" s="40" t="s">
        <v>8957</v>
      </c>
      <c r="C1674" s="40" t="s">
        <v>1022</v>
      </c>
      <c r="D1674" s="40" t="s">
        <v>756</v>
      </c>
      <c r="E1674" s="40" t="s">
        <v>8901</v>
      </c>
      <c r="F1674" s="33">
        <v>641</v>
      </c>
      <c r="G1674" s="33">
        <v>676</v>
      </c>
      <c r="H1674" s="33">
        <v>696</v>
      </c>
      <c r="I1674" s="34">
        <f t="shared" si="91"/>
        <v>671</v>
      </c>
      <c r="J1674" s="37">
        <f t="shared" si="89"/>
        <v>1</v>
      </c>
      <c r="K1674" s="36">
        <v>4.808549105889965E-2</v>
      </c>
      <c r="L1674" s="37">
        <f t="shared" si="90"/>
        <v>0</v>
      </c>
      <c r="M1674" s="6">
        <f t="shared" si="92"/>
        <v>1</v>
      </c>
    </row>
    <row r="1675" spans="1:13" x14ac:dyDescent="0.3">
      <c r="A1675" s="39" t="s">
        <v>587</v>
      </c>
      <c r="B1675" s="40" t="s">
        <v>8721</v>
      </c>
      <c r="C1675" s="40" t="s">
        <v>2111</v>
      </c>
      <c r="D1675" s="40" t="s">
        <v>2112</v>
      </c>
      <c r="E1675" s="40" t="s">
        <v>8704</v>
      </c>
      <c r="F1675" s="33">
        <v>665</v>
      </c>
      <c r="G1675" s="33">
        <v>678</v>
      </c>
      <c r="H1675" s="33">
        <v>673</v>
      </c>
      <c r="I1675" s="34">
        <f t="shared" si="91"/>
        <v>672</v>
      </c>
      <c r="J1675" s="37">
        <f t="shared" si="89"/>
        <v>1</v>
      </c>
      <c r="K1675" s="36">
        <v>0.1483521424371195</v>
      </c>
      <c r="L1675" s="37">
        <f t="shared" si="90"/>
        <v>0.1</v>
      </c>
      <c r="M1675" s="6">
        <f t="shared" si="92"/>
        <v>1.1000000000000001</v>
      </c>
    </row>
    <row r="1676" spans="1:13" x14ac:dyDescent="0.3">
      <c r="A1676" s="39" t="s">
        <v>413</v>
      </c>
      <c r="B1676" s="40" t="s">
        <v>11194</v>
      </c>
      <c r="C1676" s="40" t="s">
        <v>3708</v>
      </c>
      <c r="D1676" s="40" t="s">
        <v>852</v>
      </c>
      <c r="E1676" s="40" t="s">
        <v>8918</v>
      </c>
      <c r="F1676" s="33">
        <v>659</v>
      </c>
      <c r="G1676" s="33">
        <v>678</v>
      </c>
      <c r="H1676" s="33">
        <v>682</v>
      </c>
      <c r="I1676" s="34">
        <f t="shared" si="91"/>
        <v>673</v>
      </c>
      <c r="J1676" s="37">
        <f t="shared" si="89"/>
        <v>1</v>
      </c>
      <c r="K1676" s="36">
        <v>8.4495767275799286E-2</v>
      </c>
      <c r="L1676" s="37">
        <f t="shared" si="90"/>
        <v>0</v>
      </c>
      <c r="M1676" s="6">
        <f t="shared" si="92"/>
        <v>1</v>
      </c>
    </row>
    <row r="1677" spans="1:13" x14ac:dyDescent="0.3">
      <c r="A1677" s="39" t="s">
        <v>370</v>
      </c>
      <c r="B1677" s="40" t="s">
        <v>9015</v>
      </c>
      <c r="C1677" s="40" t="s">
        <v>4332</v>
      </c>
      <c r="D1677" s="40" t="s">
        <v>871</v>
      </c>
      <c r="E1677" s="40" t="s">
        <v>8700</v>
      </c>
      <c r="F1677" s="33">
        <v>700</v>
      </c>
      <c r="G1677" s="33">
        <v>679</v>
      </c>
      <c r="H1677" s="33">
        <v>640</v>
      </c>
      <c r="I1677" s="34">
        <f t="shared" si="91"/>
        <v>673</v>
      </c>
      <c r="J1677" s="37">
        <f t="shared" si="89"/>
        <v>1</v>
      </c>
      <c r="K1677" s="36">
        <v>6.6716678939617094E-2</v>
      </c>
      <c r="L1677" s="37">
        <f t="shared" si="90"/>
        <v>0</v>
      </c>
      <c r="M1677" s="6">
        <f t="shared" si="92"/>
        <v>1</v>
      </c>
    </row>
    <row r="1678" spans="1:13" x14ac:dyDescent="0.3">
      <c r="A1678" s="39" t="s">
        <v>344</v>
      </c>
      <c r="B1678" s="40" t="s">
        <v>9127</v>
      </c>
      <c r="C1678" s="40" t="s">
        <v>4567</v>
      </c>
      <c r="D1678" s="40" t="s">
        <v>600</v>
      </c>
      <c r="E1678" s="40" t="s">
        <v>8702</v>
      </c>
      <c r="F1678" s="33">
        <v>687</v>
      </c>
      <c r="G1678" s="33">
        <v>668</v>
      </c>
      <c r="H1678" s="33">
        <v>668</v>
      </c>
      <c r="I1678" s="34">
        <f t="shared" si="91"/>
        <v>674.33333333333337</v>
      </c>
      <c r="J1678" s="37">
        <f t="shared" si="89"/>
        <v>1</v>
      </c>
      <c r="K1678" s="36">
        <v>0.17803984461934938</v>
      </c>
      <c r="L1678" s="37">
        <f t="shared" si="90"/>
        <v>0.2</v>
      </c>
      <c r="M1678" s="6">
        <f t="shared" si="92"/>
        <v>1.2</v>
      </c>
    </row>
    <row r="1679" spans="1:13" x14ac:dyDescent="0.3">
      <c r="A1679" s="39" t="s">
        <v>126</v>
      </c>
      <c r="B1679" s="40" t="s">
        <v>9817</v>
      </c>
      <c r="C1679" s="40" t="s">
        <v>1571</v>
      </c>
      <c r="D1679" s="40" t="s">
        <v>620</v>
      </c>
      <c r="E1679" s="40" t="s">
        <v>8704</v>
      </c>
      <c r="F1679" s="33">
        <v>666</v>
      </c>
      <c r="G1679" s="33">
        <v>672</v>
      </c>
      <c r="H1679" s="33">
        <v>688</v>
      </c>
      <c r="I1679" s="34">
        <f t="shared" si="91"/>
        <v>675.33333333333337</v>
      </c>
      <c r="J1679" s="37">
        <f t="shared" si="89"/>
        <v>1</v>
      </c>
      <c r="K1679" s="36">
        <v>0.11909365761109947</v>
      </c>
      <c r="L1679" s="37">
        <f t="shared" si="90"/>
        <v>0</v>
      </c>
      <c r="M1679" s="6">
        <f t="shared" si="92"/>
        <v>1</v>
      </c>
    </row>
    <row r="1680" spans="1:13" x14ac:dyDescent="0.3">
      <c r="A1680" s="39" t="s">
        <v>62</v>
      </c>
      <c r="B1680" s="40" t="s">
        <v>10432</v>
      </c>
      <c r="C1680" s="40" t="s">
        <v>1267</v>
      </c>
      <c r="D1680" s="40" t="s">
        <v>1268</v>
      </c>
      <c r="E1680" s="40" t="s">
        <v>8901</v>
      </c>
      <c r="F1680" s="33">
        <v>715</v>
      </c>
      <c r="G1680" s="33">
        <v>681</v>
      </c>
      <c r="H1680" s="33">
        <v>632</v>
      </c>
      <c r="I1680" s="34">
        <f t="shared" si="91"/>
        <v>676</v>
      </c>
      <c r="J1680" s="37">
        <f t="shared" si="89"/>
        <v>1</v>
      </c>
      <c r="K1680" s="36">
        <v>1.4845702975129174E-2</v>
      </c>
      <c r="L1680" s="37">
        <f t="shared" si="90"/>
        <v>0</v>
      </c>
      <c r="M1680" s="6">
        <f t="shared" si="92"/>
        <v>1</v>
      </c>
    </row>
    <row r="1681" spans="1:13" x14ac:dyDescent="0.3">
      <c r="A1681" s="39" t="s">
        <v>46</v>
      </c>
      <c r="B1681" s="40" t="s">
        <v>11730</v>
      </c>
      <c r="C1681" s="40" t="s">
        <v>8643</v>
      </c>
      <c r="D1681" s="40" t="s">
        <v>5949</v>
      </c>
      <c r="E1681" s="40" t="s">
        <v>8914</v>
      </c>
      <c r="F1681" s="33">
        <v>701</v>
      </c>
      <c r="G1681" s="33">
        <v>662</v>
      </c>
      <c r="H1681" s="33">
        <v>665</v>
      </c>
      <c r="I1681" s="34">
        <f t="shared" si="91"/>
        <v>676</v>
      </c>
      <c r="J1681" s="37">
        <f t="shared" si="89"/>
        <v>1</v>
      </c>
      <c r="K1681" s="36">
        <v>0.17661324400208431</v>
      </c>
      <c r="L1681" s="37">
        <f t="shared" si="90"/>
        <v>0.2</v>
      </c>
      <c r="M1681" s="6">
        <f t="shared" si="92"/>
        <v>1.2</v>
      </c>
    </row>
    <row r="1682" spans="1:13" x14ac:dyDescent="0.3">
      <c r="A1682" s="39" t="s">
        <v>269</v>
      </c>
      <c r="B1682" s="40" t="s">
        <v>10548</v>
      </c>
      <c r="C1682" s="40" t="s">
        <v>5001</v>
      </c>
      <c r="D1682" s="40" t="s">
        <v>669</v>
      </c>
      <c r="E1682" s="40" t="s">
        <v>8748</v>
      </c>
      <c r="F1682" s="33">
        <v>652</v>
      </c>
      <c r="G1682" s="33">
        <v>675</v>
      </c>
      <c r="H1682" s="33">
        <v>704</v>
      </c>
      <c r="I1682" s="34">
        <f t="shared" si="91"/>
        <v>677</v>
      </c>
      <c r="J1682" s="37">
        <f t="shared" si="89"/>
        <v>1</v>
      </c>
      <c r="K1682" s="36">
        <v>0.12074803935744631</v>
      </c>
      <c r="L1682" s="37">
        <f t="shared" si="90"/>
        <v>0.1</v>
      </c>
      <c r="M1682" s="6">
        <f t="shared" si="92"/>
        <v>1.1000000000000001</v>
      </c>
    </row>
    <row r="1683" spans="1:13" x14ac:dyDescent="0.3">
      <c r="A1683" s="39" t="s">
        <v>425</v>
      </c>
      <c r="B1683" s="40" t="s">
        <v>8808</v>
      </c>
      <c r="C1683" s="40" t="s">
        <v>8614</v>
      </c>
      <c r="D1683" s="40" t="s">
        <v>864</v>
      </c>
      <c r="E1683" s="40" t="s">
        <v>8697</v>
      </c>
      <c r="F1683" s="33">
        <v>666</v>
      </c>
      <c r="G1683" s="33">
        <v>683</v>
      </c>
      <c r="H1683" s="33">
        <v>683</v>
      </c>
      <c r="I1683" s="34">
        <f t="shared" si="91"/>
        <v>677.33333333333337</v>
      </c>
      <c r="J1683" s="37">
        <f t="shared" si="89"/>
        <v>1</v>
      </c>
      <c r="K1683" s="36">
        <v>8.7143512472941456E-2</v>
      </c>
      <c r="L1683" s="37">
        <f t="shared" si="90"/>
        <v>0</v>
      </c>
      <c r="M1683" s="6">
        <f t="shared" si="92"/>
        <v>1</v>
      </c>
    </row>
    <row r="1684" spans="1:13" x14ac:dyDescent="0.3">
      <c r="A1684" s="39" t="s">
        <v>432</v>
      </c>
      <c r="B1684" s="40" t="s">
        <v>9794</v>
      </c>
      <c r="C1684" s="40" t="s">
        <v>1527</v>
      </c>
      <c r="D1684" s="40" t="s">
        <v>781</v>
      </c>
      <c r="E1684" s="40" t="s">
        <v>8704</v>
      </c>
      <c r="F1684" s="33">
        <v>706</v>
      </c>
      <c r="G1684" s="33">
        <v>670</v>
      </c>
      <c r="H1684" s="33">
        <v>659</v>
      </c>
      <c r="I1684" s="34">
        <f t="shared" si="91"/>
        <v>678.33333333333337</v>
      </c>
      <c r="J1684" s="37">
        <f t="shared" si="89"/>
        <v>1</v>
      </c>
      <c r="K1684" s="36">
        <v>0.14663621713550917</v>
      </c>
      <c r="L1684" s="37">
        <f t="shared" si="90"/>
        <v>0.1</v>
      </c>
      <c r="M1684" s="6">
        <f t="shared" si="92"/>
        <v>1.1000000000000001</v>
      </c>
    </row>
    <row r="1685" spans="1:13" x14ac:dyDescent="0.3">
      <c r="A1685" s="39" t="s">
        <v>368</v>
      </c>
      <c r="B1685" s="40" t="s">
        <v>9571</v>
      </c>
      <c r="C1685" s="40" t="s">
        <v>2730</v>
      </c>
      <c r="D1685" s="40" t="s">
        <v>2731</v>
      </c>
      <c r="E1685" s="40" t="s">
        <v>8810</v>
      </c>
      <c r="F1685" s="33">
        <v>669</v>
      </c>
      <c r="G1685" s="33">
        <v>685</v>
      </c>
      <c r="H1685" s="33">
        <v>682</v>
      </c>
      <c r="I1685" s="34">
        <f t="shared" si="91"/>
        <v>678.66666666666663</v>
      </c>
      <c r="J1685" s="37">
        <f t="shared" si="89"/>
        <v>1</v>
      </c>
      <c r="K1685" s="36">
        <v>0.14786152228145044</v>
      </c>
      <c r="L1685" s="37">
        <f t="shared" si="90"/>
        <v>0.1</v>
      </c>
      <c r="M1685" s="6">
        <f t="shared" si="92"/>
        <v>1.1000000000000001</v>
      </c>
    </row>
    <row r="1686" spans="1:13" x14ac:dyDescent="0.3">
      <c r="A1686" s="39" t="s">
        <v>557</v>
      </c>
      <c r="B1686" s="40" t="s">
        <v>10130</v>
      </c>
      <c r="C1686" s="40" t="s">
        <v>1685</v>
      </c>
      <c r="D1686" s="40" t="s">
        <v>789</v>
      </c>
      <c r="E1686" s="40" t="s">
        <v>8704</v>
      </c>
      <c r="F1686" s="33">
        <v>698</v>
      </c>
      <c r="G1686" s="33">
        <v>667</v>
      </c>
      <c r="H1686" s="33">
        <v>674</v>
      </c>
      <c r="I1686" s="34">
        <f t="shared" si="91"/>
        <v>679.66666666666663</v>
      </c>
      <c r="J1686" s="37">
        <f t="shared" si="89"/>
        <v>1</v>
      </c>
      <c r="K1686" s="36">
        <v>0.11633872128919853</v>
      </c>
      <c r="L1686" s="37">
        <f t="shared" si="90"/>
        <v>0</v>
      </c>
      <c r="M1686" s="6">
        <f t="shared" si="92"/>
        <v>1</v>
      </c>
    </row>
    <row r="1687" spans="1:13" x14ac:dyDescent="0.3">
      <c r="A1687" s="39" t="s">
        <v>319</v>
      </c>
      <c r="B1687" s="40" t="s">
        <v>8964</v>
      </c>
      <c r="C1687" s="40" t="s">
        <v>1582</v>
      </c>
      <c r="D1687" s="40" t="s">
        <v>784</v>
      </c>
      <c r="E1687" s="40" t="s">
        <v>8704</v>
      </c>
      <c r="F1687" s="33">
        <v>698</v>
      </c>
      <c r="G1687" s="33">
        <v>677</v>
      </c>
      <c r="H1687" s="33">
        <v>668</v>
      </c>
      <c r="I1687" s="34">
        <f t="shared" si="91"/>
        <v>681</v>
      </c>
      <c r="J1687" s="37">
        <f t="shared" si="89"/>
        <v>1</v>
      </c>
      <c r="K1687" s="36">
        <v>9.6766215403266756E-2</v>
      </c>
      <c r="L1687" s="37">
        <f t="shared" si="90"/>
        <v>0</v>
      </c>
      <c r="M1687" s="6">
        <f t="shared" si="92"/>
        <v>1</v>
      </c>
    </row>
    <row r="1688" spans="1:13" x14ac:dyDescent="0.3">
      <c r="A1688" s="39" t="s">
        <v>289</v>
      </c>
      <c r="B1688" s="40" t="s">
        <v>10440</v>
      </c>
      <c r="C1688" s="40" t="s">
        <v>1248</v>
      </c>
      <c r="D1688" s="40" t="s">
        <v>1238</v>
      </c>
      <c r="E1688" s="40" t="s">
        <v>8901</v>
      </c>
      <c r="F1688" s="33">
        <v>712</v>
      </c>
      <c r="G1688" s="33">
        <v>674</v>
      </c>
      <c r="H1688" s="33">
        <v>658</v>
      </c>
      <c r="I1688" s="34">
        <f t="shared" si="91"/>
        <v>681.33333333333337</v>
      </c>
      <c r="J1688" s="37">
        <f t="shared" si="89"/>
        <v>1</v>
      </c>
      <c r="K1688" s="36">
        <v>4.7198006282519626E-2</v>
      </c>
      <c r="L1688" s="37">
        <f t="shared" si="90"/>
        <v>0</v>
      </c>
      <c r="M1688" s="6">
        <f t="shared" si="92"/>
        <v>1</v>
      </c>
    </row>
    <row r="1689" spans="1:13" x14ac:dyDescent="0.3">
      <c r="A1689" s="39" t="s">
        <v>171</v>
      </c>
      <c r="B1689" s="40" t="s">
        <v>12093</v>
      </c>
      <c r="C1689" s="40" t="s">
        <v>2216</v>
      </c>
      <c r="D1689" s="40" t="s">
        <v>2212</v>
      </c>
      <c r="E1689" s="40" t="s">
        <v>8704</v>
      </c>
      <c r="F1689" s="33">
        <v>690</v>
      </c>
      <c r="G1689" s="33">
        <v>671</v>
      </c>
      <c r="H1689" s="33">
        <v>684</v>
      </c>
      <c r="I1689" s="34">
        <f t="shared" si="91"/>
        <v>681.66666666666663</v>
      </c>
      <c r="J1689" s="37">
        <f t="shared" si="89"/>
        <v>1</v>
      </c>
      <c r="K1689" s="36">
        <v>7.9805293055096108E-2</v>
      </c>
      <c r="L1689" s="37">
        <f t="shared" si="90"/>
        <v>0</v>
      </c>
      <c r="M1689" s="6">
        <f t="shared" si="92"/>
        <v>1</v>
      </c>
    </row>
    <row r="1690" spans="1:13" x14ac:dyDescent="0.3">
      <c r="A1690" s="39" t="s">
        <v>349</v>
      </c>
      <c r="B1690" s="40" t="s">
        <v>8968</v>
      </c>
      <c r="C1690" s="40" t="s">
        <v>3828</v>
      </c>
      <c r="D1690" s="40" t="s">
        <v>650</v>
      </c>
      <c r="E1690" s="40" t="s">
        <v>8700</v>
      </c>
      <c r="F1690" s="33">
        <v>675</v>
      </c>
      <c r="G1690" s="33">
        <v>691</v>
      </c>
      <c r="H1690" s="33">
        <v>680</v>
      </c>
      <c r="I1690" s="34">
        <f t="shared" si="91"/>
        <v>682</v>
      </c>
      <c r="J1690" s="37">
        <f t="shared" si="89"/>
        <v>1</v>
      </c>
      <c r="K1690" s="36">
        <v>0.10265745811644056</v>
      </c>
      <c r="L1690" s="37">
        <f t="shared" si="90"/>
        <v>0</v>
      </c>
      <c r="M1690" s="6">
        <f t="shared" si="92"/>
        <v>1</v>
      </c>
    </row>
    <row r="1691" spans="1:13" x14ac:dyDescent="0.3">
      <c r="A1691" s="39" t="s">
        <v>359</v>
      </c>
      <c r="B1691" s="40" t="s">
        <v>10640</v>
      </c>
      <c r="C1691" s="40" t="s">
        <v>1897</v>
      </c>
      <c r="D1691" s="40" t="s">
        <v>1892</v>
      </c>
      <c r="E1691" s="40" t="s">
        <v>8704</v>
      </c>
      <c r="F1691" s="33">
        <v>687</v>
      </c>
      <c r="G1691" s="33">
        <v>689</v>
      </c>
      <c r="H1691" s="33">
        <v>671</v>
      </c>
      <c r="I1691" s="34">
        <f t="shared" si="91"/>
        <v>682.33333333333337</v>
      </c>
      <c r="J1691" s="37">
        <f t="shared" si="89"/>
        <v>1</v>
      </c>
      <c r="K1691" s="36">
        <v>8.6414959227669841E-2</v>
      </c>
      <c r="L1691" s="37">
        <f t="shared" si="90"/>
        <v>0</v>
      </c>
      <c r="M1691" s="6">
        <f t="shared" si="92"/>
        <v>1</v>
      </c>
    </row>
    <row r="1692" spans="1:13" x14ac:dyDescent="0.3">
      <c r="A1692" s="39" t="s">
        <v>523</v>
      </c>
      <c r="B1692" s="40" t="s">
        <v>9175</v>
      </c>
      <c r="C1692" s="40" t="s">
        <v>3537</v>
      </c>
      <c r="D1692" s="40" t="s">
        <v>3536</v>
      </c>
      <c r="E1692" s="40" t="s">
        <v>8918</v>
      </c>
      <c r="F1692" s="33">
        <v>668</v>
      </c>
      <c r="G1692" s="33">
        <v>678</v>
      </c>
      <c r="H1692" s="33">
        <v>702</v>
      </c>
      <c r="I1692" s="34">
        <f t="shared" si="91"/>
        <v>682.66666666666663</v>
      </c>
      <c r="J1692" s="37">
        <f t="shared" si="89"/>
        <v>1</v>
      </c>
      <c r="K1692" s="36">
        <v>7.7267998858446277E-2</v>
      </c>
      <c r="L1692" s="37">
        <f t="shared" si="90"/>
        <v>0</v>
      </c>
      <c r="M1692" s="6">
        <f t="shared" si="92"/>
        <v>1</v>
      </c>
    </row>
    <row r="1693" spans="1:13" x14ac:dyDescent="0.3">
      <c r="A1693" s="39" t="s">
        <v>109</v>
      </c>
      <c r="B1693" s="40" t="s">
        <v>9011</v>
      </c>
      <c r="C1693" s="40" t="s">
        <v>4326</v>
      </c>
      <c r="D1693" s="40" t="s">
        <v>871</v>
      </c>
      <c r="E1693" s="40" t="s">
        <v>8700</v>
      </c>
      <c r="F1693" s="33">
        <v>656</v>
      </c>
      <c r="G1693" s="33">
        <v>684</v>
      </c>
      <c r="H1693" s="33">
        <v>708</v>
      </c>
      <c r="I1693" s="34">
        <f t="shared" si="91"/>
        <v>682.66666666666663</v>
      </c>
      <c r="J1693" s="37">
        <f t="shared" ref="J1693:J1756" si="93">IF(I1693&lt;20,0,IF(I1693&lt;=99,0.2,IF(I1693&lt;=179,0.4,IF(I1693&lt;=299,0.5,IF(I1693&lt;=399,0.8,IF(I1693&lt;=749,1,IF(I1693&lt;=999,2,IF(I1693&gt;1000,2.5))))))))</f>
        <v>1</v>
      </c>
      <c r="K1693" s="36">
        <v>0.10516605463408187</v>
      </c>
      <c r="L1693" s="37">
        <f t="shared" si="90"/>
        <v>0</v>
      </c>
      <c r="M1693" s="6">
        <f t="shared" si="92"/>
        <v>1</v>
      </c>
    </row>
    <row r="1694" spans="1:13" x14ac:dyDescent="0.3">
      <c r="A1694" s="39" t="s">
        <v>259</v>
      </c>
      <c r="B1694" s="40" t="s">
        <v>9352</v>
      </c>
      <c r="C1694" s="40" t="s">
        <v>3374</v>
      </c>
      <c r="D1694" s="40" t="s">
        <v>639</v>
      </c>
      <c r="E1694" s="40" t="s">
        <v>8695</v>
      </c>
      <c r="F1694" s="33">
        <v>676</v>
      </c>
      <c r="G1694" s="33">
        <v>689</v>
      </c>
      <c r="H1694" s="33">
        <v>687</v>
      </c>
      <c r="I1694" s="34">
        <f t="shared" si="91"/>
        <v>684</v>
      </c>
      <c r="J1694" s="37">
        <f t="shared" si="93"/>
        <v>1</v>
      </c>
      <c r="K1694" s="36">
        <v>0.10818627918595596</v>
      </c>
      <c r="L1694" s="37">
        <f t="shared" ref="L1694:L1757" si="94">IF(K1694&lt;12%,0,IF(K1694&lt;=14.99%,0.1,IF(K1694&lt;=19.99%,0.2,IF(K1694&lt;=24.99%,0.3,IF(K1694&gt;25%,0.4)))))</f>
        <v>0</v>
      </c>
      <c r="M1694" s="6">
        <f t="shared" si="92"/>
        <v>1</v>
      </c>
    </row>
    <row r="1695" spans="1:13" x14ac:dyDescent="0.3">
      <c r="A1695" s="39" t="s">
        <v>78</v>
      </c>
      <c r="B1695" s="40" t="s">
        <v>10735</v>
      </c>
      <c r="C1695" s="40" t="s">
        <v>1101</v>
      </c>
      <c r="D1695" s="40" t="s">
        <v>706</v>
      </c>
      <c r="E1695" s="40" t="s">
        <v>8901</v>
      </c>
      <c r="F1695" s="33">
        <v>703</v>
      </c>
      <c r="G1695" s="33">
        <v>672</v>
      </c>
      <c r="H1695" s="33">
        <v>678</v>
      </c>
      <c r="I1695" s="34">
        <f t="shared" si="91"/>
        <v>684.33333333333337</v>
      </c>
      <c r="J1695" s="37">
        <f t="shared" si="93"/>
        <v>1</v>
      </c>
      <c r="K1695" s="36">
        <v>8.0923140686764358E-2</v>
      </c>
      <c r="L1695" s="37">
        <f t="shared" si="94"/>
        <v>0</v>
      </c>
      <c r="M1695" s="6">
        <f t="shared" si="92"/>
        <v>1</v>
      </c>
    </row>
    <row r="1696" spans="1:13" x14ac:dyDescent="0.3">
      <c r="A1696" s="39" t="s">
        <v>127</v>
      </c>
      <c r="B1696" s="40" t="s">
        <v>9195</v>
      </c>
      <c r="C1696" s="40" t="s">
        <v>3829</v>
      </c>
      <c r="D1696" s="40" t="s">
        <v>650</v>
      </c>
      <c r="E1696" s="40" t="s">
        <v>8700</v>
      </c>
      <c r="F1696" s="33">
        <v>682</v>
      </c>
      <c r="G1696" s="33">
        <v>689</v>
      </c>
      <c r="H1696" s="33">
        <v>685</v>
      </c>
      <c r="I1696" s="34">
        <f t="shared" si="91"/>
        <v>685.33333333333337</v>
      </c>
      <c r="J1696" s="37">
        <f t="shared" si="93"/>
        <v>1</v>
      </c>
      <c r="K1696" s="36">
        <v>8.0262884405653337E-2</v>
      </c>
      <c r="L1696" s="37">
        <f t="shared" si="94"/>
        <v>0</v>
      </c>
      <c r="M1696" s="6">
        <f t="shared" si="92"/>
        <v>1</v>
      </c>
    </row>
    <row r="1697" spans="1:13" x14ac:dyDescent="0.3">
      <c r="A1697" s="39" t="s">
        <v>385</v>
      </c>
      <c r="B1697" s="40" t="s">
        <v>11910</v>
      </c>
      <c r="C1697" s="40" t="s">
        <v>2002</v>
      </c>
      <c r="D1697" s="40" t="s">
        <v>2003</v>
      </c>
      <c r="E1697" s="40" t="s">
        <v>8704</v>
      </c>
      <c r="F1697" s="33">
        <v>672</v>
      </c>
      <c r="G1697" s="33">
        <v>701</v>
      </c>
      <c r="H1697" s="33">
        <v>686</v>
      </c>
      <c r="I1697" s="34">
        <f t="shared" si="91"/>
        <v>686.33333333333337</v>
      </c>
      <c r="J1697" s="37">
        <f t="shared" si="93"/>
        <v>1</v>
      </c>
      <c r="K1697" s="36">
        <v>9.6635847974132938E-2</v>
      </c>
      <c r="L1697" s="37">
        <f t="shared" si="94"/>
        <v>0</v>
      </c>
      <c r="M1697" s="6">
        <f t="shared" si="92"/>
        <v>1</v>
      </c>
    </row>
    <row r="1698" spans="1:13" x14ac:dyDescent="0.3">
      <c r="A1698" s="39" t="s">
        <v>403</v>
      </c>
      <c r="B1698" s="40" t="s">
        <v>8990</v>
      </c>
      <c r="C1698" s="40" t="s">
        <v>8534</v>
      </c>
      <c r="D1698" s="40" t="s">
        <v>1725</v>
      </c>
      <c r="E1698" s="40" t="s">
        <v>8704</v>
      </c>
      <c r="F1698" s="33">
        <v>711</v>
      </c>
      <c r="G1698" s="33">
        <v>689</v>
      </c>
      <c r="H1698" s="33">
        <v>665</v>
      </c>
      <c r="I1698" s="34">
        <f t="shared" si="91"/>
        <v>688.33333333333337</v>
      </c>
      <c r="J1698" s="37">
        <f t="shared" si="93"/>
        <v>1</v>
      </c>
      <c r="K1698" s="36">
        <v>0.12128715678298974</v>
      </c>
      <c r="L1698" s="37">
        <f t="shared" si="94"/>
        <v>0.1</v>
      </c>
      <c r="M1698" s="6">
        <f t="shared" si="92"/>
        <v>1.1000000000000001</v>
      </c>
    </row>
    <row r="1699" spans="1:13" x14ac:dyDescent="0.3">
      <c r="A1699" s="39" t="s">
        <v>302</v>
      </c>
      <c r="B1699" s="40" t="s">
        <v>9275</v>
      </c>
      <c r="C1699" s="40" t="s">
        <v>4092</v>
      </c>
      <c r="D1699" s="40" t="s">
        <v>865</v>
      </c>
      <c r="E1699" s="40" t="s">
        <v>8697</v>
      </c>
      <c r="F1699" s="33">
        <v>697</v>
      </c>
      <c r="G1699" s="33">
        <v>681</v>
      </c>
      <c r="H1699" s="33">
        <v>687</v>
      </c>
      <c r="I1699" s="34">
        <f t="shared" si="91"/>
        <v>688.33333333333337</v>
      </c>
      <c r="J1699" s="37">
        <f t="shared" si="93"/>
        <v>1</v>
      </c>
      <c r="K1699" s="36">
        <v>9.8312711271268435E-2</v>
      </c>
      <c r="L1699" s="37">
        <f t="shared" si="94"/>
        <v>0</v>
      </c>
      <c r="M1699" s="6">
        <f t="shared" si="92"/>
        <v>1</v>
      </c>
    </row>
    <row r="1700" spans="1:13" x14ac:dyDescent="0.3">
      <c r="A1700" s="39" t="s">
        <v>482</v>
      </c>
      <c r="B1700" s="40" t="s">
        <v>9135</v>
      </c>
      <c r="C1700" s="40" t="s">
        <v>4610</v>
      </c>
      <c r="D1700" s="40" t="s">
        <v>600</v>
      </c>
      <c r="E1700" s="40" t="s">
        <v>8702</v>
      </c>
      <c r="F1700" s="33">
        <v>664</v>
      </c>
      <c r="G1700" s="33">
        <v>696</v>
      </c>
      <c r="H1700" s="33">
        <v>706</v>
      </c>
      <c r="I1700" s="34">
        <f t="shared" si="91"/>
        <v>688.66666666666663</v>
      </c>
      <c r="J1700" s="37">
        <f t="shared" si="93"/>
        <v>1</v>
      </c>
      <c r="K1700" s="36">
        <v>0.13981697687170158</v>
      </c>
      <c r="L1700" s="37">
        <f t="shared" si="94"/>
        <v>0.1</v>
      </c>
      <c r="M1700" s="6">
        <f t="shared" si="92"/>
        <v>1.1000000000000001</v>
      </c>
    </row>
    <row r="1701" spans="1:13" x14ac:dyDescent="0.3">
      <c r="A1701" s="39" t="s">
        <v>465</v>
      </c>
      <c r="B1701" s="40" t="s">
        <v>12206</v>
      </c>
      <c r="C1701" s="40" t="s">
        <v>8108</v>
      </c>
      <c r="D1701" s="40" t="s">
        <v>650</v>
      </c>
      <c r="E1701" s="40" t="s">
        <v>8700</v>
      </c>
      <c r="F1701" s="33">
        <v>668</v>
      </c>
      <c r="G1701" s="33">
        <v>698</v>
      </c>
      <c r="H1701" s="33">
        <v>708</v>
      </c>
      <c r="I1701" s="34">
        <f t="shared" si="91"/>
        <v>691.33333333333337</v>
      </c>
      <c r="J1701" s="37">
        <f t="shared" si="93"/>
        <v>1</v>
      </c>
      <c r="K1701" s="36">
        <v>0.13297267023591267</v>
      </c>
      <c r="L1701" s="37">
        <f t="shared" si="94"/>
        <v>0.1</v>
      </c>
      <c r="M1701" s="6">
        <f t="shared" si="92"/>
        <v>1.1000000000000001</v>
      </c>
    </row>
    <row r="1702" spans="1:13" x14ac:dyDescent="0.3">
      <c r="A1702" s="39" t="s">
        <v>318</v>
      </c>
      <c r="B1702" s="40" t="s">
        <v>8752</v>
      </c>
      <c r="C1702" s="40" t="s">
        <v>2359</v>
      </c>
      <c r="D1702" s="40" t="s">
        <v>720</v>
      </c>
      <c r="E1702" s="40" t="s">
        <v>8745</v>
      </c>
      <c r="F1702" s="33">
        <v>679</v>
      </c>
      <c r="G1702" s="33">
        <v>696</v>
      </c>
      <c r="H1702" s="33">
        <v>704</v>
      </c>
      <c r="I1702" s="34">
        <f t="shared" si="91"/>
        <v>693</v>
      </c>
      <c r="J1702" s="37">
        <f t="shared" si="93"/>
        <v>1</v>
      </c>
      <c r="K1702" s="36">
        <v>5.6855965705503574E-2</v>
      </c>
      <c r="L1702" s="37">
        <f t="shared" si="94"/>
        <v>0</v>
      </c>
      <c r="M1702" s="6">
        <f t="shared" si="92"/>
        <v>1</v>
      </c>
    </row>
    <row r="1703" spans="1:13" x14ac:dyDescent="0.3">
      <c r="A1703" s="39" t="s">
        <v>451</v>
      </c>
      <c r="B1703" s="40" t="s">
        <v>9704</v>
      </c>
      <c r="C1703" s="40" t="s">
        <v>6121</v>
      </c>
      <c r="D1703" s="40" t="s">
        <v>6120</v>
      </c>
      <c r="E1703" s="40" t="s">
        <v>8750</v>
      </c>
      <c r="F1703" s="33">
        <v>660</v>
      </c>
      <c r="G1703" s="33">
        <v>696</v>
      </c>
      <c r="H1703" s="33">
        <v>724</v>
      </c>
      <c r="I1703" s="34">
        <f t="shared" si="91"/>
        <v>693.33333333333337</v>
      </c>
      <c r="J1703" s="37">
        <f t="shared" si="93"/>
        <v>1</v>
      </c>
      <c r="K1703" s="36">
        <v>0.10497954396315989</v>
      </c>
      <c r="L1703" s="37">
        <f t="shared" si="94"/>
        <v>0</v>
      </c>
      <c r="M1703" s="6">
        <f t="shared" si="92"/>
        <v>1</v>
      </c>
    </row>
    <row r="1704" spans="1:13" x14ac:dyDescent="0.3">
      <c r="A1704" s="39" t="s">
        <v>515</v>
      </c>
      <c r="B1704" s="40" t="s">
        <v>9211</v>
      </c>
      <c r="C1704" s="40" t="s">
        <v>4581</v>
      </c>
      <c r="D1704" s="40" t="s">
        <v>600</v>
      </c>
      <c r="E1704" s="40" t="s">
        <v>8702</v>
      </c>
      <c r="F1704" s="33">
        <v>692</v>
      </c>
      <c r="G1704" s="33">
        <v>691</v>
      </c>
      <c r="H1704" s="33">
        <v>699</v>
      </c>
      <c r="I1704" s="34">
        <f t="shared" si="91"/>
        <v>694</v>
      </c>
      <c r="J1704" s="37">
        <f t="shared" si="93"/>
        <v>1</v>
      </c>
      <c r="K1704" s="36">
        <v>0.21801910778710262</v>
      </c>
      <c r="L1704" s="37">
        <f t="shared" si="94"/>
        <v>0.3</v>
      </c>
      <c r="M1704" s="6">
        <f t="shared" si="92"/>
        <v>1.3</v>
      </c>
    </row>
    <row r="1705" spans="1:13" x14ac:dyDescent="0.3">
      <c r="A1705" s="39" t="s">
        <v>158</v>
      </c>
      <c r="B1705" s="40" t="s">
        <v>11421</v>
      </c>
      <c r="C1705" s="40" t="s">
        <v>5538</v>
      </c>
      <c r="D1705" s="40" t="s">
        <v>899</v>
      </c>
      <c r="E1705" s="40" t="s">
        <v>8914</v>
      </c>
      <c r="F1705" s="33">
        <v>698</v>
      </c>
      <c r="G1705" s="33">
        <v>693</v>
      </c>
      <c r="H1705" s="33">
        <v>691</v>
      </c>
      <c r="I1705" s="34">
        <f t="shared" si="91"/>
        <v>694</v>
      </c>
      <c r="J1705" s="37">
        <f t="shared" si="93"/>
        <v>1</v>
      </c>
      <c r="K1705" s="36">
        <v>7.4415165782272141E-2</v>
      </c>
      <c r="L1705" s="37">
        <f t="shared" si="94"/>
        <v>0</v>
      </c>
      <c r="M1705" s="6">
        <f t="shared" si="92"/>
        <v>1</v>
      </c>
    </row>
    <row r="1706" spans="1:13" x14ac:dyDescent="0.3">
      <c r="A1706" s="39" t="s">
        <v>514</v>
      </c>
      <c r="B1706" s="40" t="s">
        <v>9288</v>
      </c>
      <c r="C1706" s="40" t="s">
        <v>4611</v>
      </c>
      <c r="D1706" s="40" t="s">
        <v>600</v>
      </c>
      <c r="E1706" s="40" t="s">
        <v>8702</v>
      </c>
      <c r="F1706" s="33">
        <v>690</v>
      </c>
      <c r="G1706" s="33">
        <v>703</v>
      </c>
      <c r="H1706" s="33">
        <v>690</v>
      </c>
      <c r="I1706" s="34">
        <f t="shared" si="91"/>
        <v>694.33333333333337</v>
      </c>
      <c r="J1706" s="37">
        <f t="shared" si="93"/>
        <v>1</v>
      </c>
      <c r="K1706" s="36">
        <v>0.10943025405267968</v>
      </c>
      <c r="L1706" s="37">
        <f t="shared" si="94"/>
        <v>0</v>
      </c>
      <c r="M1706" s="6">
        <f t="shared" si="92"/>
        <v>1</v>
      </c>
    </row>
    <row r="1707" spans="1:13" x14ac:dyDescent="0.3">
      <c r="A1707" s="39" t="s">
        <v>487</v>
      </c>
      <c r="B1707" s="40" t="s">
        <v>8934</v>
      </c>
      <c r="C1707" s="40" t="s">
        <v>4608</v>
      </c>
      <c r="D1707" s="40" t="s">
        <v>600</v>
      </c>
      <c r="E1707" s="40" t="s">
        <v>8702</v>
      </c>
      <c r="F1707" s="33">
        <v>678</v>
      </c>
      <c r="G1707" s="33">
        <v>696</v>
      </c>
      <c r="H1707" s="33">
        <v>712</v>
      </c>
      <c r="I1707" s="34">
        <f t="shared" si="91"/>
        <v>695.33333333333337</v>
      </c>
      <c r="J1707" s="37">
        <f t="shared" si="93"/>
        <v>1</v>
      </c>
      <c r="K1707" s="36">
        <v>7.3048137112710423E-2</v>
      </c>
      <c r="L1707" s="37">
        <f t="shared" si="94"/>
        <v>0</v>
      </c>
      <c r="M1707" s="6">
        <f t="shared" si="92"/>
        <v>1</v>
      </c>
    </row>
    <row r="1708" spans="1:13" x14ac:dyDescent="0.3">
      <c r="A1708" s="39" t="s">
        <v>366</v>
      </c>
      <c r="B1708" s="40" t="s">
        <v>10340</v>
      </c>
      <c r="C1708" s="40" t="s">
        <v>8632</v>
      </c>
      <c r="D1708" s="40" t="s">
        <v>4932</v>
      </c>
      <c r="E1708" s="40" t="s">
        <v>8702</v>
      </c>
      <c r="F1708" s="33">
        <v>742</v>
      </c>
      <c r="G1708" s="33">
        <v>689</v>
      </c>
      <c r="H1708" s="33">
        <v>656</v>
      </c>
      <c r="I1708" s="34">
        <f t="shared" si="91"/>
        <v>695.66666666666663</v>
      </c>
      <c r="J1708" s="37">
        <f t="shared" si="93"/>
        <v>1</v>
      </c>
      <c r="K1708" s="36">
        <v>8.3719145557617725E-2</v>
      </c>
      <c r="L1708" s="37">
        <f t="shared" si="94"/>
        <v>0</v>
      </c>
      <c r="M1708" s="6">
        <f t="shared" si="92"/>
        <v>1</v>
      </c>
    </row>
    <row r="1709" spans="1:13" x14ac:dyDescent="0.3">
      <c r="A1709" s="39" t="s">
        <v>237</v>
      </c>
      <c r="B1709" s="40" t="s">
        <v>9451</v>
      </c>
      <c r="C1709" s="40" t="s">
        <v>3769</v>
      </c>
      <c r="D1709" s="40" t="s">
        <v>854</v>
      </c>
      <c r="E1709" s="40" t="s">
        <v>8914</v>
      </c>
      <c r="F1709" s="33">
        <v>663</v>
      </c>
      <c r="G1709" s="33">
        <v>689</v>
      </c>
      <c r="H1709" s="33">
        <v>736</v>
      </c>
      <c r="I1709" s="34">
        <f t="shared" si="91"/>
        <v>696</v>
      </c>
      <c r="J1709" s="37">
        <f t="shared" si="93"/>
        <v>1</v>
      </c>
      <c r="K1709" s="36">
        <v>8.8883148229948875E-2</v>
      </c>
      <c r="L1709" s="37">
        <f t="shared" si="94"/>
        <v>0</v>
      </c>
      <c r="M1709" s="6">
        <f t="shared" si="92"/>
        <v>1</v>
      </c>
    </row>
    <row r="1710" spans="1:13" x14ac:dyDescent="0.3">
      <c r="A1710" s="39" t="s">
        <v>157</v>
      </c>
      <c r="B1710" s="40" t="s">
        <v>9807</v>
      </c>
      <c r="C1710" s="40" t="s">
        <v>8683</v>
      </c>
      <c r="D1710" s="40" t="s">
        <v>8147</v>
      </c>
      <c r="E1710" s="40" t="s">
        <v>8704</v>
      </c>
      <c r="F1710" s="33">
        <v>690</v>
      </c>
      <c r="G1710" s="33">
        <v>697</v>
      </c>
      <c r="H1710" s="33">
        <v>702</v>
      </c>
      <c r="I1710" s="34">
        <f t="shared" si="91"/>
        <v>696.33333333333337</v>
      </c>
      <c r="J1710" s="37">
        <f t="shared" si="93"/>
        <v>1</v>
      </c>
      <c r="K1710" s="36">
        <v>0.12641365023832327</v>
      </c>
      <c r="L1710" s="37">
        <f t="shared" si="94"/>
        <v>0.1</v>
      </c>
      <c r="M1710" s="6">
        <f t="shared" si="92"/>
        <v>1.1000000000000001</v>
      </c>
    </row>
    <row r="1711" spans="1:13" x14ac:dyDescent="0.3">
      <c r="A1711" s="39" t="s">
        <v>177</v>
      </c>
      <c r="B1711" s="40" t="s">
        <v>9452</v>
      </c>
      <c r="C1711" s="40" t="s">
        <v>3770</v>
      </c>
      <c r="D1711" s="40" t="s">
        <v>854</v>
      </c>
      <c r="E1711" s="40" t="s">
        <v>8914</v>
      </c>
      <c r="F1711" s="33">
        <v>688</v>
      </c>
      <c r="G1711" s="33">
        <v>696</v>
      </c>
      <c r="H1711" s="33">
        <v>713</v>
      </c>
      <c r="I1711" s="34">
        <f t="shared" si="91"/>
        <v>699</v>
      </c>
      <c r="J1711" s="37">
        <f t="shared" si="93"/>
        <v>1</v>
      </c>
      <c r="K1711" s="36">
        <v>7.4864808780905873E-2</v>
      </c>
      <c r="L1711" s="37">
        <f t="shared" si="94"/>
        <v>0</v>
      </c>
      <c r="M1711" s="6">
        <f t="shared" si="92"/>
        <v>1</v>
      </c>
    </row>
    <row r="1712" spans="1:13" x14ac:dyDescent="0.3">
      <c r="A1712" s="39" t="s">
        <v>419</v>
      </c>
      <c r="B1712" s="40" t="s">
        <v>9103</v>
      </c>
      <c r="C1712" s="40" t="s">
        <v>1180</v>
      </c>
      <c r="D1712" s="40" t="s">
        <v>1181</v>
      </c>
      <c r="E1712" s="40" t="s">
        <v>8901</v>
      </c>
      <c r="F1712" s="33">
        <v>707</v>
      </c>
      <c r="G1712" s="33">
        <v>706</v>
      </c>
      <c r="H1712" s="33">
        <v>685</v>
      </c>
      <c r="I1712" s="34">
        <f t="shared" si="91"/>
        <v>699.33333333333337</v>
      </c>
      <c r="J1712" s="37">
        <f t="shared" si="93"/>
        <v>1</v>
      </c>
      <c r="K1712" s="36">
        <v>0.1053529423400531</v>
      </c>
      <c r="L1712" s="37">
        <f t="shared" si="94"/>
        <v>0</v>
      </c>
      <c r="M1712" s="6">
        <f t="shared" si="92"/>
        <v>1</v>
      </c>
    </row>
    <row r="1713" spans="1:13" x14ac:dyDescent="0.3">
      <c r="A1713" s="39" t="s">
        <v>300</v>
      </c>
      <c r="B1713" s="40" t="s">
        <v>9633</v>
      </c>
      <c r="C1713" s="40" t="s">
        <v>3873</v>
      </c>
      <c r="D1713" s="40" t="s">
        <v>650</v>
      </c>
      <c r="E1713" s="40" t="s">
        <v>8700</v>
      </c>
      <c r="F1713" s="33">
        <v>687</v>
      </c>
      <c r="G1713" s="33">
        <v>712</v>
      </c>
      <c r="H1713" s="33">
        <v>703</v>
      </c>
      <c r="I1713" s="34">
        <f t="shared" si="91"/>
        <v>700.66666666666663</v>
      </c>
      <c r="J1713" s="37">
        <f t="shared" si="93"/>
        <v>1</v>
      </c>
      <c r="K1713" s="36">
        <v>8.3692685129071964E-2</v>
      </c>
      <c r="L1713" s="37">
        <f t="shared" si="94"/>
        <v>0</v>
      </c>
      <c r="M1713" s="6">
        <f t="shared" si="92"/>
        <v>1</v>
      </c>
    </row>
    <row r="1714" spans="1:13" x14ac:dyDescent="0.3">
      <c r="A1714" s="39" t="s">
        <v>506</v>
      </c>
      <c r="B1714" s="40" t="s">
        <v>8933</v>
      </c>
      <c r="C1714" s="40" t="s">
        <v>4566</v>
      </c>
      <c r="D1714" s="40" t="s">
        <v>600</v>
      </c>
      <c r="E1714" s="40" t="s">
        <v>8702</v>
      </c>
      <c r="F1714" s="33">
        <v>720</v>
      </c>
      <c r="G1714" s="33">
        <v>704</v>
      </c>
      <c r="H1714" s="33">
        <v>685</v>
      </c>
      <c r="I1714" s="34">
        <f t="shared" si="91"/>
        <v>703</v>
      </c>
      <c r="J1714" s="37">
        <f t="shared" si="93"/>
        <v>1</v>
      </c>
      <c r="K1714" s="36">
        <v>0.17530037295092038</v>
      </c>
      <c r="L1714" s="37">
        <f t="shared" si="94"/>
        <v>0.2</v>
      </c>
      <c r="M1714" s="6">
        <f t="shared" si="92"/>
        <v>1.2</v>
      </c>
    </row>
    <row r="1715" spans="1:13" x14ac:dyDescent="0.3">
      <c r="A1715" s="39" t="s">
        <v>266</v>
      </c>
      <c r="B1715" s="40" t="s">
        <v>11613</v>
      </c>
      <c r="C1715" s="40" t="s">
        <v>5702</v>
      </c>
      <c r="D1715" s="40" t="s">
        <v>906</v>
      </c>
      <c r="E1715" s="40" t="s">
        <v>8702</v>
      </c>
      <c r="F1715" s="33">
        <v>693</v>
      </c>
      <c r="G1715" s="33">
        <v>708</v>
      </c>
      <c r="H1715" s="33">
        <v>708</v>
      </c>
      <c r="I1715" s="34">
        <f t="shared" si="91"/>
        <v>703</v>
      </c>
      <c r="J1715" s="37">
        <f t="shared" si="93"/>
        <v>1</v>
      </c>
      <c r="K1715" s="36">
        <v>0.10094488060589757</v>
      </c>
      <c r="L1715" s="37">
        <f t="shared" si="94"/>
        <v>0</v>
      </c>
      <c r="M1715" s="6">
        <f t="shared" si="92"/>
        <v>1</v>
      </c>
    </row>
    <row r="1716" spans="1:13" x14ac:dyDescent="0.3">
      <c r="A1716" s="39" t="s">
        <v>273</v>
      </c>
      <c r="B1716" s="40" t="s">
        <v>9311</v>
      </c>
      <c r="C1716" s="40" t="s">
        <v>3564</v>
      </c>
      <c r="D1716" s="40" t="s">
        <v>843</v>
      </c>
      <c r="E1716" s="40" t="s">
        <v>8918</v>
      </c>
      <c r="F1716" s="33">
        <v>686</v>
      </c>
      <c r="G1716" s="33">
        <v>712</v>
      </c>
      <c r="H1716" s="33">
        <v>713</v>
      </c>
      <c r="I1716" s="34">
        <f t="shared" si="91"/>
        <v>703.66666666666663</v>
      </c>
      <c r="J1716" s="37">
        <f t="shared" si="93"/>
        <v>1</v>
      </c>
      <c r="K1716" s="36">
        <v>9.8070731627868016E-2</v>
      </c>
      <c r="L1716" s="37">
        <f t="shared" si="94"/>
        <v>0</v>
      </c>
      <c r="M1716" s="6">
        <f t="shared" si="92"/>
        <v>1</v>
      </c>
    </row>
    <row r="1717" spans="1:13" x14ac:dyDescent="0.3">
      <c r="A1717" s="39" t="s">
        <v>213</v>
      </c>
      <c r="B1717" s="40" t="s">
        <v>11312</v>
      </c>
      <c r="C1717" s="40" t="s">
        <v>2314</v>
      </c>
      <c r="D1717" s="40" t="s">
        <v>802</v>
      </c>
      <c r="E1717" s="40" t="s">
        <v>8704</v>
      </c>
      <c r="F1717" s="33">
        <v>699</v>
      </c>
      <c r="G1717" s="33">
        <v>706</v>
      </c>
      <c r="H1717" s="33">
        <v>709</v>
      </c>
      <c r="I1717" s="34">
        <f t="shared" si="91"/>
        <v>704.66666666666663</v>
      </c>
      <c r="J1717" s="37">
        <f t="shared" si="93"/>
        <v>1</v>
      </c>
      <c r="K1717" s="36">
        <v>0.11026130496146559</v>
      </c>
      <c r="L1717" s="37">
        <f t="shared" si="94"/>
        <v>0</v>
      </c>
      <c r="M1717" s="6">
        <f t="shared" si="92"/>
        <v>1</v>
      </c>
    </row>
    <row r="1718" spans="1:13" x14ac:dyDescent="0.3">
      <c r="A1718" s="39" t="s">
        <v>555</v>
      </c>
      <c r="B1718" s="40" t="s">
        <v>10293</v>
      </c>
      <c r="C1718" s="40" t="s">
        <v>8681</v>
      </c>
      <c r="D1718" s="40" t="s">
        <v>8056</v>
      </c>
      <c r="E1718" s="40" t="s">
        <v>8700</v>
      </c>
      <c r="F1718" s="33">
        <v>702</v>
      </c>
      <c r="G1718" s="33">
        <v>712</v>
      </c>
      <c r="H1718" s="33">
        <v>712</v>
      </c>
      <c r="I1718" s="34">
        <f t="shared" si="91"/>
        <v>708.66666666666663</v>
      </c>
      <c r="J1718" s="37">
        <f t="shared" si="93"/>
        <v>1</v>
      </c>
      <c r="K1718" s="36">
        <v>0.11008408293052489</v>
      </c>
      <c r="L1718" s="37">
        <f t="shared" si="94"/>
        <v>0</v>
      </c>
      <c r="M1718" s="6">
        <f t="shared" si="92"/>
        <v>1</v>
      </c>
    </row>
    <row r="1719" spans="1:13" x14ac:dyDescent="0.3">
      <c r="A1719" s="39" t="s">
        <v>117</v>
      </c>
      <c r="B1719" s="40" t="s">
        <v>10910</v>
      </c>
      <c r="C1719" s="40" t="s">
        <v>6642</v>
      </c>
      <c r="D1719" s="40" t="s">
        <v>685</v>
      </c>
      <c r="E1719" s="40" t="s">
        <v>8750</v>
      </c>
      <c r="F1719" s="33">
        <v>693</v>
      </c>
      <c r="G1719" s="33">
        <v>708</v>
      </c>
      <c r="H1719" s="33">
        <v>731</v>
      </c>
      <c r="I1719" s="34">
        <f t="shared" si="91"/>
        <v>710.66666666666663</v>
      </c>
      <c r="J1719" s="37">
        <f t="shared" si="93"/>
        <v>1</v>
      </c>
      <c r="K1719" s="36">
        <v>0.1021221546274295</v>
      </c>
      <c r="L1719" s="37">
        <f t="shared" si="94"/>
        <v>0</v>
      </c>
      <c r="M1719" s="6">
        <f t="shared" si="92"/>
        <v>1</v>
      </c>
    </row>
    <row r="1720" spans="1:13" x14ac:dyDescent="0.3">
      <c r="A1720" s="39" t="s">
        <v>380</v>
      </c>
      <c r="B1720" s="40" t="s">
        <v>8963</v>
      </c>
      <c r="C1720" s="40" t="s">
        <v>1040</v>
      </c>
      <c r="D1720" s="40" t="s">
        <v>1037</v>
      </c>
      <c r="E1720" s="40" t="s">
        <v>8901</v>
      </c>
      <c r="F1720" s="33">
        <v>706</v>
      </c>
      <c r="G1720" s="33">
        <v>717</v>
      </c>
      <c r="H1720" s="33">
        <v>712</v>
      </c>
      <c r="I1720" s="34">
        <f t="shared" si="91"/>
        <v>711.66666666666663</v>
      </c>
      <c r="J1720" s="37">
        <f t="shared" si="93"/>
        <v>1</v>
      </c>
      <c r="K1720" s="36">
        <v>9.1824460700334468E-2</v>
      </c>
      <c r="L1720" s="37">
        <f t="shared" si="94"/>
        <v>0</v>
      </c>
      <c r="M1720" s="6">
        <f t="shared" si="92"/>
        <v>1</v>
      </c>
    </row>
    <row r="1721" spans="1:13" x14ac:dyDescent="0.3">
      <c r="A1721" s="39" t="s">
        <v>272</v>
      </c>
      <c r="B1721" s="40" t="s">
        <v>10413</v>
      </c>
      <c r="C1721" s="40" t="s">
        <v>1795</v>
      </c>
      <c r="D1721" s="40" t="s">
        <v>1723</v>
      </c>
      <c r="E1721" s="40" t="s">
        <v>8704</v>
      </c>
      <c r="F1721" s="33">
        <v>712</v>
      </c>
      <c r="G1721" s="33">
        <v>703</v>
      </c>
      <c r="H1721" s="33">
        <v>721</v>
      </c>
      <c r="I1721" s="34">
        <f t="shared" si="91"/>
        <v>712</v>
      </c>
      <c r="J1721" s="37">
        <f t="shared" si="93"/>
        <v>1</v>
      </c>
      <c r="K1721" s="36">
        <v>0.11041584965069089</v>
      </c>
      <c r="L1721" s="37">
        <f t="shared" si="94"/>
        <v>0</v>
      </c>
      <c r="M1721" s="6">
        <f t="shared" si="92"/>
        <v>1</v>
      </c>
    </row>
    <row r="1722" spans="1:13" x14ac:dyDescent="0.3">
      <c r="A1722" s="39" t="s">
        <v>178</v>
      </c>
      <c r="B1722" s="40" t="s">
        <v>9238</v>
      </c>
      <c r="C1722" s="40" t="s">
        <v>6241</v>
      </c>
      <c r="D1722" s="40" t="s">
        <v>6120</v>
      </c>
      <c r="E1722" s="40" t="s">
        <v>8750</v>
      </c>
      <c r="F1722" s="33">
        <v>709</v>
      </c>
      <c r="G1722" s="33">
        <v>716</v>
      </c>
      <c r="H1722" s="33">
        <v>711</v>
      </c>
      <c r="I1722" s="34">
        <f t="shared" si="91"/>
        <v>712</v>
      </c>
      <c r="J1722" s="37">
        <f t="shared" si="93"/>
        <v>1</v>
      </c>
      <c r="K1722" s="36">
        <v>0.1245576787566295</v>
      </c>
      <c r="L1722" s="37">
        <f t="shared" si="94"/>
        <v>0.1</v>
      </c>
      <c r="M1722" s="6">
        <f t="shared" si="92"/>
        <v>1.1000000000000001</v>
      </c>
    </row>
    <row r="1723" spans="1:13" x14ac:dyDescent="0.3">
      <c r="A1723" s="39" t="s">
        <v>235</v>
      </c>
      <c r="B1723" s="40" t="s">
        <v>10231</v>
      </c>
      <c r="C1723" s="40" t="s">
        <v>3373</v>
      </c>
      <c r="D1723" s="40" t="s">
        <v>639</v>
      </c>
      <c r="E1723" s="40" t="s">
        <v>8695</v>
      </c>
      <c r="F1723" s="33">
        <v>714</v>
      </c>
      <c r="G1723" s="33">
        <v>715</v>
      </c>
      <c r="H1723" s="33">
        <v>710</v>
      </c>
      <c r="I1723" s="34">
        <f t="shared" si="91"/>
        <v>713</v>
      </c>
      <c r="J1723" s="37">
        <f t="shared" si="93"/>
        <v>1</v>
      </c>
      <c r="K1723" s="36">
        <v>0.13281889793903048</v>
      </c>
      <c r="L1723" s="37">
        <f t="shared" si="94"/>
        <v>0.1</v>
      </c>
      <c r="M1723" s="6">
        <f t="shared" si="92"/>
        <v>1.1000000000000001</v>
      </c>
    </row>
    <row r="1724" spans="1:13" x14ac:dyDescent="0.3">
      <c r="A1724" s="39" t="s">
        <v>264</v>
      </c>
      <c r="B1724" s="40" t="s">
        <v>9119</v>
      </c>
      <c r="C1724" s="40" t="s">
        <v>4060</v>
      </c>
      <c r="D1724" s="40" t="s">
        <v>865</v>
      </c>
      <c r="E1724" s="40" t="s">
        <v>8697</v>
      </c>
      <c r="F1724" s="33">
        <v>630</v>
      </c>
      <c r="G1724" s="33">
        <v>757</v>
      </c>
      <c r="H1724" s="33">
        <v>752</v>
      </c>
      <c r="I1724" s="34">
        <f t="shared" si="91"/>
        <v>713</v>
      </c>
      <c r="J1724" s="37">
        <f t="shared" si="93"/>
        <v>1</v>
      </c>
      <c r="K1724" s="36">
        <v>0.10675593407085299</v>
      </c>
      <c r="L1724" s="37">
        <f t="shared" si="94"/>
        <v>0</v>
      </c>
      <c r="M1724" s="6">
        <f t="shared" si="92"/>
        <v>1</v>
      </c>
    </row>
    <row r="1725" spans="1:13" x14ac:dyDescent="0.3">
      <c r="A1725" s="39" t="s">
        <v>227</v>
      </c>
      <c r="B1725" s="40" t="s">
        <v>10318</v>
      </c>
      <c r="C1725" s="40" t="s">
        <v>4886</v>
      </c>
      <c r="D1725" s="40" t="s">
        <v>4880</v>
      </c>
      <c r="E1725" s="40" t="s">
        <v>8702</v>
      </c>
      <c r="F1725" s="33">
        <v>715</v>
      </c>
      <c r="G1725" s="33">
        <v>714</v>
      </c>
      <c r="H1725" s="33">
        <v>710</v>
      </c>
      <c r="I1725" s="34">
        <f t="shared" si="91"/>
        <v>713</v>
      </c>
      <c r="J1725" s="37">
        <f t="shared" si="93"/>
        <v>1</v>
      </c>
      <c r="K1725" s="36">
        <v>0.12014414748466117</v>
      </c>
      <c r="L1725" s="37">
        <f t="shared" si="94"/>
        <v>0.1</v>
      </c>
      <c r="M1725" s="6">
        <f t="shared" si="92"/>
        <v>1.1000000000000001</v>
      </c>
    </row>
    <row r="1726" spans="1:13" x14ac:dyDescent="0.3">
      <c r="A1726" s="39" t="s">
        <v>362</v>
      </c>
      <c r="B1726" s="40" t="s">
        <v>9232</v>
      </c>
      <c r="C1726" s="40" t="s">
        <v>2867</v>
      </c>
      <c r="D1726" s="40" t="s">
        <v>631</v>
      </c>
      <c r="E1726" s="40" t="s">
        <v>9065</v>
      </c>
      <c r="F1726" s="33">
        <v>727</v>
      </c>
      <c r="G1726" s="33">
        <v>713</v>
      </c>
      <c r="H1726" s="33">
        <v>701</v>
      </c>
      <c r="I1726" s="34">
        <f t="shared" si="91"/>
        <v>713.66666666666663</v>
      </c>
      <c r="J1726" s="37">
        <f t="shared" si="93"/>
        <v>1</v>
      </c>
      <c r="K1726" s="36">
        <v>5.3699435262332361E-2</v>
      </c>
      <c r="L1726" s="37">
        <f t="shared" si="94"/>
        <v>0</v>
      </c>
      <c r="M1726" s="6">
        <f t="shared" si="92"/>
        <v>1</v>
      </c>
    </row>
    <row r="1727" spans="1:13" x14ac:dyDescent="0.3">
      <c r="A1727" s="39" t="s">
        <v>175</v>
      </c>
      <c r="B1727" s="40" t="s">
        <v>11038</v>
      </c>
      <c r="C1727" s="40" t="s">
        <v>3635</v>
      </c>
      <c r="D1727" s="40" t="s">
        <v>849</v>
      </c>
      <c r="E1727" s="40" t="s">
        <v>8918</v>
      </c>
      <c r="F1727" s="33">
        <v>691</v>
      </c>
      <c r="G1727" s="33">
        <v>724</v>
      </c>
      <c r="H1727" s="33">
        <v>733</v>
      </c>
      <c r="I1727" s="34">
        <f t="shared" si="91"/>
        <v>716</v>
      </c>
      <c r="J1727" s="37">
        <f t="shared" si="93"/>
        <v>1</v>
      </c>
      <c r="K1727" s="36">
        <v>8.4685859323218649E-2</v>
      </c>
      <c r="L1727" s="37">
        <f t="shared" si="94"/>
        <v>0</v>
      </c>
      <c r="M1727" s="6">
        <f t="shared" si="92"/>
        <v>1</v>
      </c>
    </row>
    <row r="1728" spans="1:13" x14ac:dyDescent="0.3">
      <c r="A1728" s="39" t="s">
        <v>76</v>
      </c>
      <c r="B1728" s="40" t="s">
        <v>11997</v>
      </c>
      <c r="C1728" s="40" t="s">
        <v>5289</v>
      </c>
      <c r="D1728" s="40" t="s">
        <v>672</v>
      </c>
      <c r="E1728" s="40" t="s">
        <v>8914</v>
      </c>
      <c r="F1728" s="33">
        <v>733</v>
      </c>
      <c r="G1728" s="33">
        <v>731</v>
      </c>
      <c r="H1728" s="33">
        <v>692</v>
      </c>
      <c r="I1728" s="34">
        <f t="shared" si="91"/>
        <v>718.66666666666663</v>
      </c>
      <c r="J1728" s="37">
        <f t="shared" si="93"/>
        <v>1</v>
      </c>
      <c r="K1728" s="36">
        <v>7.5622277482804187E-2</v>
      </c>
      <c r="L1728" s="37">
        <f t="shared" si="94"/>
        <v>0</v>
      </c>
      <c r="M1728" s="6">
        <f t="shared" si="92"/>
        <v>1</v>
      </c>
    </row>
    <row r="1729" spans="1:13" x14ac:dyDescent="0.3">
      <c r="A1729" s="39" t="s">
        <v>103</v>
      </c>
      <c r="B1729" s="40" t="s">
        <v>11677</v>
      </c>
      <c r="C1729" s="40" t="s">
        <v>5877</v>
      </c>
      <c r="D1729" s="40" t="s">
        <v>907</v>
      </c>
      <c r="E1729" s="40" t="s">
        <v>8702</v>
      </c>
      <c r="F1729" s="33">
        <v>730</v>
      </c>
      <c r="G1729" s="33">
        <v>731</v>
      </c>
      <c r="H1729" s="33">
        <v>702</v>
      </c>
      <c r="I1729" s="34">
        <f t="shared" si="91"/>
        <v>721</v>
      </c>
      <c r="J1729" s="37">
        <f t="shared" si="93"/>
        <v>1</v>
      </c>
      <c r="K1729" s="36">
        <v>9.5025601766851944E-2</v>
      </c>
      <c r="L1729" s="37">
        <f t="shared" si="94"/>
        <v>0</v>
      </c>
      <c r="M1729" s="6">
        <f t="shared" si="92"/>
        <v>1</v>
      </c>
    </row>
    <row r="1730" spans="1:13" ht="0.75" customHeight="1" x14ac:dyDescent="0.3">
      <c r="A1730" s="39" t="s">
        <v>590</v>
      </c>
      <c r="B1730" s="40" t="s">
        <v>8952</v>
      </c>
      <c r="C1730" s="40" t="s">
        <v>1308</v>
      </c>
      <c r="D1730" s="40" t="s">
        <v>774</v>
      </c>
      <c r="E1730" s="40" t="s">
        <v>8901</v>
      </c>
      <c r="F1730" s="33">
        <v>742</v>
      </c>
      <c r="G1730" s="33">
        <v>722</v>
      </c>
      <c r="H1730" s="33">
        <v>700</v>
      </c>
      <c r="I1730" s="34">
        <f t="shared" si="91"/>
        <v>721.33333333333337</v>
      </c>
      <c r="J1730" s="37">
        <f t="shared" si="93"/>
        <v>1</v>
      </c>
      <c r="K1730" s="36">
        <v>9.2493199234431667E-2</v>
      </c>
      <c r="L1730" s="37">
        <f t="shared" si="94"/>
        <v>0</v>
      </c>
      <c r="M1730" s="6">
        <f t="shared" si="92"/>
        <v>1</v>
      </c>
    </row>
    <row r="1731" spans="1:13" x14ac:dyDescent="0.3">
      <c r="A1731" s="39" t="s">
        <v>493</v>
      </c>
      <c r="B1731" s="40" t="s">
        <v>8829</v>
      </c>
      <c r="C1731" s="40" t="s">
        <v>1435</v>
      </c>
      <c r="D1731" s="40" t="s">
        <v>778</v>
      </c>
      <c r="E1731" s="40" t="s">
        <v>8704</v>
      </c>
      <c r="F1731" s="33">
        <v>689</v>
      </c>
      <c r="G1731" s="33">
        <v>740</v>
      </c>
      <c r="H1731" s="33">
        <v>737</v>
      </c>
      <c r="I1731" s="34">
        <f t="shared" ref="I1731:I1794" si="95">AVERAGE(F1731:H1731)</f>
        <v>722</v>
      </c>
      <c r="J1731" s="37">
        <f t="shared" si="93"/>
        <v>1</v>
      </c>
      <c r="K1731" s="36">
        <v>4.5877773348908246E-2</v>
      </c>
      <c r="L1731" s="37">
        <f t="shared" si="94"/>
        <v>0</v>
      </c>
      <c r="M1731" s="6">
        <f t="shared" ref="M1731:M1794" si="96">J1731+L1731</f>
        <v>1</v>
      </c>
    </row>
    <row r="1732" spans="1:13" x14ac:dyDescent="0.3">
      <c r="A1732" s="39" t="s">
        <v>435</v>
      </c>
      <c r="B1732" s="40" t="s">
        <v>10360</v>
      </c>
      <c r="C1732" s="40" t="s">
        <v>1207</v>
      </c>
      <c r="D1732" s="40" t="s">
        <v>1208</v>
      </c>
      <c r="E1732" s="40" t="s">
        <v>8901</v>
      </c>
      <c r="F1732" s="33">
        <v>765</v>
      </c>
      <c r="G1732" s="33">
        <v>716</v>
      </c>
      <c r="H1732" s="33">
        <v>690</v>
      </c>
      <c r="I1732" s="34">
        <f t="shared" si="95"/>
        <v>723.66666666666663</v>
      </c>
      <c r="J1732" s="37">
        <f t="shared" si="93"/>
        <v>1</v>
      </c>
      <c r="K1732" s="36">
        <v>0.1688132738319196</v>
      </c>
      <c r="L1732" s="37">
        <f t="shared" si="94"/>
        <v>0.2</v>
      </c>
      <c r="M1732" s="6">
        <f t="shared" si="96"/>
        <v>1.2</v>
      </c>
    </row>
    <row r="1733" spans="1:13" x14ac:dyDescent="0.3">
      <c r="A1733" s="39" t="s">
        <v>129</v>
      </c>
      <c r="B1733" s="40" t="s">
        <v>11256</v>
      </c>
      <c r="C1733" s="40" t="s">
        <v>5413</v>
      </c>
      <c r="D1733" s="40" t="s">
        <v>750</v>
      </c>
      <c r="E1733" s="40" t="s">
        <v>8789</v>
      </c>
      <c r="F1733" s="33">
        <v>727</v>
      </c>
      <c r="G1733" s="33">
        <v>723</v>
      </c>
      <c r="H1733" s="33">
        <v>721</v>
      </c>
      <c r="I1733" s="34">
        <f t="shared" si="95"/>
        <v>723.66666666666663</v>
      </c>
      <c r="J1733" s="37">
        <f t="shared" si="93"/>
        <v>1</v>
      </c>
      <c r="K1733" s="36">
        <v>9.1191740885659109E-2</v>
      </c>
      <c r="L1733" s="37">
        <f t="shared" si="94"/>
        <v>0</v>
      </c>
      <c r="M1733" s="6">
        <f t="shared" si="96"/>
        <v>1</v>
      </c>
    </row>
    <row r="1734" spans="1:13" x14ac:dyDescent="0.3">
      <c r="A1734" s="39" t="s">
        <v>20</v>
      </c>
      <c r="B1734" s="40" t="s">
        <v>9829</v>
      </c>
      <c r="C1734" s="40" t="s">
        <v>1100</v>
      </c>
      <c r="D1734" s="40" t="s">
        <v>758</v>
      </c>
      <c r="E1734" s="40" t="s">
        <v>8901</v>
      </c>
      <c r="F1734" s="33">
        <v>707</v>
      </c>
      <c r="G1734" s="33">
        <v>737</v>
      </c>
      <c r="H1734" s="33">
        <v>729</v>
      </c>
      <c r="I1734" s="34">
        <f t="shared" si="95"/>
        <v>724.33333333333337</v>
      </c>
      <c r="J1734" s="37">
        <f t="shared" si="93"/>
        <v>1</v>
      </c>
      <c r="K1734" s="36">
        <v>9.3460502086605168E-2</v>
      </c>
      <c r="L1734" s="37">
        <f t="shared" si="94"/>
        <v>0</v>
      </c>
      <c r="M1734" s="6">
        <f t="shared" si="96"/>
        <v>1</v>
      </c>
    </row>
    <row r="1735" spans="1:13" x14ac:dyDescent="0.3">
      <c r="A1735" s="39" t="s">
        <v>206</v>
      </c>
      <c r="B1735" s="40" t="s">
        <v>9537</v>
      </c>
      <c r="C1735" s="40" t="s">
        <v>8644</v>
      </c>
      <c r="D1735" s="40" t="s">
        <v>912</v>
      </c>
      <c r="E1735" s="40" t="s">
        <v>8750</v>
      </c>
      <c r="F1735" s="33">
        <v>723</v>
      </c>
      <c r="G1735" s="33">
        <v>721</v>
      </c>
      <c r="H1735" s="33">
        <v>733</v>
      </c>
      <c r="I1735" s="34">
        <f t="shared" si="95"/>
        <v>725.66666666666663</v>
      </c>
      <c r="J1735" s="37">
        <f t="shared" si="93"/>
        <v>1</v>
      </c>
      <c r="K1735" s="36">
        <v>0.12764693700513299</v>
      </c>
      <c r="L1735" s="37">
        <f t="shared" si="94"/>
        <v>0.1</v>
      </c>
      <c r="M1735" s="6">
        <f t="shared" si="96"/>
        <v>1.1000000000000001</v>
      </c>
    </row>
    <row r="1736" spans="1:13" x14ac:dyDescent="0.3">
      <c r="A1736" s="39" t="s">
        <v>312</v>
      </c>
      <c r="B1736" s="40" t="s">
        <v>12017</v>
      </c>
      <c r="C1736" s="40" t="s">
        <v>2532</v>
      </c>
      <c r="D1736" s="40" t="s">
        <v>2529</v>
      </c>
      <c r="E1736" s="40" t="s">
        <v>8745</v>
      </c>
      <c r="F1736" s="33">
        <v>717</v>
      </c>
      <c r="G1736" s="33">
        <v>722</v>
      </c>
      <c r="H1736" s="33">
        <v>740</v>
      </c>
      <c r="I1736" s="34">
        <f t="shared" si="95"/>
        <v>726.33333333333337</v>
      </c>
      <c r="J1736" s="37">
        <f t="shared" si="93"/>
        <v>1</v>
      </c>
      <c r="K1736" s="36">
        <v>7.2511304637893959E-2</v>
      </c>
      <c r="L1736" s="37">
        <f t="shared" si="94"/>
        <v>0</v>
      </c>
      <c r="M1736" s="6">
        <f t="shared" si="96"/>
        <v>1</v>
      </c>
    </row>
    <row r="1737" spans="1:13" x14ac:dyDescent="0.3">
      <c r="A1737" s="39" t="s">
        <v>304</v>
      </c>
      <c r="B1737" s="40" t="s">
        <v>10158</v>
      </c>
      <c r="C1737" s="40" t="s">
        <v>2876</v>
      </c>
      <c r="D1737" s="40" t="s">
        <v>631</v>
      </c>
      <c r="E1737" s="40" t="s">
        <v>9065</v>
      </c>
      <c r="F1737" s="33">
        <v>717</v>
      </c>
      <c r="G1737" s="33">
        <v>736</v>
      </c>
      <c r="H1737" s="33">
        <v>727</v>
      </c>
      <c r="I1737" s="34">
        <f t="shared" si="95"/>
        <v>726.66666666666663</v>
      </c>
      <c r="J1737" s="37">
        <f t="shared" si="93"/>
        <v>1</v>
      </c>
      <c r="K1737" s="36">
        <v>9.2137986162321439E-2</v>
      </c>
      <c r="L1737" s="37">
        <f t="shared" si="94"/>
        <v>0</v>
      </c>
      <c r="M1737" s="6">
        <f t="shared" si="96"/>
        <v>1</v>
      </c>
    </row>
    <row r="1738" spans="1:13" x14ac:dyDescent="0.3">
      <c r="A1738" s="39" t="s">
        <v>208</v>
      </c>
      <c r="B1738" s="40" t="s">
        <v>11065</v>
      </c>
      <c r="C1738" s="40" t="s">
        <v>8669</v>
      </c>
      <c r="D1738" s="40" t="s">
        <v>688</v>
      </c>
      <c r="E1738" s="40" t="s">
        <v>8750</v>
      </c>
      <c r="F1738" s="33">
        <v>707</v>
      </c>
      <c r="G1738" s="33">
        <v>735</v>
      </c>
      <c r="H1738" s="33">
        <v>741</v>
      </c>
      <c r="I1738" s="34">
        <f t="shared" si="95"/>
        <v>727.66666666666663</v>
      </c>
      <c r="J1738" s="37">
        <f t="shared" si="93"/>
        <v>1</v>
      </c>
      <c r="K1738" s="36">
        <v>7.3333953241643254E-2</v>
      </c>
      <c r="L1738" s="37">
        <f t="shared" si="94"/>
        <v>0</v>
      </c>
      <c r="M1738" s="6">
        <f t="shared" si="96"/>
        <v>1</v>
      </c>
    </row>
    <row r="1739" spans="1:13" x14ac:dyDescent="0.3">
      <c r="A1739" s="39" t="s">
        <v>267</v>
      </c>
      <c r="B1739" s="40" t="s">
        <v>9120</v>
      </c>
      <c r="C1739" s="40" t="s">
        <v>4120</v>
      </c>
      <c r="D1739" s="40" t="s">
        <v>865</v>
      </c>
      <c r="E1739" s="40" t="s">
        <v>8697</v>
      </c>
      <c r="F1739" s="33">
        <v>711</v>
      </c>
      <c r="G1739" s="33">
        <v>727</v>
      </c>
      <c r="H1739" s="33">
        <v>746</v>
      </c>
      <c r="I1739" s="34">
        <f t="shared" si="95"/>
        <v>728</v>
      </c>
      <c r="J1739" s="37">
        <f t="shared" si="93"/>
        <v>1</v>
      </c>
      <c r="K1739" s="36">
        <v>9.2958031165222485E-2</v>
      </c>
      <c r="L1739" s="37">
        <f t="shared" si="94"/>
        <v>0</v>
      </c>
      <c r="M1739" s="6">
        <f t="shared" si="96"/>
        <v>1</v>
      </c>
    </row>
    <row r="1740" spans="1:13" x14ac:dyDescent="0.3">
      <c r="A1740" s="39" t="s">
        <v>205</v>
      </c>
      <c r="B1740" s="40" t="s">
        <v>10505</v>
      </c>
      <c r="C1740" s="40" t="s">
        <v>6509</v>
      </c>
      <c r="D1740" s="40" t="s">
        <v>683</v>
      </c>
      <c r="E1740" s="40" t="s">
        <v>8789</v>
      </c>
      <c r="F1740" s="33">
        <v>714</v>
      </c>
      <c r="G1740" s="33">
        <v>728</v>
      </c>
      <c r="H1740" s="33">
        <v>743</v>
      </c>
      <c r="I1740" s="34">
        <f t="shared" si="95"/>
        <v>728.33333333333337</v>
      </c>
      <c r="J1740" s="37">
        <f t="shared" si="93"/>
        <v>1</v>
      </c>
      <c r="K1740" s="36">
        <v>0.12007597496671996</v>
      </c>
      <c r="L1740" s="37">
        <f t="shared" si="94"/>
        <v>0.1</v>
      </c>
      <c r="M1740" s="6">
        <f t="shared" si="96"/>
        <v>1.1000000000000001</v>
      </c>
    </row>
    <row r="1741" spans="1:13" x14ac:dyDescent="0.3">
      <c r="A1741" s="39" t="s">
        <v>495</v>
      </c>
      <c r="B1741" s="40" t="s">
        <v>9026</v>
      </c>
      <c r="C1741" s="40" t="s">
        <v>1464</v>
      </c>
      <c r="D1741" s="40" t="s">
        <v>778</v>
      </c>
      <c r="E1741" s="40" t="s">
        <v>8704</v>
      </c>
      <c r="F1741" s="33">
        <v>767</v>
      </c>
      <c r="G1741" s="33">
        <v>727</v>
      </c>
      <c r="H1741" s="33">
        <v>692</v>
      </c>
      <c r="I1741" s="34">
        <f t="shared" si="95"/>
        <v>728.66666666666663</v>
      </c>
      <c r="J1741" s="37">
        <f t="shared" si="93"/>
        <v>1</v>
      </c>
      <c r="K1741" s="36">
        <v>8.0889879567028741E-2</v>
      </c>
      <c r="L1741" s="37">
        <f t="shared" si="94"/>
        <v>0</v>
      </c>
      <c r="M1741" s="6">
        <f t="shared" si="96"/>
        <v>1</v>
      </c>
    </row>
    <row r="1742" spans="1:13" x14ac:dyDescent="0.3">
      <c r="A1742" s="39" t="s">
        <v>60</v>
      </c>
      <c r="B1742" s="40" t="s">
        <v>10365</v>
      </c>
      <c r="C1742" s="40" t="s">
        <v>1202</v>
      </c>
      <c r="D1742" s="40" t="s">
        <v>1203</v>
      </c>
      <c r="E1742" s="40" t="s">
        <v>8901</v>
      </c>
      <c r="F1742" s="33">
        <v>745</v>
      </c>
      <c r="G1742" s="33">
        <v>742</v>
      </c>
      <c r="H1742" s="33">
        <v>701</v>
      </c>
      <c r="I1742" s="34">
        <f t="shared" si="95"/>
        <v>729.33333333333337</v>
      </c>
      <c r="J1742" s="37">
        <f t="shared" si="93"/>
        <v>1</v>
      </c>
      <c r="K1742" s="36">
        <v>0.10346733743857951</v>
      </c>
      <c r="L1742" s="37">
        <f t="shared" si="94"/>
        <v>0</v>
      </c>
      <c r="M1742" s="6">
        <f t="shared" si="96"/>
        <v>1</v>
      </c>
    </row>
    <row r="1743" spans="1:13" x14ac:dyDescent="0.3">
      <c r="A1743" s="39" t="s">
        <v>79</v>
      </c>
      <c r="B1743" s="40" t="s">
        <v>9944</v>
      </c>
      <c r="C1743" s="40" t="s">
        <v>1119</v>
      </c>
      <c r="D1743" s="40" t="s">
        <v>762</v>
      </c>
      <c r="E1743" s="40" t="s">
        <v>8901</v>
      </c>
      <c r="F1743" s="33">
        <v>742</v>
      </c>
      <c r="G1743" s="33">
        <v>728</v>
      </c>
      <c r="H1743" s="33">
        <v>730</v>
      </c>
      <c r="I1743" s="34">
        <f t="shared" si="95"/>
        <v>733.33333333333337</v>
      </c>
      <c r="J1743" s="37">
        <f t="shared" si="93"/>
        <v>1</v>
      </c>
      <c r="K1743" s="36">
        <v>4.5840067144021647E-2</v>
      </c>
      <c r="L1743" s="37">
        <f t="shared" si="94"/>
        <v>0</v>
      </c>
      <c r="M1743" s="6">
        <f t="shared" si="96"/>
        <v>1</v>
      </c>
    </row>
    <row r="1744" spans="1:13" x14ac:dyDescent="0.3">
      <c r="A1744" s="39" t="s">
        <v>247</v>
      </c>
      <c r="B1744" s="40" t="s">
        <v>9089</v>
      </c>
      <c r="C1744" s="40" t="s">
        <v>1103</v>
      </c>
      <c r="D1744" s="40" t="s">
        <v>762</v>
      </c>
      <c r="E1744" s="40" t="s">
        <v>8901</v>
      </c>
      <c r="F1744" s="33">
        <v>730</v>
      </c>
      <c r="G1744" s="33">
        <v>729</v>
      </c>
      <c r="H1744" s="33">
        <v>743</v>
      </c>
      <c r="I1744" s="34">
        <f t="shared" si="95"/>
        <v>734</v>
      </c>
      <c r="J1744" s="37">
        <f t="shared" si="93"/>
        <v>1</v>
      </c>
      <c r="K1744" s="36">
        <v>6.6729292333505413E-2</v>
      </c>
      <c r="L1744" s="37">
        <f t="shared" si="94"/>
        <v>0</v>
      </c>
      <c r="M1744" s="6">
        <f t="shared" si="96"/>
        <v>1</v>
      </c>
    </row>
    <row r="1745" spans="1:13" x14ac:dyDescent="0.3">
      <c r="A1745" s="39" t="s">
        <v>49</v>
      </c>
      <c r="B1745" s="40" t="s">
        <v>11183</v>
      </c>
      <c r="C1745" s="40" t="s">
        <v>2849</v>
      </c>
      <c r="D1745" s="40" t="s">
        <v>2845</v>
      </c>
      <c r="E1745" s="40" t="s">
        <v>9065</v>
      </c>
      <c r="F1745" s="33">
        <v>723</v>
      </c>
      <c r="G1745" s="33">
        <v>736</v>
      </c>
      <c r="H1745" s="33">
        <v>744</v>
      </c>
      <c r="I1745" s="34">
        <f t="shared" si="95"/>
        <v>734.33333333333337</v>
      </c>
      <c r="J1745" s="37">
        <f t="shared" si="93"/>
        <v>1</v>
      </c>
      <c r="K1745" s="36">
        <v>7.9461720585296977E-2</v>
      </c>
      <c r="L1745" s="37">
        <f t="shared" si="94"/>
        <v>0</v>
      </c>
      <c r="M1745" s="6">
        <f t="shared" si="96"/>
        <v>1</v>
      </c>
    </row>
    <row r="1746" spans="1:13" x14ac:dyDescent="0.3">
      <c r="A1746" s="39" t="s">
        <v>100</v>
      </c>
      <c r="B1746" s="40" t="s">
        <v>9118</v>
      </c>
      <c r="C1746" s="40" t="s">
        <v>4059</v>
      </c>
      <c r="D1746" s="40" t="s">
        <v>865</v>
      </c>
      <c r="E1746" s="40" t="s">
        <v>8697</v>
      </c>
      <c r="F1746" s="33">
        <v>739</v>
      </c>
      <c r="G1746" s="33">
        <v>736</v>
      </c>
      <c r="H1746" s="33">
        <v>731</v>
      </c>
      <c r="I1746" s="34">
        <f t="shared" si="95"/>
        <v>735.33333333333337</v>
      </c>
      <c r="J1746" s="37">
        <f t="shared" si="93"/>
        <v>1</v>
      </c>
      <c r="K1746" s="36">
        <v>0.10472707946288422</v>
      </c>
      <c r="L1746" s="37">
        <f t="shared" si="94"/>
        <v>0</v>
      </c>
      <c r="M1746" s="6">
        <f t="shared" si="96"/>
        <v>1</v>
      </c>
    </row>
    <row r="1747" spans="1:13" x14ac:dyDescent="0.3">
      <c r="A1747" s="39" t="s">
        <v>144</v>
      </c>
      <c r="B1747" s="40" t="s">
        <v>12019</v>
      </c>
      <c r="C1747" s="40" t="s">
        <v>2534</v>
      </c>
      <c r="D1747" s="40" t="s">
        <v>2529</v>
      </c>
      <c r="E1747" s="40" t="s">
        <v>8745</v>
      </c>
      <c r="F1747" s="33">
        <v>738</v>
      </c>
      <c r="G1747" s="33">
        <v>737</v>
      </c>
      <c r="H1747" s="33">
        <v>732</v>
      </c>
      <c r="I1747" s="34">
        <f t="shared" si="95"/>
        <v>735.66666666666663</v>
      </c>
      <c r="J1747" s="37">
        <f t="shared" si="93"/>
        <v>1</v>
      </c>
      <c r="K1747" s="36">
        <v>7.2027156773855114E-2</v>
      </c>
      <c r="L1747" s="37">
        <f t="shared" si="94"/>
        <v>0</v>
      </c>
      <c r="M1747" s="6">
        <f t="shared" si="96"/>
        <v>1</v>
      </c>
    </row>
    <row r="1748" spans="1:13" x14ac:dyDescent="0.3">
      <c r="A1748" s="39" t="s">
        <v>517</v>
      </c>
      <c r="B1748" s="40" t="s">
        <v>8828</v>
      </c>
      <c r="C1748" s="40" t="s">
        <v>1434</v>
      </c>
      <c r="D1748" s="40" t="s">
        <v>778</v>
      </c>
      <c r="E1748" s="40" t="s">
        <v>8704</v>
      </c>
      <c r="F1748" s="33">
        <v>724</v>
      </c>
      <c r="G1748" s="33">
        <v>740</v>
      </c>
      <c r="H1748" s="33">
        <v>745</v>
      </c>
      <c r="I1748" s="34">
        <f t="shared" si="95"/>
        <v>736.33333333333337</v>
      </c>
      <c r="J1748" s="37">
        <f t="shared" si="93"/>
        <v>1</v>
      </c>
      <c r="K1748" s="36">
        <v>6.7491788202604319E-2</v>
      </c>
      <c r="L1748" s="37">
        <f t="shared" si="94"/>
        <v>0</v>
      </c>
      <c r="M1748" s="6">
        <f t="shared" si="96"/>
        <v>1</v>
      </c>
    </row>
    <row r="1749" spans="1:13" x14ac:dyDescent="0.3">
      <c r="A1749" s="39" t="s">
        <v>509</v>
      </c>
      <c r="B1749" s="40" t="s">
        <v>9139</v>
      </c>
      <c r="C1749" s="40" t="s">
        <v>4569</v>
      </c>
      <c r="D1749" s="40" t="s">
        <v>600</v>
      </c>
      <c r="E1749" s="40" t="s">
        <v>8702</v>
      </c>
      <c r="F1749" s="33">
        <v>733</v>
      </c>
      <c r="G1749" s="33">
        <v>735</v>
      </c>
      <c r="H1749" s="33">
        <v>741</v>
      </c>
      <c r="I1749" s="34">
        <f t="shared" si="95"/>
        <v>736.33333333333337</v>
      </c>
      <c r="J1749" s="37">
        <f t="shared" si="93"/>
        <v>1</v>
      </c>
      <c r="K1749" s="36">
        <v>7.8273804435730399E-2</v>
      </c>
      <c r="L1749" s="37">
        <f t="shared" si="94"/>
        <v>0</v>
      </c>
      <c r="M1749" s="6">
        <f t="shared" si="96"/>
        <v>1</v>
      </c>
    </row>
    <row r="1750" spans="1:13" x14ac:dyDescent="0.3">
      <c r="A1750" s="39" t="s">
        <v>131</v>
      </c>
      <c r="B1750" s="40" t="s">
        <v>9271</v>
      </c>
      <c r="C1750" s="40" t="s">
        <v>4115</v>
      </c>
      <c r="D1750" s="40" t="s">
        <v>865</v>
      </c>
      <c r="E1750" s="40" t="s">
        <v>8697</v>
      </c>
      <c r="F1750" s="33">
        <v>749</v>
      </c>
      <c r="G1750" s="33">
        <v>745</v>
      </c>
      <c r="H1750" s="33">
        <v>729</v>
      </c>
      <c r="I1750" s="34">
        <f t="shared" si="95"/>
        <v>741</v>
      </c>
      <c r="J1750" s="37">
        <f t="shared" si="93"/>
        <v>1</v>
      </c>
      <c r="K1750" s="36">
        <v>6.8373573015340791E-2</v>
      </c>
      <c r="L1750" s="37">
        <f t="shared" si="94"/>
        <v>0</v>
      </c>
      <c r="M1750" s="6">
        <f t="shared" si="96"/>
        <v>1</v>
      </c>
    </row>
    <row r="1751" spans="1:13" x14ac:dyDescent="0.3">
      <c r="A1751" s="39" t="s">
        <v>15</v>
      </c>
      <c r="B1751" s="40" t="s">
        <v>11034</v>
      </c>
      <c r="C1751" s="40" t="s">
        <v>3634</v>
      </c>
      <c r="D1751" s="40" t="s">
        <v>849</v>
      </c>
      <c r="E1751" s="40" t="s">
        <v>8918</v>
      </c>
      <c r="F1751" s="33">
        <v>729</v>
      </c>
      <c r="G1751" s="33">
        <v>753</v>
      </c>
      <c r="H1751" s="33">
        <v>748</v>
      </c>
      <c r="I1751" s="34">
        <f t="shared" si="95"/>
        <v>743.33333333333337</v>
      </c>
      <c r="J1751" s="37">
        <f t="shared" si="93"/>
        <v>1</v>
      </c>
      <c r="K1751" s="36">
        <v>5.9259486241463925E-2</v>
      </c>
      <c r="L1751" s="37">
        <f t="shared" si="94"/>
        <v>0</v>
      </c>
      <c r="M1751" s="6">
        <f t="shared" si="96"/>
        <v>1</v>
      </c>
    </row>
    <row r="1752" spans="1:13" x14ac:dyDescent="0.3">
      <c r="A1752" s="39" t="s">
        <v>328</v>
      </c>
      <c r="B1752" s="40" t="s">
        <v>11299</v>
      </c>
      <c r="C1752" s="40" t="s">
        <v>6852</v>
      </c>
      <c r="D1752" s="40" t="s">
        <v>925</v>
      </c>
      <c r="E1752" s="40" t="s">
        <v>8789</v>
      </c>
      <c r="F1752" s="33">
        <v>710</v>
      </c>
      <c r="G1752" s="33">
        <v>748</v>
      </c>
      <c r="H1752" s="33">
        <v>774</v>
      </c>
      <c r="I1752" s="34">
        <f t="shared" si="95"/>
        <v>744</v>
      </c>
      <c r="J1752" s="37">
        <f t="shared" si="93"/>
        <v>1</v>
      </c>
      <c r="K1752" s="36">
        <v>5.2698114650678189E-2</v>
      </c>
      <c r="L1752" s="37">
        <f t="shared" si="94"/>
        <v>0</v>
      </c>
      <c r="M1752" s="6">
        <f t="shared" si="96"/>
        <v>1</v>
      </c>
    </row>
    <row r="1753" spans="1:13" x14ac:dyDescent="0.3">
      <c r="A1753" s="39" t="s">
        <v>40</v>
      </c>
      <c r="B1753" s="40" t="s">
        <v>9086</v>
      </c>
      <c r="C1753" s="40" t="s">
        <v>1095</v>
      </c>
      <c r="D1753" s="40" t="s">
        <v>1096</v>
      </c>
      <c r="E1753" s="40" t="s">
        <v>8901</v>
      </c>
      <c r="F1753" s="33">
        <v>765</v>
      </c>
      <c r="G1753" s="33">
        <v>754</v>
      </c>
      <c r="H1753" s="33">
        <v>717</v>
      </c>
      <c r="I1753" s="34">
        <f t="shared" si="95"/>
        <v>745.33333333333337</v>
      </c>
      <c r="J1753" s="37">
        <f t="shared" si="93"/>
        <v>1</v>
      </c>
      <c r="K1753" s="36">
        <v>4.1497432241489204E-2</v>
      </c>
      <c r="L1753" s="37">
        <f t="shared" si="94"/>
        <v>0</v>
      </c>
      <c r="M1753" s="6">
        <f t="shared" si="96"/>
        <v>1</v>
      </c>
    </row>
    <row r="1754" spans="1:13" x14ac:dyDescent="0.3">
      <c r="A1754" s="39" t="s">
        <v>130</v>
      </c>
      <c r="B1754" s="40" t="s">
        <v>11897</v>
      </c>
      <c r="C1754" s="40" t="s">
        <v>2643</v>
      </c>
      <c r="D1754" s="40" t="s">
        <v>623</v>
      </c>
      <c r="E1754" s="40" t="s">
        <v>8745</v>
      </c>
      <c r="F1754" s="33">
        <v>734</v>
      </c>
      <c r="G1754" s="33">
        <v>751</v>
      </c>
      <c r="H1754" s="33">
        <v>751</v>
      </c>
      <c r="I1754" s="34">
        <f t="shared" si="95"/>
        <v>745.33333333333337</v>
      </c>
      <c r="J1754" s="37">
        <f t="shared" si="93"/>
        <v>1</v>
      </c>
      <c r="K1754" s="36">
        <v>0.1038270498554153</v>
      </c>
      <c r="L1754" s="37">
        <f t="shared" si="94"/>
        <v>0</v>
      </c>
      <c r="M1754" s="6">
        <f t="shared" si="96"/>
        <v>1</v>
      </c>
    </row>
    <row r="1755" spans="1:13" x14ac:dyDescent="0.3">
      <c r="A1755" s="39" t="s">
        <v>352</v>
      </c>
      <c r="B1755" s="40" t="s">
        <v>10524</v>
      </c>
      <c r="C1755" s="40" t="s">
        <v>3503</v>
      </c>
      <c r="D1755" s="40" t="s">
        <v>841</v>
      </c>
      <c r="E1755" s="40" t="s">
        <v>8918</v>
      </c>
      <c r="F1755" s="33">
        <v>728</v>
      </c>
      <c r="G1755" s="33">
        <v>756</v>
      </c>
      <c r="H1755" s="33">
        <v>760</v>
      </c>
      <c r="I1755" s="34">
        <f t="shared" si="95"/>
        <v>748</v>
      </c>
      <c r="J1755" s="37">
        <f t="shared" si="93"/>
        <v>1</v>
      </c>
      <c r="K1755" s="36">
        <v>8.5050232418653463E-2</v>
      </c>
      <c r="L1755" s="37">
        <f t="shared" si="94"/>
        <v>0</v>
      </c>
      <c r="M1755" s="6">
        <f t="shared" si="96"/>
        <v>1</v>
      </c>
    </row>
    <row r="1756" spans="1:13" x14ac:dyDescent="0.3">
      <c r="A1756" s="39" t="s">
        <v>276</v>
      </c>
      <c r="B1756" s="40" t="s">
        <v>9675</v>
      </c>
      <c r="C1756" s="40" t="s">
        <v>3876</v>
      </c>
      <c r="D1756" s="40" t="s">
        <v>650</v>
      </c>
      <c r="E1756" s="40" t="s">
        <v>8700</v>
      </c>
      <c r="F1756" s="33">
        <v>746</v>
      </c>
      <c r="G1756" s="33">
        <v>756</v>
      </c>
      <c r="H1756" s="33">
        <v>742</v>
      </c>
      <c r="I1756" s="34">
        <f t="shared" si="95"/>
        <v>748</v>
      </c>
      <c r="J1756" s="37">
        <f t="shared" si="93"/>
        <v>1</v>
      </c>
      <c r="K1756" s="36">
        <v>9.3087104915388255E-2</v>
      </c>
      <c r="L1756" s="37">
        <f t="shared" si="94"/>
        <v>0</v>
      </c>
      <c r="M1756" s="6">
        <f t="shared" si="96"/>
        <v>1</v>
      </c>
    </row>
    <row r="1757" spans="1:13" x14ac:dyDescent="0.3">
      <c r="A1757" s="39" t="s">
        <v>373</v>
      </c>
      <c r="B1757" s="40" t="s">
        <v>11063</v>
      </c>
      <c r="C1757" s="40" t="s">
        <v>6808</v>
      </c>
      <c r="D1757" s="40" t="s">
        <v>688</v>
      </c>
      <c r="E1757" s="40" t="s">
        <v>8750</v>
      </c>
      <c r="F1757" s="33">
        <v>723</v>
      </c>
      <c r="G1757" s="33">
        <v>749</v>
      </c>
      <c r="H1757" s="33">
        <v>774</v>
      </c>
      <c r="I1757" s="34">
        <f t="shared" si="95"/>
        <v>748.66666666666663</v>
      </c>
      <c r="J1757" s="37">
        <f t="shared" ref="J1757:J1820" si="97">IF(I1757&lt;20,0,IF(I1757&lt;=99,0.2,IF(I1757&lt;=179,0.4,IF(I1757&lt;=299,0.5,IF(I1757&lt;=399,0.8,IF(I1757&lt;=749,1,IF(I1757&lt;=999,2,IF(I1757&gt;1000,2.5))))))))</f>
        <v>1</v>
      </c>
      <c r="K1757" s="36">
        <v>9.1790229474983207E-2</v>
      </c>
      <c r="L1757" s="37">
        <f t="shared" si="94"/>
        <v>0</v>
      </c>
      <c r="M1757" s="6">
        <f t="shared" si="96"/>
        <v>1</v>
      </c>
    </row>
    <row r="1758" spans="1:13" x14ac:dyDescent="0.3">
      <c r="A1758" s="39" t="s">
        <v>16</v>
      </c>
      <c r="B1758" s="40" t="s">
        <v>9883</v>
      </c>
      <c r="C1758" s="40" t="s">
        <v>3902</v>
      </c>
      <c r="D1758" s="40" t="s">
        <v>3903</v>
      </c>
      <c r="E1758" s="40" t="s">
        <v>8697</v>
      </c>
      <c r="F1758" s="33">
        <v>741</v>
      </c>
      <c r="G1758" s="33">
        <v>757</v>
      </c>
      <c r="H1758" s="33">
        <v>759</v>
      </c>
      <c r="I1758" s="34">
        <f t="shared" si="95"/>
        <v>752.33333333333337</v>
      </c>
      <c r="J1758" s="37">
        <f t="shared" si="97"/>
        <v>2</v>
      </c>
      <c r="K1758" s="36">
        <v>0.10672212976563826</v>
      </c>
      <c r="L1758" s="37">
        <f t="shared" ref="L1758:L1821" si="98">IF(K1758&lt;12%,0,IF(K1758&lt;=14.99%,0.1,IF(K1758&lt;=19.99%,0.2,IF(K1758&lt;=24.99%,0.3,IF(K1758&gt;25%,0.4)))))</f>
        <v>0</v>
      </c>
      <c r="M1758" s="6">
        <f t="shared" si="96"/>
        <v>2</v>
      </c>
    </row>
    <row r="1759" spans="1:13" x14ac:dyDescent="0.3">
      <c r="A1759" s="39" t="s">
        <v>255</v>
      </c>
      <c r="B1759" s="40" t="s">
        <v>9168</v>
      </c>
      <c r="C1759" s="40" t="s">
        <v>5105</v>
      </c>
      <c r="D1759" s="40" t="s">
        <v>895</v>
      </c>
      <c r="E1759" s="40" t="s">
        <v>8702</v>
      </c>
      <c r="F1759" s="33">
        <v>764</v>
      </c>
      <c r="G1759" s="33">
        <v>747</v>
      </c>
      <c r="H1759" s="33">
        <v>749</v>
      </c>
      <c r="I1759" s="34">
        <f t="shared" si="95"/>
        <v>753.33333333333337</v>
      </c>
      <c r="J1759" s="37">
        <f t="shared" si="97"/>
        <v>2</v>
      </c>
      <c r="K1759" s="36">
        <v>4.9623413909987223E-2</v>
      </c>
      <c r="L1759" s="37">
        <f t="shared" si="98"/>
        <v>0</v>
      </c>
      <c r="M1759" s="6">
        <f t="shared" si="96"/>
        <v>2</v>
      </c>
    </row>
    <row r="1760" spans="1:13" x14ac:dyDescent="0.3">
      <c r="A1760" s="39" t="s">
        <v>21</v>
      </c>
      <c r="B1760" s="40" t="s">
        <v>8956</v>
      </c>
      <c r="C1760" s="40" t="s">
        <v>1271</v>
      </c>
      <c r="D1760" s="40" t="s">
        <v>1231</v>
      </c>
      <c r="E1760" s="40" t="s">
        <v>8901</v>
      </c>
      <c r="F1760" s="33">
        <v>764</v>
      </c>
      <c r="G1760" s="33">
        <v>770</v>
      </c>
      <c r="H1760" s="33">
        <v>727</v>
      </c>
      <c r="I1760" s="34">
        <f t="shared" si="95"/>
        <v>753.66666666666663</v>
      </c>
      <c r="J1760" s="37">
        <f t="shared" si="97"/>
        <v>2</v>
      </c>
      <c r="K1760" s="36">
        <v>3.5415158333340351E-2</v>
      </c>
      <c r="L1760" s="37">
        <f t="shared" si="98"/>
        <v>0</v>
      </c>
      <c r="M1760" s="6">
        <f t="shared" si="96"/>
        <v>2</v>
      </c>
    </row>
    <row r="1761" spans="1:13" x14ac:dyDescent="0.3">
      <c r="A1761" s="39" t="s">
        <v>248</v>
      </c>
      <c r="B1761" s="40" t="s">
        <v>9782</v>
      </c>
      <c r="C1761" s="40" t="s">
        <v>1064</v>
      </c>
      <c r="D1761" s="40" t="s">
        <v>1054</v>
      </c>
      <c r="E1761" s="40" t="s">
        <v>8901</v>
      </c>
      <c r="F1761" s="33">
        <v>747</v>
      </c>
      <c r="G1761" s="33">
        <v>752</v>
      </c>
      <c r="H1761" s="33">
        <v>764</v>
      </c>
      <c r="I1761" s="34">
        <f t="shared" si="95"/>
        <v>754.33333333333337</v>
      </c>
      <c r="J1761" s="37">
        <f t="shared" si="97"/>
        <v>2</v>
      </c>
      <c r="K1761" s="36">
        <v>0.11180875768741545</v>
      </c>
      <c r="L1761" s="37">
        <f t="shared" si="98"/>
        <v>0</v>
      </c>
      <c r="M1761" s="6">
        <f t="shared" si="96"/>
        <v>2</v>
      </c>
    </row>
    <row r="1762" spans="1:13" x14ac:dyDescent="0.3">
      <c r="A1762" s="39" t="s">
        <v>553</v>
      </c>
      <c r="B1762" s="40" t="s">
        <v>12076</v>
      </c>
      <c r="C1762" s="40" t="s">
        <v>2183</v>
      </c>
      <c r="D1762" s="40" t="s">
        <v>2182</v>
      </c>
      <c r="E1762" s="40" t="s">
        <v>8704</v>
      </c>
      <c r="F1762" s="33">
        <v>766</v>
      </c>
      <c r="G1762" s="33">
        <v>747</v>
      </c>
      <c r="H1762" s="33">
        <v>753</v>
      </c>
      <c r="I1762" s="34">
        <f t="shared" si="95"/>
        <v>755.33333333333337</v>
      </c>
      <c r="J1762" s="37">
        <f t="shared" si="97"/>
        <v>2</v>
      </c>
      <c r="K1762" s="36">
        <v>0.12316050146445512</v>
      </c>
      <c r="L1762" s="37">
        <f t="shared" si="98"/>
        <v>0.1</v>
      </c>
      <c r="M1762" s="6">
        <f t="shared" si="96"/>
        <v>2.1</v>
      </c>
    </row>
    <row r="1763" spans="1:13" x14ac:dyDescent="0.3">
      <c r="A1763" s="39" t="s">
        <v>142</v>
      </c>
      <c r="B1763" s="40" t="s">
        <v>10734</v>
      </c>
      <c r="C1763" s="40" t="s">
        <v>1070</v>
      </c>
      <c r="D1763" s="40" t="s">
        <v>608</v>
      </c>
      <c r="E1763" s="40" t="s">
        <v>8901</v>
      </c>
      <c r="F1763" s="33">
        <v>747</v>
      </c>
      <c r="G1763" s="33">
        <v>763</v>
      </c>
      <c r="H1763" s="33">
        <v>757</v>
      </c>
      <c r="I1763" s="34">
        <f t="shared" si="95"/>
        <v>755.66666666666663</v>
      </c>
      <c r="J1763" s="37">
        <f t="shared" si="97"/>
        <v>2</v>
      </c>
      <c r="K1763" s="36">
        <v>5.868087658003493E-2</v>
      </c>
      <c r="L1763" s="37">
        <f t="shared" si="98"/>
        <v>0</v>
      </c>
      <c r="M1763" s="6">
        <f t="shared" si="96"/>
        <v>2</v>
      </c>
    </row>
    <row r="1764" spans="1:13" x14ac:dyDescent="0.3">
      <c r="A1764" s="39" t="s">
        <v>140</v>
      </c>
      <c r="B1764" s="40" t="s">
        <v>11778</v>
      </c>
      <c r="C1764" s="40" t="s">
        <v>8553</v>
      </c>
      <c r="D1764" s="40" t="s">
        <v>720</v>
      </c>
      <c r="E1764" s="40" t="s">
        <v>8745</v>
      </c>
      <c r="F1764" s="33">
        <v>749</v>
      </c>
      <c r="G1764" s="33">
        <v>754</v>
      </c>
      <c r="H1764" s="33">
        <v>769</v>
      </c>
      <c r="I1764" s="34">
        <f t="shared" si="95"/>
        <v>757.33333333333337</v>
      </c>
      <c r="J1764" s="37">
        <f t="shared" si="97"/>
        <v>2</v>
      </c>
      <c r="K1764" s="36">
        <v>6.9569267109338029E-2</v>
      </c>
      <c r="L1764" s="37">
        <f t="shared" si="98"/>
        <v>0</v>
      </c>
      <c r="M1764" s="6">
        <f t="shared" si="96"/>
        <v>2</v>
      </c>
    </row>
    <row r="1765" spans="1:13" x14ac:dyDescent="0.3">
      <c r="A1765" s="39" t="s">
        <v>28</v>
      </c>
      <c r="B1765" s="40" t="s">
        <v>8938</v>
      </c>
      <c r="C1765" s="40" t="s">
        <v>6899</v>
      </c>
      <c r="D1765" s="40" t="s">
        <v>695</v>
      </c>
      <c r="E1765" s="40" t="s">
        <v>8789</v>
      </c>
      <c r="F1765" s="33">
        <v>709</v>
      </c>
      <c r="G1765" s="33">
        <v>772</v>
      </c>
      <c r="H1765" s="33">
        <v>793</v>
      </c>
      <c r="I1765" s="34">
        <f t="shared" si="95"/>
        <v>758</v>
      </c>
      <c r="J1765" s="37">
        <f t="shared" si="97"/>
        <v>2</v>
      </c>
      <c r="K1765" s="36">
        <v>0.13698150030910788</v>
      </c>
      <c r="L1765" s="37">
        <f t="shared" si="98"/>
        <v>0.1</v>
      </c>
      <c r="M1765" s="6">
        <f t="shared" si="96"/>
        <v>2.1</v>
      </c>
    </row>
    <row r="1766" spans="1:13" x14ac:dyDescent="0.3">
      <c r="A1766" s="39" t="s">
        <v>71</v>
      </c>
      <c r="B1766" s="40" t="s">
        <v>9095</v>
      </c>
      <c r="C1766" s="40" t="s">
        <v>1159</v>
      </c>
      <c r="D1766" s="40" t="s">
        <v>766</v>
      </c>
      <c r="E1766" s="40" t="s">
        <v>8901</v>
      </c>
      <c r="F1766" s="33">
        <v>769</v>
      </c>
      <c r="G1766" s="33">
        <v>750</v>
      </c>
      <c r="H1766" s="33">
        <v>767</v>
      </c>
      <c r="I1766" s="34">
        <f t="shared" si="95"/>
        <v>762</v>
      </c>
      <c r="J1766" s="37">
        <f t="shared" si="97"/>
        <v>2</v>
      </c>
      <c r="K1766" s="36">
        <v>0.1317370638686898</v>
      </c>
      <c r="L1766" s="37">
        <f t="shared" si="98"/>
        <v>0.1</v>
      </c>
      <c r="M1766" s="6">
        <f t="shared" si="96"/>
        <v>2.1</v>
      </c>
    </row>
    <row r="1767" spans="1:13" x14ac:dyDescent="0.3">
      <c r="A1767" s="39" t="s">
        <v>354</v>
      </c>
      <c r="B1767" s="40" t="s">
        <v>9360</v>
      </c>
      <c r="C1767" s="40" t="s">
        <v>1340</v>
      </c>
      <c r="D1767" s="40" t="s">
        <v>1339</v>
      </c>
      <c r="E1767" s="40" t="s">
        <v>8704</v>
      </c>
      <c r="F1767" s="33">
        <v>772</v>
      </c>
      <c r="G1767" s="33">
        <v>760</v>
      </c>
      <c r="H1767" s="33">
        <v>754</v>
      </c>
      <c r="I1767" s="34">
        <f t="shared" si="95"/>
        <v>762</v>
      </c>
      <c r="J1767" s="37">
        <f t="shared" si="97"/>
        <v>2</v>
      </c>
      <c r="K1767" s="36">
        <v>0.12608531247581303</v>
      </c>
      <c r="L1767" s="37">
        <f t="shared" si="98"/>
        <v>0.1</v>
      </c>
      <c r="M1767" s="6">
        <f t="shared" si="96"/>
        <v>2.1</v>
      </c>
    </row>
    <row r="1768" spans="1:13" x14ac:dyDescent="0.3">
      <c r="A1768" s="39" t="s">
        <v>528</v>
      </c>
      <c r="B1768" s="40" t="s">
        <v>9346</v>
      </c>
      <c r="C1768" s="40" t="s">
        <v>1309</v>
      </c>
      <c r="D1768" s="40" t="s">
        <v>774</v>
      </c>
      <c r="E1768" s="40" t="s">
        <v>8901</v>
      </c>
      <c r="F1768" s="33">
        <v>752</v>
      </c>
      <c r="G1768" s="33">
        <v>777</v>
      </c>
      <c r="H1768" s="33">
        <v>759</v>
      </c>
      <c r="I1768" s="34">
        <f t="shared" si="95"/>
        <v>762.66666666666663</v>
      </c>
      <c r="J1768" s="37">
        <f t="shared" si="97"/>
        <v>2</v>
      </c>
      <c r="K1768" s="36">
        <v>5.0623302068722974E-2</v>
      </c>
      <c r="L1768" s="37">
        <f t="shared" si="98"/>
        <v>0</v>
      </c>
      <c r="M1768" s="6">
        <f t="shared" si="96"/>
        <v>2</v>
      </c>
    </row>
    <row r="1769" spans="1:13" x14ac:dyDescent="0.3">
      <c r="A1769" s="39" t="s">
        <v>166</v>
      </c>
      <c r="B1769" s="40" t="s">
        <v>11909</v>
      </c>
      <c r="C1769" s="40" t="s">
        <v>2001</v>
      </c>
      <c r="D1769" s="40" t="s">
        <v>798</v>
      </c>
      <c r="E1769" s="40" t="s">
        <v>8704</v>
      </c>
      <c r="F1769" s="33">
        <v>773</v>
      </c>
      <c r="G1769" s="33">
        <v>766</v>
      </c>
      <c r="H1769" s="33">
        <v>751</v>
      </c>
      <c r="I1769" s="34">
        <f t="shared" si="95"/>
        <v>763.33333333333337</v>
      </c>
      <c r="J1769" s="37">
        <f t="shared" si="97"/>
        <v>2</v>
      </c>
      <c r="K1769" s="36">
        <v>0.11103891797385841</v>
      </c>
      <c r="L1769" s="37">
        <f t="shared" si="98"/>
        <v>0</v>
      </c>
      <c r="M1769" s="6">
        <f t="shared" si="96"/>
        <v>2</v>
      </c>
    </row>
    <row r="1770" spans="1:13" x14ac:dyDescent="0.3">
      <c r="A1770" s="39" t="s">
        <v>591</v>
      </c>
      <c r="B1770" s="40" t="s">
        <v>9106</v>
      </c>
      <c r="C1770" s="40" t="s">
        <v>855</v>
      </c>
      <c r="D1770" s="40" t="s">
        <v>856</v>
      </c>
      <c r="E1770" s="40" t="s">
        <v>8700</v>
      </c>
      <c r="F1770" s="33">
        <v>778</v>
      </c>
      <c r="G1770" s="33">
        <v>754</v>
      </c>
      <c r="H1770" s="33">
        <v>760</v>
      </c>
      <c r="I1770" s="34">
        <f t="shared" si="95"/>
        <v>764</v>
      </c>
      <c r="J1770" s="37">
        <f t="shared" si="97"/>
        <v>2</v>
      </c>
      <c r="K1770" s="36">
        <v>9.4784271764079442E-2</v>
      </c>
      <c r="L1770" s="37">
        <f t="shared" si="98"/>
        <v>0</v>
      </c>
      <c r="M1770" s="6">
        <f t="shared" si="96"/>
        <v>2</v>
      </c>
    </row>
    <row r="1771" spans="1:13" x14ac:dyDescent="0.3">
      <c r="A1771" s="39" t="s">
        <v>14</v>
      </c>
      <c r="B1771" s="40" t="s">
        <v>11679</v>
      </c>
      <c r="C1771" s="40" t="s">
        <v>8641</v>
      </c>
      <c r="D1771" s="40" t="s">
        <v>907</v>
      </c>
      <c r="E1771" s="40" t="s">
        <v>8702</v>
      </c>
      <c r="F1771" s="33">
        <v>747</v>
      </c>
      <c r="G1771" s="33">
        <v>755</v>
      </c>
      <c r="H1771" s="33">
        <v>790</v>
      </c>
      <c r="I1771" s="34">
        <f t="shared" si="95"/>
        <v>764</v>
      </c>
      <c r="J1771" s="37">
        <f t="shared" si="97"/>
        <v>2</v>
      </c>
      <c r="K1771" s="36">
        <v>8.3493115914258273E-2</v>
      </c>
      <c r="L1771" s="37">
        <f t="shared" si="98"/>
        <v>0</v>
      </c>
      <c r="M1771" s="6">
        <f t="shared" si="96"/>
        <v>2</v>
      </c>
    </row>
    <row r="1772" spans="1:13" x14ac:dyDescent="0.3">
      <c r="A1772" s="39" t="s">
        <v>423</v>
      </c>
      <c r="B1772" s="40" t="s">
        <v>11535</v>
      </c>
      <c r="C1772" s="40" t="s">
        <v>8639</v>
      </c>
      <c r="D1772" s="40" t="s">
        <v>5676</v>
      </c>
      <c r="E1772" s="40" t="s">
        <v>8748</v>
      </c>
      <c r="F1772" s="33">
        <v>773</v>
      </c>
      <c r="G1772" s="33">
        <v>775</v>
      </c>
      <c r="H1772" s="33">
        <v>746</v>
      </c>
      <c r="I1772" s="34">
        <f t="shared" si="95"/>
        <v>764.66666666666663</v>
      </c>
      <c r="J1772" s="37">
        <f t="shared" si="97"/>
        <v>2</v>
      </c>
      <c r="K1772" s="36">
        <v>0.13612397232746029</v>
      </c>
      <c r="L1772" s="37">
        <f t="shared" si="98"/>
        <v>0.1</v>
      </c>
      <c r="M1772" s="6">
        <f t="shared" si="96"/>
        <v>2.1</v>
      </c>
    </row>
    <row r="1773" spans="1:13" x14ac:dyDescent="0.3">
      <c r="A1773" s="39" t="s">
        <v>458</v>
      </c>
      <c r="B1773" s="40" t="s">
        <v>10713</v>
      </c>
      <c r="C1773" s="40" t="s">
        <v>2978</v>
      </c>
      <c r="D1773" s="40" t="s">
        <v>2979</v>
      </c>
      <c r="E1773" s="40" t="s">
        <v>9065</v>
      </c>
      <c r="F1773" s="33">
        <v>757</v>
      </c>
      <c r="G1773" s="33">
        <v>769</v>
      </c>
      <c r="H1773" s="33">
        <v>769</v>
      </c>
      <c r="I1773" s="34">
        <f t="shared" si="95"/>
        <v>765</v>
      </c>
      <c r="J1773" s="37">
        <f t="shared" si="97"/>
        <v>2</v>
      </c>
      <c r="K1773" s="36">
        <v>0.14865617765470548</v>
      </c>
      <c r="L1773" s="37">
        <f t="shared" si="98"/>
        <v>0.1</v>
      </c>
      <c r="M1773" s="6">
        <f t="shared" si="96"/>
        <v>2.1</v>
      </c>
    </row>
    <row r="1774" spans="1:13" x14ac:dyDescent="0.3">
      <c r="A1774" s="39" t="s">
        <v>580</v>
      </c>
      <c r="B1774" s="40" t="s">
        <v>9101</v>
      </c>
      <c r="C1774" s="40" t="s">
        <v>1170</v>
      </c>
      <c r="D1774" s="40" t="s">
        <v>1169</v>
      </c>
      <c r="E1774" s="40" t="s">
        <v>8901</v>
      </c>
      <c r="F1774" s="33">
        <v>769</v>
      </c>
      <c r="G1774" s="33">
        <v>768</v>
      </c>
      <c r="H1774" s="33">
        <v>761</v>
      </c>
      <c r="I1774" s="34">
        <f t="shared" si="95"/>
        <v>766</v>
      </c>
      <c r="J1774" s="37">
        <f t="shared" si="97"/>
        <v>2</v>
      </c>
      <c r="K1774" s="36">
        <v>0.13231571048643401</v>
      </c>
      <c r="L1774" s="37">
        <f t="shared" si="98"/>
        <v>0.1</v>
      </c>
      <c r="M1774" s="6">
        <f t="shared" si="96"/>
        <v>2.1</v>
      </c>
    </row>
    <row r="1775" spans="1:13" x14ac:dyDescent="0.3">
      <c r="A1775" s="39" t="s">
        <v>317</v>
      </c>
      <c r="B1775" s="40" t="s">
        <v>12015</v>
      </c>
      <c r="C1775" s="40" t="s">
        <v>2530</v>
      </c>
      <c r="D1775" s="40" t="s">
        <v>2529</v>
      </c>
      <c r="E1775" s="40" t="s">
        <v>8745</v>
      </c>
      <c r="F1775" s="33">
        <v>739</v>
      </c>
      <c r="G1775" s="33">
        <v>787</v>
      </c>
      <c r="H1775" s="33">
        <v>783</v>
      </c>
      <c r="I1775" s="34">
        <f t="shared" si="95"/>
        <v>769.66666666666663</v>
      </c>
      <c r="J1775" s="37">
        <f t="shared" si="97"/>
        <v>2</v>
      </c>
      <c r="K1775" s="36">
        <v>0.10988957219220824</v>
      </c>
      <c r="L1775" s="37">
        <f t="shared" si="98"/>
        <v>0</v>
      </c>
      <c r="M1775" s="6">
        <f t="shared" si="96"/>
        <v>2</v>
      </c>
    </row>
    <row r="1776" spans="1:13" x14ac:dyDescent="0.3">
      <c r="A1776" s="39" t="s">
        <v>513</v>
      </c>
      <c r="B1776" s="40" t="s">
        <v>9289</v>
      </c>
      <c r="C1776" s="40" t="s">
        <v>4630</v>
      </c>
      <c r="D1776" s="40" t="s">
        <v>600</v>
      </c>
      <c r="E1776" s="40" t="s">
        <v>8702</v>
      </c>
      <c r="F1776" s="33">
        <v>773</v>
      </c>
      <c r="G1776" s="33">
        <v>768</v>
      </c>
      <c r="H1776" s="33">
        <v>768</v>
      </c>
      <c r="I1776" s="34">
        <f t="shared" si="95"/>
        <v>769.66666666666663</v>
      </c>
      <c r="J1776" s="37">
        <f t="shared" si="97"/>
        <v>2</v>
      </c>
      <c r="K1776" s="36">
        <v>0.16286597581572518</v>
      </c>
      <c r="L1776" s="37">
        <f t="shared" si="98"/>
        <v>0.2</v>
      </c>
      <c r="M1776" s="6">
        <f t="shared" si="96"/>
        <v>2.2000000000000002</v>
      </c>
    </row>
    <row r="1777" spans="1:13" x14ac:dyDescent="0.3">
      <c r="A1777" s="39" t="s">
        <v>508</v>
      </c>
      <c r="B1777" s="40" t="s">
        <v>9132</v>
      </c>
      <c r="C1777" s="40" t="s">
        <v>4609</v>
      </c>
      <c r="D1777" s="40" t="s">
        <v>600</v>
      </c>
      <c r="E1777" s="40" t="s">
        <v>8702</v>
      </c>
      <c r="F1777" s="33">
        <v>736</v>
      </c>
      <c r="G1777" s="33">
        <v>781</v>
      </c>
      <c r="H1777" s="33">
        <v>793</v>
      </c>
      <c r="I1777" s="34">
        <f t="shared" si="95"/>
        <v>770</v>
      </c>
      <c r="J1777" s="37">
        <f t="shared" si="97"/>
        <v>2</v>
      </c>
      <c r="K1777" s="36">
        <v>0.15015097208247197</v>
      </c>
      <c r="L1777" s="37">
        <f t="shared" si="98"/>
        <v>0.2</v>
      </c>
      <c r="M1777" s="6">
        <f t="shared" si="96"/>
        <v>2.2000000000000002</v>
      </c>
    </row>
    <row r="1778" spans="1:13" x14ac:dyDescent="0.3">
      <c r="A1778" s="39" t="s">
        <v>153</v>
      </c>
      <c r="B1778" s="40" t="s">
        <v>11197</v>
      </c>
      <c r="C1778" s="40" t="s">
        <v>3151</v>
      </c>
      <c r="D1778" s="40" t="s">
        <v>833</v>
      </c>
      <c r="E1778" s="40" t="s">
        <v>8695</v>
      </c>
      <c r="F1778" s="33">
        <v>786</v>
      </c>
      <c r="G1778" s="33">
        <v>775</v>
      </c>
      <c r="H1778" s="33">
        <v>750</v>
      </c>
      <c r="I1778" s="34">
        <f t="shared" si="95"/>
        <v>770.33333333333337</v>
      </c>
      <c r="J1778" s="37">
        <f t="shared" si="97"/>
        <v>2</v>
      </c>
      <c r="K1778" s="36">
        <v>0.13588661796492379</v>
      </c>
      <c r="L1778" s="37">
        <f t="shared" si="98"/>
        <v>0.1</v>
      </c>
      <c r="M1778" s="6">
        <f t="shared" si="96"/>
        <v>2.1</v>
      </c>
    </row>
    <row r="1779" spans="1:13" x14ac:dyDescent="0.3">
      <c r="A1779" s="39" t="s">
        <v>343</v>
      </c>
      <c r="B1779" s="40" t="s">
        <v>10952</v>
      </c>
      <c r="C1779" s="40" t="s">
        <v>2055</v>
      </c>
      <c r="D1779" s="40" t="s">
        <v>2056</v>
      </c>
      <c r="E1779" s="40" t="s">
        <v>8704</v>
      </c>
      <c r="F1779" s="33">
        <v>780</v>
      </c>
      <c r="G1779" s="33">
        <v>787</v>
      </c>
      <c r="H1779" s="33">
        <v>746</v>
      </c>
      <c r="I1779" s="34">
        <f t="shared" si="95"/>
        <v>771</v>
      </c>
      <c r="J1779" s="37">
        <f t="shared" si="97"/>
        <v>2</v>
      </c>
      <c r="K1779" s="36">
        <v>8.85730349801329E-2</v>
      </c>
      <c r="L1779" s="37">
        <f t="shared" si="98"/>
        <v>0</v>
      </c>
      <c r="M1779" s="6">
        <f t="shared" si="96"/>
        <v>2</v>
      </c>
    </row>
    <row r="1780" spans="1:13" x14ac:dyDescent="0.3">
      <c r="A1780" s="39" t="s">
        <v>512</v>
      </c>
      <c r="B1780" s="40" t="s">
        <v>9329</v>
      </c>
      <c r="C1780" s="40" t="s">
        <v>4631</v>
      </c>
      <c r="D1780" s="40" t="s">
        <v>600</v>
      </c>
      <c r="E1780" s="40" t="s">
        <v>8702</v>
      </c>
      <c r="F1780" s="33">
        <v>769</v>
      </c>
      <c r="G1780" s="33">
        <v>773</v>
      </c>
      <c r="H1780" s="33">
        <v>773</v>
      </c>
      <c r="I1780" s="34">
        <f t="shared" si="95"/>
        <v>771.66666666666663</v>
      </c>
      <c r="J1780" s="37">
        <f t="shared" si="97"/>
        <v>2</v>
      </c>
      <c r="K1780" s="36">
        <v>9.114001988436117E-2</v>
      </c>
      <c r="L1780" s="37">
        <f t="shared" si="98"/>
        <v>0</v>
      </c>
      <c r="M1780" s="6">
        <f t="shared" si="96"/>
        <v>2</v>
      </c>
    </row>
    <row r="1781" spans="1:13" x14ac:dyDescent="0.3">
      <c r="A1781" s="39" t="s">
        <v>411</v>
      </c>
      <c r="B1781" s="40" t="s">
        <v>10302</v>
      </c>
      <c r="C1781" s="40" t="s">
        <v>8600</v>
      </c>
      <c r="D1781" s="40" t="s">
        <v>863</v>
      </c>
      <c r="E1781" s="40" t="s">
        <v>8700</v>
      </c>
      <c r="F1781" s="33">
        <v>746</v>
      </c>
      <c r="G1781" s="33">
        <v>778</v>
      </c>
      <c r="H1781" s="33">
        <v>792</v>
      </c>
      <c r="I1781" s="34">
        <f t="shared" si="95"/>
        <v>772</v>
      </c>
      <c r="J1781" s="37">
        <f t="shared" si="97"/>
        <v>2</v>
      </c>
      <c r="K1781" s="36">
        <v>5.9272397457370264E-2</v>
      </c>
      <c r="L1781" s="37">
        <f t="shared" si="98"/>
        <v>0</v>
      </c>
      <c r="M1781" s="6">
        <f t="shared" si="96"/>
        <v>2</v>
      </c>
    </row>
    <row r="1782" spans="1:13" x14ac:dyDescent="0.3">
      <c r="A1782" s="39" t="s">
        <v>463</v>
      </c>
      <c r="B1782" s="40" t="s">
        <v>10760</v>
      </c>
      <c r="C1782" s="40" t="s">
        <v>1962</v>
      </c>
      <c r="D1782" s="40" t="s">
        <v>941</v>
      </c>
      <c r="E1782" s="40" t="s">
        <v>8704</v>
      </c>
      <c r="F1782" s="33">
        <v>727</v>
      </c>
      <c r="G1782" s="33">
        <v>791</v>
      </c>
      <c r="H1782" s="33">
        <v>804</v>
      </c>
      <c r="I1782" s="34">
        <f t="shared" si="95"/>
        <v>774</v>
      </c>
      <c r="J1782" s="37">
        <f t="shared" si="97"/>
        <v>2</v>
      </c>
      <c r="K1782" s="36">
        <v>0.14018903183441292</v>
      </c>
      <c r="L1782" s="37">
        <f t="shared" si="98"/>
        <v>0.1</v>
      </c>
      <c r="M1782" s="6">
        <f t="shared" si="96"/>
        <v>2.1</v>
      </c>
    </row>
    <row r="1783" spans="1:13" x14ac:dyDescent="0.3">
      <c r="A1783" s="39" t="s">
        <v>392</v>
      </c>
      <c r="B1783" s="40" t="s">
        <v>9498</v>
      </c>
      <c r="C1783" s="40" t="s">
        <v>8618</v>
      </c>
      <c r="D1783" s="40" t="s">
        <v>4463</v>
      </c>
      <c r="E1783" s="40" t="s">
        <v>8702</v>
      </c>
      <c r="F1783" s="33">
        <v>747</v>
      </c>
      <c r="G1783" s="33">
        <v>790</v>
      </c>
      <c r="H1783" s="33">
        <v>788</v>
      </c>
      <c r="I1783" s="34">
        <f t="shared" si="95"/>
        <v>775</v>
      </c>
      <c r="J1783" s="37">
        <f t="shared" si="97"/>
        <v>2</v>
      </c>
      <c r="K1783" s="36">
        <v>7.9442398521671342E-2</v>
      </c>
      <c r="L1783" s="37">
        <f t="shared" si="98"/>
        <v>0</v>
      </c>
      <c r="M1783" s="6">
        <f t="shared" si="96"/>
        <v>2</v>
      </c>
    </row>
    <row r="1784" spans="1:13" x14ac:dyDescent="0.3">
      <c r="A1784" s="39" t="s">
        <v>88</v>
      </c>
      <c r="B1784" s="40" t="s">
        <v>12094</v>
      </c>
      <c r="C1784" s="40" t="s">
        <v>2217</v>
      </c>
      <c r="D1784" s="40" t="s">
        <v>2212</v>
      </c>
      <c r="E1784" s="40" t="s">
        <v>8704</v>
      </c>
      <c r="F1784" s="33">
        <v>755</v>
      </c>
      <c r="G1784" s="33">
        <v>783</v>
      </c>
      <c r="H1784" s="33">
        <v>788</v>
      </c>
      <c r="I1784" s="34">
        <f t="shared" si="95"/>
        <v>775.33333333333337</v>
      </c>
      <c r="J1784" s="37">
        <f t="shared" si="97"/>
        <v>2</v>
      </c>
      <c r="K1784" s="36">
        <v>6.9485030440409309E-2</v>
      </c>
      <c r="L1784" s="37">
        <f t="shared" si="98"/>
        <v>0</v>
      </c>
      <c r="M1784" s="6">
        <f t="shared" si="96"/>
        <v>2</v>
      </c>
    </row>
    <row r="1785" spans="1:13" x14ac:dyDescent="0.3">
      <c r="A1785" s="39" t="s">
        <v>2481</v>
      </c>
      <c r="B1785" s="40" t="s">
        <v>11836</v>
      </c>
      <c r="C1785" s="40" t="s">
        <v>8555</v>
      </c>
      <c r="D1785" s="40" t="s">
        <v>2482</v>
      </c>
      <c r="E1785" s="40" t="s">
        <v>8914</v>
      </c>
      <c r="F1785" s="33">
        <v>774</v>
      </c>
      <c r="G1785" s="20">
        <v>795</v>
      </c>
      <c r="H1785" s="33">
        <v>757</v>
      </c>
      <c r="I1785" s="34">
        <f t="shared" si="95"/>
        <v>775.33333333333337</v>
      </c>
      <c r="J1785" s="37">
        <f t="shared" si="97"/>
        <v>2</v>
      </c>
      <c r="K1785" s="36">
        <v>7.5844515216577521E-2</v>
      </c>
      <c r="L1785" s="37">
        <f t="shared" si="98"/>
        <v>0</v>
      </c>
      <c r="M1785" s="6">
        <f t="shared" si="96"/>
        <v>2</v>
      </c>
    </row>
    <row r="1786" spans="1:13" x14ac:dyDescent="0.3">
      <c r="A1786" s="39" t="s">
        <v>479</v>
      </c>
      <c r="B1786" s="40" t="s">
        <v>10957</v>
      </c>
      <c r="C1786" s="40" t="s">
        <v>2063</v>
      </c>
      <c r="D1786" s="40" t="s">
        <v>2062</v>
      </c>
      <c r="E1786" s="40" t="s">
        <v>8704</v>
      </c>
      <c r="F1786" s="33">
        <v>777</v>
      </c>
      <c r="G1786" s="33">
        <v>786</v>
      </c>
      <c r="H1786" s="33">
        <v>773</v>
      </c>
      <c r="I1786" s="34">
        <f t="shared" si="95"/>
        <v>778.66666666666663</v>
      </c>
      <c r="J1786" s="37">
        <f t="shared" si="97"/>
        <v>2</v>
      </c>
      <c r="K1786" s="36">
        <v>0.10065138984882623</v>
      </c>
      <c r="L1786" s="37">
        <f t="shared" si="98"/>
        <v>0</v>
      </c>
      <c r="M1786" s="6">
        <f t="shared" si="96"/>
        <v>2</v>
      </c>
    </row>
    <row r="1787" spans="1:13" x14ac:dyDescent="0.3">
      <c r="A1787" s="39" t="s">
        <v>469</v>
      </c>
      <c r="B1787" s="40" t="s">
        <v>9255</v>
      </c>
      <c r="C1787" s="40" t="s">
        <v>4349</v>
      </c>
      <c r="D1787" s="40" t="s">
        <v>875</v>
      </c>
      <c r="E1787" s="40" t="s">
        <v>8700</v>
      </c>
      <c r="F1787" s="33">
        <v>764</v>
      </c>
      <c r="G1787" s="33">
        <v>785</v>
      </c>
      <c r="H1787" s="33">
        <v>794</v>
      </c>
      <c r="I1787" s="34">
        <f t="shared" si="95"/>
        <v>781</v>
      </c>
      <c r="J1787" s="37">
        <f t="shared" si="97"/>
        <v>2</v>
      </c>
      <c r="K1787" s="36">
        <v>0.10921783010533222</v>
      </c>
      <c r="L1787" s="37">
        <f t="shared" si="98"/>
        <v>0</v>
      </c>
      <c r="M1787" s="6">
        <f t="shared" si="96"/>
        <v>2</v>
      </c>
    </row>
    <row r="1788" spans="1:13" x14ac:dyDescent="0.3">
      <c r="A1788" s="39" t="s">
        <v>358</v>
      </c>
      <c r="B1788" s="40" t="s">
        <v>10939</v>
      </c>
      <c r="C1788" s="40" t="s">
        <v>10940</v>
      </c>
      <c r="D1788" s="40" t="s">
        <v>2022</v>
      </c>
      <c r="E1788" s="40" t="s">
        <v>8704</v>
      </c>
      <c r="F1788" s="33">
        <v>864</v>
      </c>
      <c r="G1788" s="33">
        <v>771</v>
      </c>
      <c r="H1788" s="33">
        <v>717</v>
      </c>
      <c r="I1788" s="34">
        <f t="shared" si="95"/>
        <v>784</v>
      </c>
      <c r="J1788" s="37">
        <f t="shared" si="97"/>
        <v>2</v>
      </c>
      <c r="K1788" s="36">
        <v>9.7413468393530156E-2</v>
      </c>
      <c r="L1788" s="37">
        <f t="shared" si="98"/>
        <v>0</v>
      </c>
      <c r="M1788" s="6">
        <f t="shared" si="96"/>
        <v>2</v>
      </c>
    </row>
    <row r="1789" spans="1:13" x14ac:dyDescent="0.3">
      <c r="A1789" s="39" t="s">
        <v>434</v>
      </c>
      <c r="B1789" s="40" t="s">
        <v>9317</v>
      </c>
      <c r="C1789" s="40" t="s">
        <v>1190</v>
      </c>
      <c r="D1789" s="40" t="s">
        <v>614</v>
      </c>
      <c r="E1789" s="40" t="s">
        <v>8901</v>
      </c>
      <c r="F1789" s="33">
        <v>813</v>
      </c>
      <c r="G1789" s="33">
        <v>800</v>
      </c>
      <c r="H1789" s="33">
        <v>745</v>
      </c>
      <c r="I1789" s="34">
        <f t="shared" si="95"/>
        <v>786</v>
      </c>
      <c r="J1789" s="37">
        <f t="shared" si="97"/>
        <v>2</v>
      </c>
      <c r="K1789" s="36">
        <v>0.10761189809884675</v>
      </c>
      <c r="L1789" s="37">
        <f t="shared" si="98"/>
        <v>0</v>
      </c>
      <c r="M1789" s="6">
        <f t="shared" si="96"/>
        <v>2</v>
      </c>
    </row>
    <row r="1790" spans="1:13" x14ac:dyDescent="0.3">
      <c r="A1790" s="39" t="s">
        <v>149</v>
      </c>
      <c r="B1790" s="40" t="s">
        <v>9320</v>
      </c>
      <c r="C1790" s="40" t="s">
        <v>8646</v>
      </c>
      <c r="D1790" s="40" t="s">
        <v>6207</v>
      </c>
      <c r="E1790" s="40" t="s">
        <v>8750</v>
      </c>
      <c r="F1790" s="33">
        <v>797</v>
      </c>
      <c r="G1790" s="33">
        <v>787</v>
      </c>
      <c r="H1790" s="33">
        <v>776</v>
      </c>
      <c r="I1790" s="34">
        <f t="shared" si="95"/>
        <v>786.66666666666663</v>
      </c>
      <c r="J1790" s="37">
        <f t="shared" si="97"/>
        <v>2</v>
      </c>
      <c r="K1790" s="36">
        <v>8.4220031739054027E-2</v>
      </c>
      <c r="L1790" s="37">
        <f t="shared" si="98"/>
        <v>0</v>
      </c>
      <c r="M1790" s="6">
        <f t="shared" si="96"/>
        <v>2</v>
      </c>
    </row>
    <row r="1791" spans="1:13" x14ac:dyDescent="0.3">
      <c r="A1791" s="39" t="s">
        <v>186</v>
      </c>
      <c r="B1791" s="40" t="s">
        <v>10641</v>
      </c>
      <c r="C1791" s="40" t="s">
        <v>1898</v>
      </c>
      <c r="D1791" s="40" t="s">
        <v>1892</v>
      </c>
      <c r="E1791" s="40" t="s">
        <v>8704</v>
      </c>
      <c r="F1791" s="33">
        <v>767</v>
      </c>
      <c r="G1791" s="33">
        <v>786</v>
      </c>
      <c r="H1791" s="33">
        <v>819</v>
      </c>
      <c r="I1791" s="34">
        <f t="shared" si="95"/>
        <v>790.66666666666663</v>
      </c>
      <c r="J1791" s="37">
        <f t="shared" si="97"/>
        <v>2</v>
      </c>
      <c r="K1791" s="36">
        <v>7.5719242493728203E-2</v>
      </c>
      <c r="L1791" s="37">
        <f t="shared" si="98"/>
        <v>0</v>
      </c>
      <c r="M1791" s="6">
        <f t="shared" si="96"/>
        <v>2</v>
      </c>
    </row>
    <row r="1792" spans="1:13" x14ac:dyDescent="0.3">
      <c r="A1792" s="39" t="s">
        <v>532</v>
      </c>
      <c r="B1792" s="40" t="s">
        <v>11313</v>
      </c>
      <c r="C1792" s="40" t="s">
        <v>2315</v>
      </c>
      <c r="D1792" s="40" t="s">
        <v>802</v>
      </c>
      <c r="E1792" s="40" t="s">
        <v>8704</v>
      </c>
      <c r="F1792" s="33">
        <v>789</v>
      </c>
      <c r="G1792" s="33">
        <v>792</v>
      </c>
      <c r="H1792" s="33">
        <v>792</v>
      </c>
      <c r="I1792" s="34">
        <f t="shared" si="95"/>
        <v>791</v>
      </c>
      <c r="J1792" s="37">
        <f t="shared" si="97"/>
        <v>2</v>
      </c>
      <c r="K1792" s="36">
        <v>6.2774449181293282E-2</v>
      </c>
      <c r="L1792" s="37">
        <f t="shared" si="98"/>
        <v>0</v>
      </c>
      <c r="M1792" s="6">
        <f t="shared" si="96"/>
        <v>2</v>
      </c>
    </row>
    <row r="1793" spans="1:13" x14ac:dyDescent="0.3">
      <c r="A1793" s="39" t="s">
        <v>229</v>
      </c>
      <c r="B1793" s="40" t="s">
        <v>9269</v>
      </c>
      <c r="C1793" s="40" t="s">
        <v>4081</v>
      </c>
      <c r="D1793" s="40" t="s">
        <v>865</v>
      </c>
      <c r="E1793" s="40" t="s">
        <v>8697</v>
      </c>
      <c r="F1793" s="33">
        <v>787</v>
      </c>
      <c r="G1793" s="33">
        <v>794</v>
      </c>
      <c r="H1793" s="33">
        <v>800</v>
      </c>
      <c r="I1793" s="34">
        <f t="shared" si="95"/>
        <v>793.66666666666663</v>
      </c>
      <c r="J1793" s="37">
        <f t="shared" si="97"/>
        <v>2</v>
      </c>
      <c r="K1793" s="36">
        <v>9.9534782522881796E-2</v>
      </c>
      <c r="L1793" s="37">
        <f t="shared" si="98"/>
        <v>0</v>
      </c>
      <c r="M1793" s="6">
        <f t="shared" si="96"/>
        <v>2</v>
      </c>
    </row>
    <row r="1794" spans="1:13" x14ac:dyDescent="0.3">
      <c r="A1794" s="39" t="s">
        <v>511</v>
      </c>
      <c r="B1794" s="40" t="s">
        <v>9332</v>
      </c>
      <c r="C1794" s="40" t="s">
        <v>4602</v>
      </c>
      <c r="D1794" s="40" t="s">
        <v>600</v>
      </c>
      <c r="E1794" s="40" t="s">
        <v>8702</v>
      </c>
      <c r="F1794" s="33">
        <v>753</v>
      </c>
      <c r="G1794" s="33">
        <v>797</v>
      </c>
      <c r="H1794" s="33">
        <v>832</v>
      </c>
      <c r="I1794" s="34">
        <f t="shared" si="95"/>
        <v>794</v>
      </c>
      <c r="J1794" s="37">
        <f t="shared" si="97"/>
        <v>2</v>
      </c>
      <c r="K1794" s="36">
        <v>0.12872401935331523</v>
      </c>
      <c r="L1794" s="37">
        <f t="shared" si="98"/>
        <v>0.1</v>
      </c>
      <c r="M1794" s="6">
        <f t="shared" si="96"/>
        <v>2.1</v>
      </c>
    </row>
    <row r="1795" spans="1:13" x14ac:dyDescent="0.3">
      <c r="A1795" s="39" t="s">
        <v>560</v>
      </c>
      <c r="B1795" s="40" t="s">
        <v>9788</v>
      </c>
      <c r="C1795" s="40" t="s">
        <v>1099</v>
      </c>
      <c r="D1795" s="40" t="s">
        <v>608</v>
      </c>
      <c r="E1795" s="40" t="s">
        <v>8901</v>
      </c>
      <c r="F1795" s="33">
        <v>793</v>
      </c>
      <c r="G1795" s="33">
        <v>804</v>
      </c>
      <c r="H1795" s="33">
        <v>792</v>
      </c>
      <c r="I1795" s="34">
        <f t="shared" ref="I1795:I1858" si="99">AVERAGE(F1795:H1795)</f>
        <v>796.33333333333337</v>
      </c>
      <c r="J1795" s="37">
        <f t="shared" si="97"/>
        <v>2</v>
      </c>
      <c r="K1795" s="36">
        <v>0.1062557909878683</v>
      </c>
      <c r="L1795" s="37">
        <f t="shared" si="98"/>
        <v>0</v>
      </c>
      <c r="M1795" s="6">
        <f t="shared" ref="M1795:M1858" si="100">J1795+L1795</f>
        <v>2</v>
      </c>
    </row>
    <row r="1796" spans="1:13" x14ac:dyDescent="0.3">
      <c r="A1796" s="39" t="s">
        <v>576</v>
      </c>
      <c r="B1796" s="40" t="s">
        <v>8715</v>
      </c>
      <c r="C1796" s="40" t="s">
        <v>2098</v>
      </c>
      <c r="D1796" s="40" t="s">
        <v>2099</v>
      </c>
      <c r="E1796" s="40" t="s">
        <v>8704</v>
      </c>
      <c r="F1796" s="33">
        <v>815</v>
      </c>
      <c r="G1796" s="33">
        <v>789</v>
      </c>
      <c r="H1796" s="33">
        <v>797</v>
      </c>
      <c r="I1796" s="34">
        <f t="shared" si="99"/>
        <v>800.33333333333337</v>
      </c>
      <c r="J1796" s="37">
        <f t="shared" si="97"/>
        <v>2</v>
      </c>
      <c r="K1796" s="36">
        <v>9.4461042041206089E-2</v>
      </c>
      <c r="L1796" s="37">
        <f t="shared" si="98"/>
        <v>0</v>
      </c>
      <c r="M1796" s="6">
        <f t="shared" si="100"/>
        <v>2</v>
      </c>
    </row>
    <row r="1797" spans="1:13" x14ac:dyDescent="0.3">
      <c r="A1797" s="39" t="s">
        <v>9</v>
      </c>
      <c r="B1797" s="40" t="s">
        <v>10745</v>
      </c>
      <c r="C1797" s="40" t="s">
        <v>1137</v>
      </c>
      <c r="D1797" s="40" t="s">
        <v>762</v>
      </c>
      <c r="E1797" s="40" t="s">
        <v>8901</v>
      </c>
      <c r="F1797" s="33">
        <v>816</v>
      </c>
      <c r="G1797" s="33">
        <v>818</v>
      </c>
      <c r="H1797" s="33">
        <v>772</v>
      </c>
      <c r="I1797" s="34">
        <f t="shared" si="99"/>
        <v>802</v>
      </c>
      <c r="J1797" s="37">
        <f t="shared" si="97"/>
        <v>2</v>
      </c>
      <c r="K1797" s="36">
        <v>5.3816242430776061E-2</v>
      </c>
      <c r="L1797" s="37">
        <f t="shared" si="98"/>
        <v>0</v>
      </c>
      <c r="M1797" s="6">
        <f t="shared" si="100"/>
        <v>2</v>
      </c>
    </row>
    <row r="1798" spans="1:13" x14ac:dyDescent="0.3">
      <c r="A1798" s="39" t="s">
        <v>169</v>
      </c>
      <c r="B1798" s="40" t="s">
        <v>9285</v>
      </c>
      <c r="C1798" s="40" t="s">
        <v>8525</v>
      </c>
      <c r="D1798" s="40" t="s">
        <v>998</v>
      </c>
      <c r="E1798" s="40" t="s">
        <v>8901</v>
      </c>
      <c r="F1798" s="33">
        <v>759</v>
      </c>
      <c r="G1798" s="33">
        <v>815</v>
      </c>
      <c r="H1798" s="33">
        <v>835</v>
      </c>
      <c r="I1798" s="34">
        <f t="shared" si="99"/>
        <v>803</v>
      </c>
      <c r="J1798" s="37">
        <f t="shared" si="97"/>
        <v>2</v>
      </c>
      <c r="K1798" s="36">
        <v>7.1488404488661658E-2</v>
      </c>
      <c r="L1798" s="37">
        <f t="shared" si="98"/>
        <v>0</v>
      </c>
      <c r="M1798" s="6">
        <f t="shared" si="100"/>
        <v>2</v>
      </c>
    </row>
    <row r="1799" spans="1:13" x14ac:dyDescent="0.3">
      <c r="A1799" s="39" t="s">
        <v>234</v>
      </c>
      <c r="B1799" s="40" t="s">
        <v>10159</v>
      </c>
      <c r="C1799" s="40" t="s">
        <v>2883</v>
      </c>
      <c r="D1799" s="40" t="s">
        <v>631</v>
      </c>
      <c r="E1799" s="40" t="s">
        <v>9065</v>
      </c>
      <c r="F1799" s="33">
        <v>811</v>
      </c>
      <c r="G1799" s="33">
        <v>807</v>
      </c>
      <c r="H1799" s="33">
        <v>804</v>
      </c>
      <c r="I1799" s="34">
        <f t="shared" si="99"/>
        <v>807.33333333333337</v>
      </c>
      <c r="J1799" s="37">
        <f t="shared" si="97"/>
        <v>2</v>
      </c>
      <c r="K1799" s="36">
        <v>9.3309076222093321E-2</v>
      </c>
      <c r="L1799" s="37">
        <f t="shared" si="98"/>
        <v>0</v>
      </c>
      <c r="M1799" s="6">
        <f t="shared" si="100"/>
        <v>2</v>
      </c>
    </row>
    <row r="1800" spans="1:13" x14ac:dyDescent="0.3">
      <c r="A1800" s="39" t="s">
        <v>448</v>
      </c>
      <c r="B1800" s="40" t="s">
        <v>11735</v>
      </c>
      <c r="C1800" s="40" t="s">
        <v>5959</v>
      </c>
      <c r="D1800" s="40" t="s">
        <v>5956</v>
      </c>
      <c r="E1800" s="40" t="s">
        <v>8914</v>
      </c>
      <c r="F1800" s="33">
        <v>799</v>
      </c>
      <c r="G1800" s="33">
        <v>795</v>
      </c>
      <c r="H1800" s="33">
        <v>836</v>
      </c>
      <c r="I1800" s="34">
        <f t="shared" si="99"/>
        <v>810</v>
      </c>
      <c r="J1800" s="37">
        <f t="shared" si="97"/>
        <v>2</v>
      </c>
      <c r="K1800" s="36">
        <v>0.20024205411991533</v>
      </c>
      <c r="L1800" s="37">
        <f t="shared" si="98"/>
        <v>0.3</v>
      </c>
      <c r="M1800" s="6">
        <f t="shared" si="100"/>
        <v>2.2999999999999998</v>
      </c>
    </row>
    <row r="1801" spans="1:13" x14ac:dyDescent="0.3">
      <c r="A1801" s="39" t="s">
        <v>7</v>
      </c>
      <c r="B1801" s="40" t="s">
        <v>11950</v>
      </c>
      <c r="C1801" s="40" t="s">
        <v>1148</v>
      </c>
      <c r="D1801" s="40" t="s">
        <v>762</v>
      </c>
      <c r="E1801" s="40" t="s">
        <v>8901</v>
      </c>
      <c r="F1801" s="33">
        <v>809</v>
      </c>
      <c r="G1801" s="33">
        <v>813</v>
      </c>
      <c r="H1801" s="33">
        <v>816</v>
      </c>
      <c r="I1801" s="34">
        <f t="shared" si="99"/>
        <v>812.66666666666663</v>
      </c>
      <c r="J1801" s="37">
        <f t="shared" si="97"/>
        <v>2</v>
      </c>
      <c r="K1801" s="36">
        <v>0.1090688920322636</v>
      </c>
      <c r="L1801" s="37">
        <f t="shared" si="98"/>
        <v>0</v>
      </c>
      <c r="M1801" s="6">
        <f t="shared" si="100"/>
        <v>2</v>
      </c>
    </row>
    <row r="1802" spans="1:13" x14ac:dyDescent="0.3">
      <c r="A1802" s="39" t="s">
        <v>114</v>
      </c>
      <c r="B1802" s="40" t="s">
        <v>8790</v>
      </c>
      <c r="C1802" s="40" t="s">
        <v>2362</v>
      </c>
      <c r="D1802" s="40" t="s">
        <v>720</v>
      </c>
      <c r="E1802" s="40" t="s">
        <v>8745</v>
      </c>
      <c r="F1802" s="33">
        <v>822</v>
      </c>
      <c r="G1802" s="33">
        <v>812</v>
      </c>
      <c r="H1802" s="33">
        <v>820</v>
      </c>
      <c r="I1802" s="34">
        <f t="shared" si="99"/>
        <v>818</v>
      </c>
      <c r="J1802" s="37">
        <f t="shared" si="97"/>
        <v>2</v>
      </c>
      <c r="K1802" s="36">
        <v>0.12801284298125784</v>
      </c>
      <c r="L1802" s="37">
        <f t="shared" si="98"/>
        <v>0.1</v>
      </c>
      <c r="M1802" s="6">
        <f t="shared" si="100"/>
        <v>2.1</v>
      </c>
    </row>
    <row r="1803" spans="1:13" x14ac:dyDescent="0.3">
      <c r="A1803" s="39" t="s">
        <v>361</v>
      </c>
      <c r="B1803" s="40" t="s">
        <v>11879</v>
      </c>
      <c r="C1803" s="40" t="s">
        <v>8558</v>
      </c>
      <c r="D1803" s="40" t="s">
        <v>813</v>
      </c>
      <c r="E1803" s="40" t="s">
        <v>8745</v>
      </c>
      <c r="F1803" s="33">
        <v>807</v>
      </c>
      <c r="G1803" s="33">
        <v>807</v>
      </c>
      <c r="H1803" s="33">
        <v>841</v>
      </c>
      <c r="I1803" s="34">
        <f t="shared" si="99"/>
        <v>818.33333333333337</v>
      </c>
      <c r="J1803" s="37">
        <f t="shared" si="97"/>
        <v>2</v>
      </c>
      <c r="K1803" s="36">
        <v>0.10349591687085996</v>
      </c>
      <c r="L1803" s="37">
        <f t="shared" si="98"/>
        <v>0</v>
      </c>
      <c r="M1803" s="6">
        <f t="shared" si="100"/>
        <v>2</v>
      </c>
    </row>
    <row r="1804" spans="1:13" x14ac:dyDescent="0.3">
      <c r="A1804" s="39" t="s">
        <v>320</v>
      </c>
      <c r="B1804" s="40" t="s">
        <v>10954</v>
      </c>
      <c r="C1804" s="40" t="s">
        <v>2059</v>
      </c>
      <c r="D1804" s="40" t="s">
        <v>2060</v>
      </c>
      <c r="E1804" s="40" t="s">
        <v>8704</v>
      </c>
      <c r="F1804" s="33">
        <v>870</v>
      </c>
      <c r="G1804" s="33">
        <v>814</v>
      </c>
      <c r="H1804" s="33">
        <v>780</v>
      </c>
      <c r="I1804" s="34">
        <f t="shared" si="99"/>
        <v>821.33333333333337</v>
      </c>
      <c r="J1804" s="37">
        <f t="shared" si="97"/>
        <v>2</v>
      </c>
      <c r="K1804" s="36">
        <v>0.1163334904714215</v>
      </c>
      <c r="L1804" s="37">
        <f t="shared" si="98"/>
        <v>0</v>
      </c>
      <c r="M1804" s="6">
        <f t="shared" si="100"/>
        <v>2</v>
      </c>
    </row>
    <row r="1805" spans="1:13" x14ac:dyDescent="0.3">
      <c r="A1805" s="39" t="s">
        <v>407</v>
      </c>
      <c r="B1805" s="40" t="s">
        <v>11792</v>
      </c>
      <c r="C1805" s="40" t="s">
        <v>2374</v>
      </c>
      <c r="D1805" s="40" t="s">
        <v>720</v>
      </c>
      <c r="E1805" s="40" t="s">
        <v>8745</v>
      </c>
      <c r="F1805" s="33">
        <v>809</v>
      </c>
      <c r="G1805" s="33">
        <v>820</v>
      </c>
      <c r="H1805" s="33">
        <v>839</v>
      </c>
      <c r="I1805" s="34">
        <f t="shared" si="99"/>
        <v>822.66666666666663</v>
      </c>
      <c r="J1805" s="37">
        <f t="shared" si="97"/>
        <v>2</v>
      </c>
      <c r="K1805" s="36">
        <v>4.0604512187875259E-2</v>
      </c>
      <c r="L1805" s="37">
        <f t="shared" si="98"/>
        <v>0</v>
      </c>
      <c r="M1805" s="6">
        <f t="shared" si="100"/>
        <v>2</v>
      </c>
    </row>
    <row r="1806" spans="1:13" x14ac:dyDescent="0.3">
      <c r="A1806" s="39" t="s">
        <v>531</v>
      </c>
      <c r="B1806" s="40" t="s">
        <v>11310</v>
      </c>
      <c r="C1806" s="40" t="s">
        <v>2274</v>
      </c>
      <c r="D1806" s="40" t="s">
        <v>2275</v>
      </c>
      <c r="E1806" s="40" t="s">
        <v>8704</v>
      </c>
      <c r="F1806" s="33">
        <v>850</v>
      </c>
      <c r="G1806" s="33">
        <v>832</v>
      </c>
      <c r="H1806" s="33">
        <v>794</v>
      </c>
      <c r="I1806" s="34">
        <f t="shared" si="99"/>
        <v>825.33333333333337</v>
      </c>
      <c r="J1806" s="37">
        <f t="shared" si="97"/>
        <v>2</v>
      </c>
      <c r="K1806" s="36">
        <v>8.387954673246939E-2</v>
      </c>
      <c r="L1806" s="37">
        <f t="shared" si="98"/>
        <v>0</v>
      </c>
      <c r="M1806" s="6">
        <f t="shared" si="100"/>
        <v>2</v>
      </c>
    </row>
    <row r="1807" spans="1:13" x14ac:dyDescent="0.3">
      <c r="A1807" s="39" t="s">
        <v>291</v>
      </c>
      <c r="B1807" s="40" t="s">
        <v>10435</v>
      </c>
      <c r="C1807" s="40" t="s">
        <v>1246</v>
      </c>
      <c r="D1807" s="40" t="s">
        <v>1247</v>
      </c>
      <c r="E1807" s="40" t="s">
        <v>8901</v>
      </c>
      <c r="F1807" s="33">
        <v>859</v>
      </c>
      <c r="G1807" s="33">
        <v>829</v>
      </c>
      <c r="H1807" s="33">
        <v>790</v>
      </c>
      <c r="I1807" s="34">
        <f t="shared" si="99"/>
        <v>826</v>
      </c>
      <c r="J1807" s="37">
        <f t="shared" si="97"/>
        <v>2</v>
      </c>
      <c r="K1807" s="36">
        <v>8.8816080070293402E-2</v>
      </c>
      <c r="L1807" s="37">
        <f t="shared" si="98"/>
        <v>0</v>
      </c>
      <c r="M1807" s="6">
        <f t="shared" si="100"/>
        <v>2</v>
      </c>
    </row>
    <row r="1808" spans="1:13" x14ac:dyDescent="0.3">
      <c r="A1808" s="39" t="s">
        <v>395</v>
      </c>
      <c r="B1808" s="40" t="s">
        <v>10154</v>
      </c>
      <c r="C1808" s="40" t="s">
        <v>2857</v>
      </c>
      <c r="D1808" s="40" t="s">
        <v>631</v>
      </c>
      <c r="E1808" s="40" t="s">
        <v>9065</v>
      </c>
      <c r="F1808" s="33">
        <v>818</v>
      </c>
      <c r="G1808" s="33">
        <v>823</v>
      </c>
      <c r="H1808" s="33">
        <v>839</v>
      </c>
      <c r="I1808" s="34">
        <f t="shared" si="99"/>
        <v>826.66666666666663</v>
      </c>
      <c r="J1808" s="37">
        <f t="shared" si="97"/>
        <v>2</v>
      </c>
      <c r="K1808" s="36">
        <v>7.1807788816875703E-2</v>
      </c>
      <c r="L1808" s="37">
        <f t="shared" si="98"/>
        <v>0</v>
      </c>
      <c r="M1808" s="6">
        <f t="shared" si="100"/>
        <v>2</v>
      </c>
    </row>
    <row r="1809" spans="1:13" x14ac:dyDescent="0.3">
      <c r="A1809" s="39" t="s">
        <v>136</v>
      </c>
      <c r="B1809" s="40" t="s">
        <v>9245</v>
      </c>
      <c r="C1809" s="40" t="s">
        <v>2367</v>
      </c>
      <c r="D1809" s="40" t="s">
        <v>720</v>
      </c>
      <c r="E1809" s="40" t="s">
        <v>8745</v>
      </c>
      <c r="F1809" s="33">
        <v>805</v>
      </c>
      <c r="G1809" s="33">
        <v>828</v>
      </c>
      <c r="H1809" s="33">
        <v>852</v>
      </c>
      <c r="I1809" s="34">
        <f t="shared" si="99"/>
        <v>828.33333333333337</v>
      </c>
      <c r="J1809" s="37">
        <f t="shared" si="97"/>
        <v>2</v>
      </c>
      <c r="K1809" s="36">
        <v>4.7244173576078047E-2</v>
      </c>
      <c r="L1809" s="37">
        <f t="shared" si="98"/>
        <v>0</v>
      </c>
      <c r="M1809" s="6">
        <f t="shared" si="100"/>
        <v>2</v>
      </c>
    </row>
    <row r="1810" spans="1:13" x14ac:dyDescent="0.3">
      <c r="A1810" s="39" t="s">
        <v>96</v>
      </c>
      <c r="B1810" s="40" t="s">
        <v>8706</v>
      </c>
      <c r="C1810" s="40" t="s">
        <v>2165</v>
      </c>
      <c r="D1810" s="40" t="s">
        <v>2166</v>
      </c>
      <c r="E1810" s="40" t="s">
        <v>8704</v>
      </c>
      <c r="F1810" s="33">
        <v>852</v>
      </c>
      <c r="G1810" s="33">
        <v>832</v>
      </c>
      <c r="H1810" s="33">
        <v>802</v>
      </c>
      <c r="I1810" s="34">
        <f t="shared" si="99"/>
        <v>828.66666666666663</v>
      </c>
      <c r="J1810" s="37">
        <f t="shared" si="97"/>
        <v>2</v>
      </c>
      <c r="K1810" s="36">
        <v>3.1861297347998731E-2</v>
      </c>
      <c r="L1810" s="37">
        <f t="shared" si="98"/>
        <v>0</v>
      </c>
      <c r="M1810" s="6">
        <f t="shared" si="100"/>
        <v>2</v>
      </c>
    </row>
    <row r="1811" spans="1:13" x14ac:dyDescent="0.3">
      <c r="A1811" s="39" t="s">
        <v>389</v>
      </c>
      <c r="B1811" s="40" t="s">
        <v>8751</v>
      </c>
      <c r="C1811" s="40" t="s">
        <v>8540</v>
      </c>
      <c r="D1811" s="40" t="s">
        <v>794</v>
      </c>
      <c r="E1811" s="40" t="s">
        <v>8704</v>
      </c>
      <c r="F1811" s="33">
        <v>817</v>
      </c>
      <c r="G1811" s="33">
        <v>836</v>
      </c>
      <c r="H1811" s="33">
        <v>836</v>
      </c>
      <c r="I1811" s="34">
        <f t="shared" si="99"/>
        <v>829.66666666666663</v>
      </c>
      <c r="J1811" s="37">
        <f t="shared" si="97"/>
        <v>2</v>
      </c>
      <c r="K1811" s="36">
        <v>0.10400207707429249</v>
      </c>
      <c r="L1811" s="37">
        <f t="shared" si="98"/>
        <v>0</v>
      </c>
      <c r="M1811" s="6">
        <f t="shared" si="100"/>
        <v>2</v>
      </c>
    </row>
    <row r="1812" spans="1:13" x14ac:dyDescent="0.3">
      <c r="A1812" s="39" t="s">
        <v>309</v>
      </c>
      <c r="B1812" s="40" t="s">
        <v>9204</v>
      </c>
      <c r="C1812" s="40" t="s">
        <v>8624</v>
      </c>
      <c r="D1812" s="40" t="s">
        <v>600</v>
      </c>
      <c r="E1812" s="40" t="s">
        <v>8702</v>
      </c>
      <c r="F1812" s="33">
        <v>791</v>
      </c>
      <c r="G1812" s="33">
        <v>835</v>
      </c>
      <c r="H1812" s="33">
        <v>866</v>
      </c>
      <c r="I1812" s="34">
        <f t="shared" si="99"/>
        <v>830.66666666666663</v>
      </c>
      <c r="J1812" s="37">
        <f t="shared" si="97"/>
        <v>2</v>
      </c>
      <c r="K1812" s="36">
        <v>0.15936301806538075</v>
      </c>
      <c r="L1812" s="37">
        <f t="shared" si="98"/>
        <v>0.2</v>
      </c>
      <c r="M1812" s="6">
        <f t="shared" si="100"/>
        <v>2.2000000000000002</v>
      </c>
    </row>
    <row r="1813" spans="1:13" x14ac:dyDescent="0.3">
      <c r="A1813" s="39" t="s">
        <v>152</v>
      </c>
      <c r="B1813" s="40" t="s">
        <v>8769</v>
      </c>
      <c r="C1813" s="40" t="s">
        <v>2618</v>
      </c>
      <c r="D1813" s="40" t="s">
        <v>623</v>
      </c>
      <c r="E1813" s="40" t="s">
        <v>8745</v>
      </c>
      <c r="F1813" s="33">
        <v>842</v>
      </c>
      <c r="G1813" s="33">
        <v>830</v>
      </c>
      <c r="H1813" s="33">
        <v>821</v>
      </c>
      <c r="I1813" s="34">
        <f t="shared" si="99"/>
        <v>831</v>
      </c>
      <c r="J1813" s="37">
        <f t="shared" si="97"/>
        <v>2</v>
      </c>
      <c r="K1813" s="36">
        <v>7.3024993351215942E-2</v>
      </c>
      <c r="L1813" s="37">
        <f t="shared" si="98"/>
        <v>0</v>
      </c>
      <c r="M1813" s="6">
        <f t="shared" si="100"/>
        <v>2</v>
      </c>
    </row>
    <row r="1814" spans="1:13" x14ac:dyDescent="0.3">
      <c r="A1814" s="39" t="s">
        <v>330</v>
      </c>
      <c r="B1814" s="40" t="s">
        <v>10950</v>
      </c>
      <c r="C1814" s="40" t="s">
        <v>1999</v>
      </c>
      <c r="D1814" s="40" t="s">
        <v>798</v>
      </c>
      <c r="E1814" s="40" t="s">
        <v>8704</v>
      </c>
      <c r="F1814" s="33">
        <v>846</v>
      </c>
      <c r="G1814" s="33">
        <v>847</v>
      </c>
      <c r="H1814" s="33">
        <v>803</v>
      </c>
      <c r="I1814" s="34">
        <f t="shared" si="99"/>
        <v>832</v>
      </c>
      <c r="J1814" s="37">
        <f t="shared" si="97"/>
        <v>2</v>
      </c>
      <c r="K1814" s="36">
        <v>0.11196216245102071</v>
      </c>
      <c r="L1814" s="37">
        <f t="shared" si="98"/>
        <v>0</v>
      </c>
      <c r="M1814" s="6">
        <f t="shared" si="100"/>
        <v>2</v>
      </c>
    </row>
    <row r="1815" spans="1:13" x14ac:dyDescent="0.3">
      <c r="A1815" s="39" t="s">
        <v>536</v>
      </c>
      <c r="B1815" s="40" t="s">
        <v>10737</v>
      </c>
      <c r="C1815" s="40" t="s">
        <v>1105</v>
      </c>
      <c r="D1815" s="40" t="s">
        <v>1106</v>
      </c>
      <c r="E1815" s="40" t="s">
        <v>8901</v>
      </c>
      <c r="F1815" s="33">
        <v>832</v>
      </c>
      <c r="G1815" s="33">
        <v>847</v>
      </c>
      <c r="H1815" s="33">
        <v>832</v>
      </c>
      <c r="I1815" s="34">
        <f t="shared" si="99"/>
        <v>837</v>
      </c>
      <c r="J1815" s="37">
        <f t="shared" si="97"/>
        <v>2</v>
      </c>
      <c r="K1815" s="36">
        <v>3.1466166409348233E-2</v>
      </c>
      <c r="L1815" s="37">
        <f t="shared" si="98"/>
        <v>0</v>
      </c>
      <c r="M1815" s="6">
        <f t="shared" si="100"/>
        <v>2</v>
      </c>
    </row>
    <row r="1816" spans="1:13" x14ac:dyDescent="0.3">
      <c r="A1816" s="39" t="s">
        <v>384</v>
      </c>
      <c r="B1816" s="40" t="s">
        <v>10354</v>
      </c>
      <c r="C1816" s="40" t="s">
        <v>1200</v>
      </c>
      <c r="D1816" s="40" t="s">
        <v>716</v>
      </c>
      <c r="E1816" s="40" t="s">
        <v>8901</v>
      </c>
      <c r="F1816" s="33">
        <v>819</v>
      </c>
      <c r="G1816" s="33">
        <v>855</v>
      </c>
      <c r="H1816" s="33">
        <v>837</v>
      </c>
      <c r="I1816" s="34">
        <f t="shared" si="99"/>
        <v>837</v>
      </c>
      <c r="J1816" s="37">
        <f t="shared" si="97"/>
        <v>2</v>
      </c>
      <c r="K1816" s="36">
        <v>0.15730508147033331</v>
      </c>
      <c r="L1816" s="37">
        <f t="shared" si="98"/>
        <v>0.2</v>
      </c>
      <c r="M1816" s="6">
        <f t="shared" si="100"/>
        <v>2.2000000000000002</v>
      </c>
    </row>
    <row r="1817" spans="1:13" x14ac:dyDescent="0.3">
      <c r="A1817" s="39" t="s">
        <v>203</v>
      </c>
      <c r="B1817" s="40" t="s">
        <v>11915</v>
      </c>
      <c r="C1817" s="40" t="s">
        <v>2073</v>
      </c>
      <c r="D1817" s="40" t="s">
        <v>2074</v>
      </c>
      <c r="E1817" s="40" t="s">
        <v>8704</v>
      </c>
      <c r="F1817" s="33">
        <v>852</v>
      </c>
      <c r="G1817" s="33">
        <v>853</v>
      </c>
      <c r="H1817" s="33">
        <v>808</v>
      </c>
      <c r="I1817" s="34">
        <f t="shared" si="99"/>
        <v>837.66666666666663</v>
      </c>
      <c r="J1817" s="37">
        <f t="shared" si="97"/>
        <v>2</v>
      </c>
      <c r="K1817" s="36">
        <v>0.1143490612208687</v>
      </c>
      <c r="L1817" s="37">
        <f t="shared" si="98"/>
        <v>0</v>
      </c>
      <c r="M1817" s="6">
        <f t="shared" si="100"/>
        <v>2</v>
      </c>
    </row>
    <row r="1818" spans="1:13" x14ac:dyDescent="0.3">
      <c r="A1818" s="39" t="s">
        <v>299</v>
      </c>
      <c r="B1818" s="40" t="s">
        <v>8851</v>
      </c>
      <c r="C1818" s="40" t="s">
        <v>1608</v>
      </c>
      <c r="D1818" s="40" t="s">
        <v>785</v>
      </c>
      <c r="E1818" s="40" t="s">
        <v>8704</v>
      </c>
      <c r="F1818" s="33">
        <v>853</v>
      </c>
      <c r="G1818" s="33">
        <v>843</v>
      </c>
      <c r="H1818" s="33">
        <v>820</v>
      </c>
      <c r="I1818" s="34">
        <f t="shared" si="99"/>
        <v>838.66666666666663</v>
      </c>
      <c r="J1818" s="37">
        <f t="shared" si="97"/>
        <v>2</v>
      </c>
      <c r="K1818" s="36">
        <v>0.12280685274050364</v>
      </c>
      <c r="L1818" s="37">
        <f t="shared" si="98"/>
        <v>0.1</v>
      </c>
      <c r="M1818" s="6">
        <f t="shared" si="100"/>
        <v>2.1</v>
      </c>
    </row>
    <row r="1819" spans="1:13" x14ac:dyDescent="0.3">
      <c r="A1819" s="39" t="s">
        <v>478</v>
      </c>
      <c r="B1819" s="40" t="s">
        <v>9143</v>
      </c>
      <c r="C1819" s="40" t="s">
        <v>4572</v>
      </c>
      <c r="D1819" s="40" t="s">
        <v>600</v>
      </c>
      <c r="E1819" s="40" t="s">
        <v>8702</v>
      </c>
      <c r="F1819" s="33">
        <v>857</v>
      </c>
      <c r="G1819" s="33">
        <v>857</v>
      </c>
      <c r="H1819" s="33">
        <v>837</v>
      </c>
      <c r="I1819" s="34">
        <f t="shared" si="99"/>
        <v>850.33333333333337</v>
      </c>
      <c r="J1819" s="37">
        <f t="shared" si="97"/>
        <v>2</v>
      </c>
      <c r="K1819" s="36">
        <v>0.19183410961431313</v>
      </c>
      <c r="L1819" s="37">
        <f t="shared" si="98"/>
        <v>0.2</v>
      </c>
      <c r="M1819" s="6">
        <f t="shared" si="100"/>
        <v>2.2000000000000002</v>
      </c>
    </row>
    <row r="1820" spans="1:13" x14ac:dyDescent="0.3">
      <c r="A1820" s="39" t="s">
        <v>588</v>
      </c>
      <c r="B1820" s="40" t="s">
        <v>8720</v>
      </c>
      <c r="C1820" s="40" t="s">
        <v>8548</v>
      </c>
      <c r="D1820" s="40" t="s">
        <v>2110</v>
      </c>
      <c r="E1820" s="40" t="s">
        <v>8704</v>
      </c>
      <c r="F1820" s="33">
        <v>753</v>
      </c>
      <c r="G1820" s="33">
        <v>925</v>
      </c>
      <c r="H1820" s="33">
        <v>881</v>
      </c>
      <c r="I1820" s="34">
        <f t="shared" si="99"/>
        <v>853</v>
      </c>
      <c r="J1820" s="37">
        <f t="shared" si="97"/>
        <v>2</v>
      </c>
      <c r="K1820" s="36">
        <v>9.735336233439168E-2</v>
      </c>
      <c r="L1820" s="37">
        <f t="shared" si="98"/>
        <v>0</v>
      </c>
      <c r="M1820" s="6">
        <f t="shared" si="100"/>
        <v>2</v>
      </c>
    </row>
    <row r="1821" spans="1:13" x14ac:dyDescent="0.3">
      <c r="A1821" s="39" t="s">
        <v>55</v>
      </c>
      <c r="B1821" s="40" t="s">
        <v>9217</v>
      </c>
      <c r="C1821" s="40" t="s">
        <v>1731</v>
      </c>
      <c r="D1821" s="40" t="s">
        <v>1732</v>
      </c>
      <c r="E1821" s="40" t="s">
        <v>8704</v>
      </c>
      <c r="F1821" s="33">
        <v>840</v>
      </c>
      <c r="G1821" s="33">
        <v>846</v>
      </c>
      <c r="H1821" s="33">
        <v>876</v>
      </c>
      <c r="I1821" s="34">
        <f t="shared" si="99"/>
        <v>854</v>
      </c>
      <c r="J1821" s="37">
        <f t="shared" ref="J1821:J1861" si="101">IF(I1821&lt;20,0,IF(I1821&lt;=99,0.2,IF(I1821&lt;=179,0.4,IF(I1821&lt;=299,0.5,IF(I1821&lt;=399,0.8,IF(I1821&lt;=749,1,IF(I1821&lt;=999,2,IF(I1821&gt;1000,2.5))))))))</f>
        <v>2</v>
      </c>
      <c r="K1821" s="36">
        <v>0.12459519414488812</v>
      </c>
      <c r="L1821" s="37">
        <f t="shared" si="98"/>
        <v>0.1</v>
      </c>
      <c r="M1821" s="6">
        <f t="shared" si="100"/>
        <v>2.1</v>
      </c>
    </row>
    <row r="1822" spans="1:13" x14ac:dyDescent="0.3">
      <c r="A1822" s="39" t="s">
        <v>337</v>
      </c>
      <c r="B1822" s="40" t="s">
        <v>10355</v>
      </c>
      <c r="C1822" s="40" t="s">
        <v>1224</v>
      </c>
      <c r="D1822" s="40" t="s">
        <v>1212</v>
      </c>
      <c r="E1822" s="40" t="s">
        <v>8901</v>
      </c>
      <c r="F1822" s="33">
        <v>865</v>
      </c>
      <c r="G1822" s="33">
        <v>846</v>
      </c>
      <c r="H1822" s="33">
        <v>857</v>
      </c>
      <c r="I1822" s="34">
        <f t="shared" si="99"/>
        <v>856</v>
      </c>
      <c r="J1822" s="37">
        <f t="shared" si="101"/>
        <v>2</v>
      </c>
      <c r="K1822" s="36">
        <v>6.7803765375342342E-2</v>
      </c>
      <c r="L1822" s="37">
        <f t="shared" ref="L1822:L1861" si="102">IF(K1822&lt;12%,0,IF(K1822&lt;=14.99%,0.1,IF(K1822&lt;=19.99%,0.2,IF(K1822&lt;=24.99%,0.3,IF(K1822&gt;25%,0.4)))))</f>
        <v>0</v>
      </c>
      <c r="M1822" s="6">
        <f t="shared" si="100"/>
        <v>2</v>
      </c>
    </row>
    <row r="1823" spans="1:13" x14ac:dyDescent="0.3">
      <c r="A1823" s="39" t="s">
        <v>535</v>
      </c>
      <c r="B1823" s="40" t="s">
        <v>10744</v>
      </c>
      <c r="C1823" s="40" t="s">
        <v>8528</v>
      </c>
      <c r="D1823" s="40" t="s">
        <v>1136</v>
      </c>
      <c r="E1823" s="40" t="s">
        <v>8901</v>
      </c>
      <c r="F1823" s="33">
        <v>867</v>
      </c>
      <c r="G1823" s="33">
        <v>851</v>
      </c>
      <c r="H1823" s="33">
        <v>853</v>
      </c>
      <c r="I1823" s="34">
        <f t="shared" si="99"/>
        <v>857</v>
      </c>
      <c r="J1823" s="37">
        <f t="shared" si="101"/>
        <v>2</v>
      </c>
      <c r="K1823" s="36">
        <v>1.9428292413434453E-2</v>
      </c>
      <c r="L1823" s="37">
        <f t="shared" si="102"/>
        <v>0</v>
      </c>
      <c r="M1823" s="6">
        <f t="shared" si="100"/>
        <v>2</v>
      </c>
    </row>
    <row r="1824" spans="1:13" x14ac:dyDescent="0.3">
      <c r="A1824" s="39" t="s">
        <v>584</v>
      </c>
      <c r="B1824" s="40" t="s">
        <v>10097</v>
      </c>
      <c r="C1824" s="40" t="s">
        <v>8629</v>
      </c>
      <c r="D1824" s="40" t="s">
        <v>4849</v>
      </c>
      <c r="E1824" s="40" t="s">
        <v>8702</v>
      </c>
      <c r="F1824" s="33">
        <v>909</v>
      </c>
      <c r="G1824" s="33">
        <v>858</v>
      </c>
      <c r="H1824" s="33">
        <v>817</v>
      </c>
      <c r="I1824" s="34">
        <f t="shared" si="99"/>
        <v>861.33333333333337</v>
      </c>
      <c r="J1824" s="37">
        <f t="shared" si="101"/>
        <v>2</v>
      </c>
      <c r="K1824" s="36">
        <v>0.1995990563497865</v>
      </c>
      <c r="L1824" s="37">
        <f t="shared" si="102"/>
        <v>0.2</v>
      </c>
      <c r="M1824" s="6">
        <f t="shared" si="100"/>
        <v>2.2000000000000002</v>
      </c>
    </row>
    <row r="1825" spans="1:13" x14ac:dyDescent="0.3">
      <c r="A1825" s="39" t="s">
        <v>516</v>
      </c>
      <c r="B1825" s="40" t="s">
        <v>11736</v>
      </c>
      <c r="C1825" s="40" t="s">
        <v>8682</v>
      </c>
      <c r="D1825" s="40" t="s">
        <v>907</v>
      </c>
      <c r="E1825" s="40" t="s">
        <v>8702</v>
      </c>
      <c r="F1825" s="33">
        <v>867</v>
      </c>
      <c r="G1825" s="33">
        <v>858</v>
      </c>
      <c r="H1825" s="33">
        <v>861</v>
      </c>
      <c r="I1825" s="34">
        <f t="shared" si="99"/>
        <v>862</v>
      </c>
      <c r="J1825" s="37">
        <f t="shared" si="101"/>
        <v>2</v>
      </c>
      <c r="K1825" s="36">
        <v>0.11250429880694039</v>
      </c>
      <c r="L1825" s="37">
        <f t="shared" si="102"/>
        <v>0</v>
      </c>
      <c r="M1825" s="6">
        <f t="shared" si="100"/>
        <v>2</v>
      </c>
    </row>
    <row r="1826" spans="1:13" x14ac:dyDescent="0.3">
      <c r="A1826" s="39" t="s">
        <v>143</v>
      </c>
      <c r="B1826" s="40" t="s">
        <v>10859</v>
      </c>
      <c r="C1826" s="40" t="s">
        <v>1086</v>
      </c>
      <c r="D1826" s="40" t="s">
        <v>706</v>
      </c>
      <c r="E1826" s="40" t="s">
        <v>8901</v>
      </c>
      <c r="F1826" s="33">
        <v>884</v>
      </c>
      <c r="G1826" s="33">
        <v>870</v>
      </c>
      <c r="H1826" s="33">
        <v>838</v>
      </c>
      <c r="I1826" s="34">
        <f t="shared" si="99"/>
        <v>864</v>
      </c>
      <c r="J1826" s="37">
        <f t="shared" si="101"/>
        <v>2</v>
      </c>
      <c r="K1826" s="36">
        <v>0.13646238163077737</v>
      </c>
      <c r="L1826" s="37">
        <f t="shared" si="102"/>
        <v>0.1</v>
      </c>
      <c r="M1826" s="6">
        <f t="shared" si="100"/>
        <v>2.1</v>
      </c>
    </row>
    <row r="1827" spans="1:13" x14ac:dyDescent="0.3">
      <c r="A1827" s="39" t="s">
        <v>331</v>
      </c>
      <c r="B1827" s="40" t="s">
        <v>8743</v>
      </c>
      <c r="C1827" s="40" t="s">
        <v>2172</v>
      </c>
      <c r="D1827" s="40" t="s">
        <v>2173</v>
      </c>
      <c r="E1827" s="40" t="s">
        <v>8704</v>
      </c>
      <c r="F1827" s="33">
        <v>929</v>
      </c>
      <c r="G1827" s="33">
        <v>860</v>
      </c>
      <c r="H1827" s="33">
        <v>810</v>
      </c>
      <c r="I1827" s="34">
        <f t="shared" si="99"/>
        <v>866.33333333333337</v>
      </c>
      <c r="J1827" s="37">
        <f t="shared" si="101"/>
        <v>2</v>
      </c>
      <c r="K1827" s="36">
        <v>0.10298831651526752</v>
      </c>
      <c r="L1827" s="37">
        <f t="shared" si="102"/>
        <v>0</v>
      </c>
      <c r="M1827" s="6">
        <f t="shared" si="100"/>
        <v>2</v>
      </c>
    </row>
    <row r="1828" spans="1:13" x14ac:dyDescent="0.3">
      <c r="A1828" s="39" t="s">
        <v>271</v>
      </c>
      <c r="B1828" s="40" t="s">
        <v>10090</v>
      </c>
      <c r="C1828" s="40" t="s">
        <v>4664</v>
      </c>
      <c r="D1828" s="40" t="s">
        <v>744</v>
      </c>
      <c r="E1828" s="40" t="s">
        <v>8702</v>
      </c>
      <c r="F1828" s="33">
        <v>868</v>
      </c>
      <c r="G1828" s="33">
        <v>877</v>
      </c>
      <c r="H1828" s="33">
        <v>874</v>
      </c>
      <c r="I1828" s="34">
        <f t="shared" si="99"/>
        <v>873</v>
      </c>
      <c r="J1828" s="37">
        <f t="shared" si="101"/>
        <v>2</v>
      </c>
      <c r="K1828" s="36">
        <v>0.18214189850679188</v>
      </c>
      <c r="L1828" s="37">
        <f t="shared" si="102"/>
        <v>0.2</v>
      </c>
      <c r="M1828" s="6">
        <f t="shared" si="100"/>
        <v>2.2000000000000002</v>
      </c>
    </row>
    <row r="1829" spans="1:13" x14ac:dyDescent="0.3">
      <c r="A1829" s="39" t="s">
        <v>67</v>
      </c>
      <c r="B1829" s="40" t="s">
        <v>9545</v>
      </c>
      <c r="C1829" s="40" t="s">
        <v>1111</v>
      </c>
      <c r="D1829" s="40" t="s">
        <v>765</v>
      </c>
      <c r="E1829" s="40" t="s">
        <v>8901</v>
      </c>
      <c r="F1829" s="33">
        <v>863</v>
      </c>
      <c r="G1829" s="33">
        <v>865</v>
      </c>
      <c r="H1829" s="33">
        <v>898</v>
      </c>
      <c r="I1829" s="34">
        <f t="shared" si="99"/>
        <v>875.33333333333337</v>
      </c>
      <c r="J1829" s="37">
        <f t="shared" si="101"/>
        <v>2</v>
      </c>
      <c r="K1829" s="36">
        <v>7.2345601172334434E-2</v>
      </c>
      <c r="L1829" s="37">
        <f t="shared" si="102"/>
        <v>0</v>
      </c>
      <c r="M1829" s="6">
        <f t="shared" si="100"/>
        <v>2</v>
      </c>
    </row>
    <row r="1830" spans="1:13" x14ac:dyDescent="0.3">
      <c r="A1830" s="39" t="s">
        <v>396</v>
      </c>
      <c r="B1830" s="40" t="s">
        <v>9826</v>
      </c>
      <c r="C1830" s="40" t="s">
        <v>1072</v>
      </c>
      <c r="D1830" s="40" t="s">
        <v>608</v>
      </c>
      <c r="E1830" s="40" t="s">
        <v>8901</v>
      </c>
      <c r="F1830" s="33">
        <v>931</v>
      </c>
      <c r="G1830" s="33">
        <v>896</v>
      </c>
      <c r="H1830" s="33">
        <v>819</v>
      </c>
      <c r="I1830" s="34">
        <f t="shared" si="99"/>
        <v>882</v>
      </c>
      <c r="J1830" s="37">
        <f t="shared" si="101"/>
        <v>2</v>
      </c>
      <c r="K1830" s="36">
        <v>9.7991492199668892E-2</v>
      </c>
      <c r="L1830" s="37">
        <f t="shared" si="102"/>
        <v>0</v>
      </c>
      <c r="M1830" s="6">
        <f t="shared" si="100"/>
        <v>2</v>
      </c>
    </row>
    <row r="1831" spans="1:13" x14ac:dyDescent="0.3">
      <c r="A1831" s="39" t="s">
        <v>69</v>
      </c>
      <c r="B1831" s="40" t="s">
        <v>11139</v>
      </c>
      <c r="C1831" s="40" t="s">
        <v>5356</v>
      </c>
      <c r="D1831" s="40" t="s">
        <v>896</v>
      </c>
      <c r="E1831" s="40" t="s">
        <v>8748</v>
      </c>
      <c r="F1831" s="33">
        <v>876</v>
      </c>
      <c r="G1831" s="33">
        <v>884</v>
      </c>
      <c r="H1831" s="33">
        <v>896</v>
      </c>
      <c r="I1831" s="34">
        <f t="shared" si="99"/>
        <v>885.33333333333337</v>
      </c>
      <c r="J1831" s="37">
        <f t="shared" si="101"/>
        <v>2</v>
      </c>
      <c r="K1831" s="36">
        <v>8.0966928613735625E-2</v>
      </c>
      <c r="L1831" s="37">
        <f t="shared" si="102"/>
        <v>0</v>
      </c>
      <c r="M1831" s="6">
        <f t="shared" si="100"/>
        <v>2</v>
      </c>
    </row>
    <row r="1832" spans="1:13" x14ac:dyDescent="0.3">
      <c r="A1832" s="39" t="s">
        <v>74</v>
      </c>
      <c r="B1832" s="40" t="s">
        <v>9123</v>
      </c>
      <c r="C1832" s="40" t="s">
        <v>2654</v>
      </c>
      <c r="D1832" s="40" t="s">
        <v>2655</v>
      </c>
      <c r="E1832" s="40" t="s">
        <v>9065</v>
      </c>
      <c r="F1832" s="33">
        <v>883</v>
      </c>
      <c r="G1832" s="33">
        <v>884</v>
      </c>
      <c r="H1832" s="33">
        <v>900</v>
      </c>
      <c r="I1832" s="34">
        <f t="shared" si="99"/>
        <v>889</v>
      </c>
      <c r="J1832" s="37">
        <f t="shared" si="101"/>
        <v>2</v>
      </c>
      <c r="K1832" s="36">
        <v>9.8279971705459698E-2</v>
      </c>
      <c r="L1832" s="37">
        <f t="shared" si="102"/>
        <v>0</v>
      </c>
      <c r="M1832" s="6">
        <f t="shared" si="100"/>
        <v>2</v>
      </c>
    </row>
    <row r="1833" spans="1:13" x14ac:dyDescent="0.3">
      <c r="A1833" s="39" t="s">
        <v>70</v>
      </c>
      <c r="B1833" s="40" t="s">
        <v>11017</v>
      </c>
      <c r="C1833" s="40" t="s">
        <v>5284</v>
      </c>
      <c r="D1833" s="40" t="s">
        <v>672</v>
      </c>
      <c r="E1833" s="40" t="s">
        <v>8914</v>
      </c>
      <c r="F1833" s="33">
        <v>897</v>
      </c>
      <c r="G1833" s="33">
        <v>891</v>
      </c>
      <c r="H1833" s="33">
        <v>887</v>
      </c>
      <c r="I1833" s="34">
        <f t="shared" si="99"/>
        <v>891.66666666666663</v>
      </c>
      <c r="J1833" s="37">
        <f t="shared" si="101"/>
        <v>2</v>
      </c>
      <c r="K1833" s="36">
        <v>5.9048828760553125E-2</v>
      </c>
      <c r="L1833" s="37">
        <f t="shared" si="102"/>
        <v>0</v>
      </c>
      <c r="M1833" s="6">
        <f t="shared" si="100"/>
        <v>2</v>
      </c>
    </row>
    <row r="1834" spans="1:13" x14ac:dyDescent="0.3">
      <c r="A1834" s="39" t="s">
        <v>575</v>
      </c>
      <c r="B1834" s="40" t="s">
        <v>11332</v>
      </c>
      <c r="C1834" s="40" t="s">
        <v>2160</v>
      </c>
      <c r="D1834" s="40" t="s">
        <v>2161</v>
      </c>
      <c r="E1834" s="40" t="s">
        <v>8704</v>
      </c>
      <c r="F1834" s="33">
        <v>909</v>
      </c>
      <c r="G1834" s="33">
        <v>897</v>
      </c>
      <c r="H1834" s="33">
        <v>875</v>
      </c>
      <c r="I1834" s="34">
        <f t="shared" si="99"/>
        <v>893.66666666666663</v>
      </c>
      <c r="J1834" s="37">
        <f t="shared" si="101"/>
        <v>2</v>
      </c>
      <c r="K1834" s="36">
        <v>5.3456813367273981E-2</v>
      </c>
      <c r="L1834" s="37">
        <f t="shared" si="102"/>
        <v>0</v>
      </c>
      <c r="M1834" s="6">
        <f t="shared" si="100"/>
        <v>2</v>
      </c>
    </row>
    <row r="1835" spans="1:13" x14ac:dyDescent="0.3">
      <c r="A1835" s="39" t="s">
        <v>72</v>
      </c>
      <c r="B1835" s="40" t="s">
        <v>11998</v>
      </c>
      <c r="C1835" s="40" t="s">
        <v>8634</v>
      </c>
      <c r="D1835" s="40" t="s">
        <v>672</v>
      </c>
      <c r="E1835" s="40" t="s">
        <v>8914</v>
      </c>
      <c r="F1835" s="33">
        <v>913</v>
      </c>
      <c r="G1835" s="33">
        <v>918</v>
      </c>
      <c r="H1835" s="33">
        <v>887</v>
      </c>
      <c r="I1835" s="34">
        <f t="shared" si="99"/>
        <v>906</v>
      </c>
      <c r="J1835" s="37">
        <f t="shared" si="101"/>
        <v>2</v>
      </c>
      <c r="K1835" s="36">
        <v>6.2956329519631607E-2</v>
      </c>
      <c r="L1835" s="37">
        <f t="shared" si="102"/>
        <v>0</v>
      </c>
      <c r="M1835" s="6">
        <f t="shared" si="100"/>
        <v>2</v>
      </c>
    </row>
    <row r="1836" spans="1:13" x14ac:dyDescent="0.3">
      <c r="A1836" s="39" t="s">
        <v>467</v>
      </c>
      <c r="B1836" s="40" t="s">
        <v>10161</v>
      </c>
      <c r="C1836" s="40" t="s">
        <v>2860</v>
      </c>
      <c r="D1836" s="40" t="s">
        <v>631</v>
      </c>
      <c r="E1836" s="40" t="s">
        <v>9065</v>
      </c>
      <c r="F1836" s="33">
        <v>898</v>
      </c>
      <c r="G1836" s="33">
        <v>921</v>
      </c>
      <c r="H1836" s="33">
        <v>909</v>
      </c>
      <c r="I1836" s="34">
        <f t="shared" si="99"/>
        <v>909.33333333333337</v>
      </c>
      <c r="J1836" s="37">
        <f t="shared" si="101"/>
        <v>2</v>
      </c>
      <c r="K1836" s="36">
        <v>8.5052867592667683E-2</v>
      </c>
      <c r="L1836" s="37">
        <f t="shared" si="102"/>
        <v>0</v>
      </c>
      <c r="M1836" s="6">
        <f t="shared" si="100"/>
        <v>2</v>
      </c>
    </row>
    <row r="1837" spans="1:13" x14ac:dyDescent="0.3">
      <c r="A1837" s="39" t="s">
        <v>161</v>
      </c>
      <c r="B1837" s="40" t="s">
        <v>10178</v>
      </c>
      <c r="C1837" s="40" t="s">
        <v>8585</v>
      </c>
      <c r="D1837" s="40" t="s">
        <v>3417</v>
      </c>
      <c r="E1837" s="40" t="s">
        <v>8695</v>
      </c>
      <c r="F1837" s="33">
        <v>929</v>
      </c>
      <c r="G1837" s="33">
        <v>921</v>
      </c>
      <c r="H1837" s="33">
        <v>894</v>
      </c>
      <c r="I1837" s="34">
        <f t="shared" si="99"/>
        <v>914.66666666666663</v>
      </c>
      <c r="J1837" s="37">
        <f t="shared" si="101"/>
        <v>2</v>
      </c>
      <c r="K1837" s="36">
        <v>0.18759508432659411</v>
      </c>
      <c r="L1837" s="37">
        <f t="shared" si="102"/>
        <v>0.2</v>
      </c>
      <c r="M1837" s="6">
        <f t="shared" si="100"/>
        <v>2.2000000000000002</v>
      </c>
    </row>
    <row r="1838" spans="1:13" x14ac:dyDescent="0.3">
      <c r="A1838" s="39" t="s">
        <v>375</v>
      </c>
      <c r="B1838" s="40" t="s">
        <v>10087</v>
      </c>
      <c r="C1838" s="40" t="s">
        <v>4661</v>
      </c>
      <c r="D1838" s="40" t="s">
        <v>4662</v>
      </c>
      <c r="E1838" s="40" t="s">
        <v>8702</v>
      </c>
      <c r="F1838" s="33">
        <v>937</v>
      </c>
      <c r="G1838" s="33">
        <v>918</v>
      </c>
      <c r="H1838" s="33">
        <v>892</v>
      </c>
      <c r="I1838" s="34">
        <f t="shared" si="99"/>
        <v>915.66666666666663</v>
      </c>
      <c r="J1838" s="37">
        <f t="shared" si="101"/>
        <v>2</v>
      </c>
      <c r="K1838" s="36">
        <v>0.1266262569049009</v>
      </c>
      <c r="L1838" s="37">
        <f t="shared" si="102"/>
        <v>0.1</v>
      </c>
      <c r="M1838" s="6">
        <f t="shared" si="100"/>
        <v>2.1</v>
      </c>
    </row>
    <row r="1839" spans="1:13" x14ac:dyDescent="0.3">
      <c r="A1839" s="39" t="s">
        <v>56</v>
      </c>
      <c r="B1839" s="40" t="s">
        <v>10421</v>
      </c>
      <c r="C1839" s="40" t="s">
        <v>1807</v>
      </c>
      <c r="D1839" s="40" t="s">
        <v>1732</v>
      </c>
      <c r="E1839" s="40" t="s">
        <v>8704</v>
      </c>
      <c r="F1839" s="33">
        <v>920</v>
      </c>
      <c r="G1839" s="33">
        <v>932</v>
      </c>
      <c r="H1839" s="33">
        <v>902</v>
      </c>
      <c r="I1839" s="34">
        <f t="shared" si="99"/>
        <v>918</v>
      </c>
      <c r="J1839" s="37">
        <f t="shared" si="101"/>
        <v>2</v>
      </c>
      <c r="K1839" s="36">
        <v>0.11518646681912033</v>
      </c>
      <c r="L1839" s="37">
        <f t="shared" si="102"/>
        <v>0</v>
      </c>
      <c r="M1839" s="6">
        <f t="shared" si="100"/>
        <v>2</v>
      </c>
    </row>
    <row r="1840" spans="1:13" x14ac:dyDescent="0.3">
      <c r="A1840" s="39" t="s">
        <v>329</v>
      </c>
      <c r="B1840" s="40" t="s">
        <v>9196</v>
      </c>
      <c r="C1840" s="40" t="s">
        <v>1038</v>
      </c>
      <c r="D1840" s="40" t="s">
        <v>706</v>
      </c>
      <c r="E1840" s="40" t="s">
        <v>8901</v>
      </c>
      <c r="F1840" s="33">
        <v>946</v>
      </c>
      <c r="G1840" s="33">
        <v>911</v>
      </c>
      <c r="H1840" s="33">
        <v>900</v>
      </c>
      <c r="I1840" s="34">
        <f t="shared" si="99"/>
        <v>919</v>
      </c>
      <c r="J1840" s="37">
        <f t="shared" si="101"/>
        <v>2</v>
      </c>
      <c r="K1840" s="36">
        <v>5.9052897614406817E-2</v>
      </c>
      <c r="L1840" s="37">
        <f t="shared" si="102"/>
        <v>0</v>
      </c>
      <c r="M1840" s="6">
        <f t="shared" si="100"/>
        <v>2</v>
      </c>
    </row>
    <row r="1841" spans="1:13" x14ac:dyDescent="0.3">
      <c r="A1841" s="39" t="s">
        <v>592</v>
      </c>
      <c r="B1841" s="40" t="s">
        <v>8730</v>
      </c>
      <c r="C1841" s="40" t="s">
        <v>2132</v>
      </c>
      <c r="D1841" s="40" t="s">
        <v>2133</v>
      </c>
      <c r="E1841" s="40" t="s">
        <v>8704</v>
      </c>
      <c r="F1841" s="33">
        <v>944</v>
      </c>
      <c r="G1841" s="33">
        <v>924</v>
      </c>
      <c r="H1841" s="33">
        <v>916</v>
      </c>
      <c r="I1841" s="34">
        <f t="shared" si="99"/>
        <v>928</v>
      </c>
      <c r="J1841" s="37">
        <f t="shared" si="101"/>
        <v>2</v>
      </c>
      <c r="K1841" s="36">
        <v>0.11132357360893368</v>
      </c>
      <c r="L1841" s="37">
        <f t="shared" si="102"/>
        <v>0</v>
      </c>
      <c r="M1841" s="6">
        <f t="shared" si="100"/>
        <v>2</v>
      </c>
    </row>
    <row r="1842" spans="1:13" x14ac:dyDescent="0.3">
      <c r="A1842" s="39" t="s">
        <v>199</v>
      </c>
      <c r="B1842" s="40" t="s">
        <v>8967</v>
      </c>
      <c r="C1842" s="40" t="s">
        <v>3827</v>
      </c>
      <c r="D1842" s="40" t="s">
        <v>650</v>
      </c>
      <c r="E1842" s="40" t="s">
        <v>8700</v>
      </c>
      <c r="F1842" s="33">
        <v>913</v>
      </c>
      <c r="G1842" s="33">
        <v>943</v>
      </c>
      <c r="H1842" s="33">
        <v>929</v>
      </c>
      <c r="I1842" s="34">
        <f t="shared" si="99"/>
        <v>928.33333333333337</v>
      </c>
      <c r="J1842" s="37">
        <f t="shared" si="101"/>
        <v>2</v>
      </c>
      <c r="K1842" s="36">
        <v>9.1574515720777572E-2</v>
      </c>
      <c r="L1842" s="37">
        <f t="shared" si="102"/>
        <v>0</v>
      </c>
      <c r="M1842" s="6">
        <f t="shared" si="100"/>
        <v>2</v>
      </c>
    </row>
    <row r="1843" spans="1:13" x14ac:dyDescent="0.3">
      <c r="A1843" s="39" t="s">
        <v>393</v>
      </c>
      <c r="B1843" s="40" t="s">
        <v>9359</v>
      </c>
      <c r="C1843" s="40" t="s">
        <v>1338</v>
      </c>
      <c r="D1843" s="40" t="s">
        <v>1339</v>
      </c>
      <c r="E1843" s="40" t="s">
        <v>8704</v>
      </c>
      <c r="F1843" s="33">
        <v>943</v>
      </c>
      <c r="G1843" s="33">
        <v>935</v>
      </c>
      <c r="H1843" s="33">
        <v>921</v>
      </c>
      <c r="I1843" s="34">
        <f t="shared" si="99"/>
        <v>933</v>
      </c>
      <c r="J1843" s="37">
        <f t="shared" si="101"/>
        <v>2</v>
      </c>
      <c r="K1843" s="36">
        <v>9.7193669136872829E-2</v>
      </c>
      <c r="L1843" s="37">
        <f t="shared" si="102"/>
        <v>0</v>
      </c>
      <c r="M1843" s="6">
        <f t="shared" si="100"/>
        <v>2</v>
      </c>
    </row>
    <row r="1844" spans="1:13" x14ac:dyDescent="0.3">
      <c r="A1844" s="39" t="s">
        <v>444</v>
      </c>
      <c r="B1844" s="40" t="s">
        <v>8994</v>
      </c>
      <c r="C1844" s="40" t="s">
        <v>2580</v>
      </c>
      <c r="D1844" s="40" t="s">
        <v>2581</v>
      </c>
      <c r="E1844" s="40" t="s">
        <v>8745</v>
      </c>
      <c r="F1844" s="33">
        <v>916</v>
      </c>
      <c r="G1844" s="33">
        <v>942</v>
      </c>
      <c r="H1844" s="33">
        <v>942</v>
      </c>
      <c r="I1844" s="34">
        <f t="shared" si="99"/>
        <v>933.33333333333337</v>
      </c>
      <c r="J1844" s="37">
        <f t="shared" si="101"/>
        <v>2</v>
      </c>
      <c r="K1844" s="36">
        <v>7.688278215077092E-2</v>
      </c>
      <c r="L1844" s="37">
        <f t="shared" si="102"/>
        <v>0</v>
      </c>
      <c r="M1844" s="6">
        <f t="shared" si="100"/>
        <v>2</v>
      </c>
    </row>
    <row r="1845" spans="1:13" x14ac:dyDescent="0.3">
      <c r="A1845" s="39" t="s">
        <v>265</v>
      </c>
      <c r="B1845" s="40" t="s">
        <v>11331</v>
      </c>
      <c r="C1845" s="40" t="s">
        <v>8531</v>
      </c>
      <c r="D1845" s="40" t="s">
        <v>620</v>
      </c>
      <c r="E1845" s="40" t="s">
        <v>8704</v>
      </c>
      <c r="F1845" s="33">
        <v>943</v>
      </c>
      <c r="G1845" s="33">
        <v>932</v>
      </c>
      <c r="H1845" s="33">
        <v>928</v>
      </c>
      <c r="I1845" s="34">
        <f t="shared" si="99"/>
        <v>934.33333333333337</v>
      </c>
      <c r="J1845" s="37">
        <f t="shared" si="101"/>
        <v>2</v>
      </c>
      <c r="K1845" s="36">
        <v>0.11630860711955338</v>
      </c>
      <c r="L1845" s="37">
        <f t="shared" si="102"/>
        <v>0</v>
      </c>
      <c r="M1845" s="6">
        <f t="shared" si="100"/>
        <v>2</v>
      </c>
    </row>
    <row r="1846" spans="1:13" x14ac:dyDescent="0.3">
      <c r="A1846" s="39" t="s">
        <v>29</v>
      </c>
      <c r="B1846" s="40" t="s">
        <v>11333</v>
      </c>
      <c r="C1846" s="40" t="s">
        <v>2000</v>
      </c>
      <c r="D1846" s="40" t="s">
        <v>798</v>
      </c>
      <c r="E1846" s="40" t="s">
        <v>8704</v>
      </c>
      <c r="F1846" s="33">
        <v>959</v>
      </c>
      <c r="G1846" s="33">
        <v>944</v>
      </c>
      <c r="H1846" s="33">
        <v>936</v>
      </c>
      <c r="I1846" s="34">
        <f t="shared" si="99"/>
        <v>946.33333333333337</v>
      </c>
      <c r="J1846" s="37">
        <f t="shared" si="101"/>
        <v>2</v>
      </c>
      <c r="K1846" s="36">
        <v>8.7466674733159944E-2</v>
      </c>
      <c r="L1846" s="37">
        <f t="shared" si="102"/>
        <v>0</v>
      </c>
      <c r="M1846" s="6">
        <f t="shared" si="100"/>
        <v>2</v>
      </c>
    </row>
    <row r="1847" spans="1:13" x14ac:dyDescent="0.3">
      <c r="A1847" s="39" t="s">
        <v>116</v>
      </c>
      <c r="B1847" s="40" t="s">
        <v>10384</v>
      </c>
      <c r="C1847" s="40" t="s">
        <v>2909</v>
      </c>
      <c r="D1847" s="40" t="s">
        <v>2910</v>
      </c>
      <c r="E1847" s="40" t="s">
        <v>9065</v>
      </c>
      <c r="F1847" s="33">
        <v>963</v>
      </c>
      <c r="G1847" s="33">
        <v>966</v>
      </c>
      <c r="H1847" s="33">
        <v>964</v>
      </c>
      <c r="I1847" s="34">
        <f t="shared" si="99"/>
        <v>964.33333333333337</v>
      </c>
      <c r="J1847" s="37">
        <f t="shared" si="101"/>
        <v>2</v>
      </c>
      <c r="K1847" s="36">
        <v>7.8801016420831607E-2</v>
      </c>
      <c r="L1847" s="37">
        <f t="shared" si="102"/>
        <v>0</v>
      </c>
      <c r="M1847" s="6">
        <f t="shared" si="100"/>
        <v>2</v>
      </c>
    </row>
    <row r="1848" spans="1:13" x14ac:dyDescent="0.3">
      <c r="A1848" s="39" t="s">
        <v>440</v>
      </c>
      <c r="B1848" s="40" t="s">
        <v>9029</v>
      </c>
      <c r="C1848" s="40" t="s">
        <v>1928</v>
      </c>
      <c r="D1848" s="40" t="s">
        <v>794</v>
      </c>
      <c r="E1848" s="40" t="s">
        <v>8704</v>
      </c>
      <c r="F1848" s="33">
        <v>1021</v>
      </c>
      <c r="G1848" s="33">
        <v>967</v>
      </c>
      <c r="H1848" s="33">
        <v>930</v>
      </c>
      <c r="I1848" s="34">
        <f t="shared" si="99"/>
        <v>972.66666666666663</v>
      </c>
      <c r="J1848" s="37">
        <f t="shared" si="101"/>
        <v>2</v>
      </c>
      <c r="K1848" s="36">
        <v>0.10698099471211747</v>
      </c>
      <c r="L1848" s="37">
        <f t="shared" si="102"/>
        <v>0</v>
      </c>
      <c r="M1848" s="6">
        <f t="shared" si="100"/>
        <v>2</v>
      </c>
    </row>
    <row r="1849" spans="1:13" x14ac:dyDescent="0.3">
      <c r="A1849" s="39" t="s">
        <v>476</v>
      </c>
      <c r="B1849" s="40" t="s">
        <v>9231</v>
      </c>
      <c r="C1849" s="40" t="s">
        <v>2866</v>
      </c>
      <c r="D1849" s="40" t="s">
        <v>631</v>
      </c>
      <c r="E1849" s="40" t="s">
        <v>9065</v>
      </c>
      <c r="F1849" s="33">
        <v>1009</v>
      </c>
      <c r="G1849" s="33">
        <v>1007</v>
      </c>
      <c r="H1849" s="33">
        <v>973</v>
      </c>
      <c r="I1849" s="34">
        <f t="shared" si="99"/>
        <v>996.33333333333337</v>
      </c>
      <c r="J1849" s="37">
        <f t="shared" si="101"/>
        <v>2</v>
      </c>
      <c r="K1849" s="36">
        <v>9.2373449541744423E-2</v>
      </c>
      <c r="L1849" s="37">
        <f t="shared" si="102"/>
        <v>0</v>
      </c>
      <c r="M1849" s="6">
        <f t="shared" si="100"/>
        <v>2</v>
      </c>
    </row>
    <row r="1850" spans="1:13" x14ac:dyDescent="0.3">
      <c r="A1850" s="39" t="s">
        <v>397</v>
      </c>
      <c r="B1850" s="40" t="s">
        <v>9784</v>
      </c>
      <c r="C1850" s="40" t="s">
        <v>1065</v>
      </c>
      <c r="D1850" s="40" t="s">
        <v>758</v>
      </c>
      <c r="E1850" s="40" t="s">
        <v>8901</v>
      </c>
      <c r="F1850" s="33">
        <v>1039</v>
      </c>
      <c r="G1850" s="33">
        <v>1022</v>
      </c>
      <c r="H1850" s="33">
        <v>969</v>
      </c>
      <c r="I1850" s="34">
        <f t="shared" si="99"/>
        <v>1010</v>
      </c>
      <c r="J1850" s="35">
        <f t="shared" si="101"/>
        <v>2.5</v>
      </c>
      <c r="K1850" s="36">
        <v>4.4941460078851102E-2</v>
      </c>
      <c r="L1850" s="37">
        <f t="shared" si="102"/>
        <v>0</v>
      </c>
      <c r="M1850" s="6">
        <f t="shared" si="100"/>
        <v>2.5</v>
      </c>
    </row>
    <row r="1851" spans="1:13" x14ac:dyDescent="0.3">
      <c r="A1851" s="39" t="s">
        <v>381</v>
      </c>
      <c r="B1851" s="40" t="s">
        <v>12295</v>
      </c>
      <c r="C1851" s="40" t="s">
        <v>8285</v>
      </c>
      <c r="D1851" s="40" t="s">
        <v>1929</v>
      </c>
      <c r="E1851" s="40" t="s">
        <v>8704</v>
      </c>
      <c r="F1851" s="33">
        <v>1059</v>
      </c>
      <c r="G1851" s="33">
        <v>1038</v>
      </c>
      <c r="H1851" s="33">
        <v>993</v>
      </c>
      <c r="I1851" s="34">
        <f t="shared" si="99"/>
        <v>1030</v>
      </c>
      <c r="J1851" s="35">
        <f t="shared" si="101"/>
        <v>2.5</v>
      </c>
      <c r="K1851" s="36">
        <v>0.11669557452968511</v>
      </c>
      <c r="L1851" s="37">
        <f t="shared" si="102"/>
        <v>0</v>
      </c>
      <c r="M1851" s="6">
        <f t="shared" si="100"/>
        <v>2.5</v>
      </c>
    </row>
    <row r="1852" spans="1:13" x14ac:dyDescent="0.3">
      <c r="A1852" s="39" t="s">
        <v>391</v>
      </c>
      <c r="B1852" s="40" t="s">
        <v>8958</v>
      </c>
      <c r="C1852" s="40" t="s">
        <v>1263</v>
      </c>
      <c r="D1852" s="40" t="s">
        <v>617</v>
      </c>
      <c r="E1852" s="40" t="s">
        <v>8901</v>
      </c>
      <c r="F1852" s="33">
        <v>1050</v>
      </c>
      <c r="G1852" s="33">
        <v>1051</v>
      </c>
      <c r="H1852" s="33">
        <v>1024</v>
      </c>
      <c r="I1852" s="34">
        <f t="shared" si="99"/>
        <v>1041.6666666666667</v>
      </c>
      <c r="J1852" s="35">
        <f t="shared" si="101"/>
        <v>2.5</v>
      </c>
      <c r="K1852" s="36">
        <v>5.0790058575166504E-2</v>
      </c>
      <c r="L1852" s="37">
        <f t="shared" si="102"/>
        <v>0</v>
      </c>
      <c r="M1852" s="6">
        <f t="shared" si="100"/>
        <v>2.5</v>
      </c>
    </row>
    <row r="1853" spans="1:13" x14ac:dyDescent="0.3">
      <c r="A1853" s="39" t="s">
        <v>17</v>
      </c>
      <c r="B1853" s="40" t="s">
        <v>9058</v>
      </c>
      <c r="C1853" s="40" t="s">
        <v>6496</v>
      </c>
      <c r="D1853" s="40" t="s">
        <v>683</v>
      </c>
      <c r="E1853" s="40" t="s">
        <v>8789</v>
      </c>
      <c r="F1853" s="33">
        <v>1020</v>
      </c>
      <c r="G1853" s="33">
        <v>1064</v>
      </c>
      <c r="H1853" s="33">
        <v>1076</v>
      </c>
      <c r="I1853" s="34">
        <f t="shared" si="99"/>
        <v>1053.3333333333333</v>
      </c>
      <c r="J1853" s="35">
        <f t="shared" si="101"/>
        <v>2.5</v>
      </c>
      <c r="K1853" s="36">
        <v>8.8061669590551936E-2</v>
      </c>
      <c r="L1853" s="37">
        <f t="shared" si="102"/>
        <v>0</v>
      </c>
      <c r="M1853" s="6">
        <f t="shared" si="100"/>
        <v>2.5</v>
      </c>
    </row>
    <row r="1854" spans="1:13" x14ac:dyDescent="0.3">
      <c r="A1854" s="39" t="s">
        <v>364</v>
      </c>
      <c r="B1854" s="40" t="s">
        <v>12117</v>
      </c>
      <c r="C1854" s="40" t="s">
        <v>8563</v>
      </c>
      <c r="D1854" s="40" t="s">
        <v>631</v>
      </c>
      <c r="E1854" s="40" t="s">
        <v>9065</v>
      </c>
      <c r="F1854" s="33">
        <v>1049</v>
      </c>
      <c r="G1854" s="33">
        <v>1065</v>
      </c>
      <c r="H1854" s="33">
        <v>1066</v>
      </c>
      <c r="I1854" s="34">
        <f t="shared" si="99"/>
        <v>1060</v>
      </c>
      <c r="J1854" s="35">
        <f t="shared" si="101"/>
        <v>2.5</v>
      </c>
      <c r="K1854" s="36">
        <v>9.6882366185024424E-2</v>
      </c>
      <c r="L1854" s="37">
        <f t="shared" si="102"/>
        <v>0</v>
      </c>
      <c r="M1854" s="6">
        <f t="shared" si="100"/>
        <v>2.5</v>
      </c>
    </row>
    <row r="1855" spans="1:13" x14ac:dyDescent="0.3">
      <c r="A1855" s="39" t="s">
        <v>141</v>
      </c>
      <c r="B1855" s="40" t="s">
        <v>9085</v>
      </c>
      <c r="C1855" s="40" t="s">
        <v>1094</v>
      </c>
      <c r="D1855" s="40" t="s">
        <v>608</v>
      </c>
      <c r="E1855" s="40" t="s">
        <v>8901</v>
      </c>
      <c r="F1855" s="33">
        <v>1056</v>
      </c>
      <c r="G1855" s="33">
        <v>1050</v>
      </c>
      <c r="H1855" s="33">
        <v>1075</v>
      </c>
      <c r="I1855" s="34">
        <f t="shared" si="99"/>
        <v>1060.3333333333333</v>
      </c>
      <c r="J1855" s="35">
        <f t="shared" si="101"/>
        <v>2.5</v>
      </c>
      <c r="K1855" s="36">
        <v>7.0912530621832948E-2</v>
      </c>
      <c r="L1855" s="37">
        <f t="shared" si="102"/>
        <v>0</v>
      </c>
      <c r="M1855" s="6">
        <f t="shared" si="100"/>
        <v>2.5</v>
      </c>
    </row>
    <row r="1856" spans="1:13" x14ac:dyDescent="0.3">
      <c r="A1856" s="39" t="s">
        <v>583</v>
      </c>
      <c r="B1856" s="40" t="s">
        <v>9034</v>
      </c>
      <c r="C1856" s="40" t="s">
        <v>1272</v>
      </c>
      <c r="D1856" s="40" t="s">
        <v>1273</v>
      </c>
      <c r="E1856" s="40" t="s">
        <v>8901</v>
      </c>
      <c r="F1856" s="33">
        <v>1084</v>
      </c>
      <c r="G1856" s="33">
        <v>1073</v>
      </c>
      <c r="H1856" s="33">
        <v>1039</v>
      </c>
      <c r="I1856" s="34">
        <f t="shared" si="99"/>
        <v>1065.3333333333333</v>
      </c>
      <c r="J1856" s="35">
        <f t="shared" si="101"/>
        <v>2.5</v>
      </c>
      <c r="K1856" s="36">
        <v>8.4013520601673608E-2</v>
      </c>
      <c r="L1856" s="37">
        <f t="shared" si="102"/>
        <v>0</v>
      </c>
      <c r="M1856" s="6">
        <f t="shared" si="100"/>
        <v>2.5</v>
      </c>
    </row>
    <row r="1857" spans="1:13" x14ac:dyDescent="0.3">
      <c r="A1857" s="39" t="s">
        <v>453</v>
      </c>
      <c r="B1857" s="40" t="s">
        <v>11779</v>
      </c>
      <c r="C1857" s="40" t="s">
        <v>2373</v>
      </c>
      <c r="D1857" s="40" t="s">
        <v>720</v>
      </c>
      <c r="E1857" s="40" t="s">
        <v>8745</v>
      </c>
      <c r="F1857" s="33">
        <v>1133</v>
      </c>
      <c r="G1857" s="33">
        <v>1096</v>
      </c>
      <c r="H1857" s="33">
        <v>1070</v>
      </c>
      <c r="I1857" s="34">
        <f t="shared" si="99"/>
        <v>1099.6666666666667</v>
      </c>
      <c r="J1857" s="35">
        <f t="shared" si="101"/>
        <v>2.5</v>
      </c>
      <c r="K1857" s="36">
        <v>9.2591167018802503E-2</v>
      </c>
      <c r="L1857" s="37">
        <f t="shared" si="102"/>
        <v>0</v>
      </c>
      <c r="M1857" s="6">
        <f t="shared" si="100"/>
        <v>2.5</v>
      </c>
    </row>
    <row r="1858" spans="1:13" x14ac:dyDescent="0.3">
      <c r="A1858" s="39" t="s">
        <v>176</v>
      </c>
      <c r="B1858" s="40" t="s">
        <v>11913</v>
      </c>
      <c r="C1858" s="40" t="s">
        <v>2075</v>
      </c>
      <c r="D1858" s="40" t="s">
        <v>2076</v>
      </c>
      <c r="E1858" s="40" t="s">
        <v>8704</v>
      </c>
      <c r="F1858" s="33">
        <v>1355</v>
      </c>
      <c r="G1858" s="33">
        <v>1243</v>
      </c>
      <c r="H1858" s="33">
        <v>1099</v>
      </c>
      <c r="I1858" s="34">
        <f t="shared" si="99"/>
        <v>1232.3333333333333</v>
      </c>
      <c r="J1858" s="35">
        <f t="shared" si="101"/>
        <v>2.5</v>
      </c>
      <c r="K1858" s="36">
        <v>0.10445757838074217</v>
      </c>
      <c r="L1858" s="37">
        <f t="shared" si="102"/>
        <v>0</v>
      </c>
      <c r="M1858" s="6">
        <f t="shared" si="100"/>
        <v>2.5</v>
      </c>
    </row>
    <row r="1859" spans="1:13" x14ac:dyDescent="0.3">
      <c r="A1859" s="39" t="s">
        <v>290</v>
      </c>
      <c r="B1859" s="40" t="s">
        <v>10434</v>
      </c>
      <c r="C1859" s="40" t="s">
        <v>1258</v>
      </c>
      <c r="D1859" s="40" t="s">
        <v>1259</v>
      </c>
      <c r="E1859" s="40" t="s">
        <v>8901</v>
      </c>
      <c r="F1859" s="33">
        <v>1344</v>
      </c>
      <c r="G1859" s="33">
        <v>1296</v>
      </c>
      <c r="H1859" s="33">
        <v>1235</v>
      </c>
      <c r="I1859" s="34">
        <f t="shared" ref="I1859:I1861" si="103">AVERAGE(F1859:H1859)</f>
        <v>1291.6666666666667</v>
      </c>
      <c r="J1859" s="35">
        <f t="shared" si="101"/>
        <v>2.5</v>
      </c>
      <c r="K1859" s="36">
        <v>7.5554954575422412E-2</v>
      </c>
      <c r="L1859" s="37">
        <f t="shared" si="102"/>
        <v>0</v>
      </c>
      <c r="M1859" s="6">
        <f t="shared" ref="M1859:M1861" si="104">J1859+L1859</f>
        <v>2.5</v>
      </c>
    </row>
    <row r="1860" spans="1:13" x14ac:dyDescent="0.3">
      <c r="A1860" s="39" t="s">
        <v>338</v>
      </c>
      <c r="B1860" s="40" t="s">
        <v>9099</v>
      </c>
      <c r="C1860" s="40" t="s">
        <v>8529</v>
      </c>
      <c r="D1860" s="40" t="s">
        <v>767</v>
      </c>
      <c r="E1860" s="40" t="s">
        <v>8901</v>
      </c>
      <c r="F1860" s="33">
        <v>1332</v>
      </c>
      <c r="G1860" s="33">
        <v>1302</v>
      </c>
      <c r="H1860" s="33">
        <v>1285</v>
      </c>
      <c r="I1860" s="34">
        <f t="shared" si="103"/>
        <v>1306.3333333333333</v>
      </c>
      <c r="J1860" s="35">
        <f t="shared" si="101"/>
        <v>2.5</v>
      </c>
      <c r="K1860" s="36">
        <v>0.10462448408350254</v>
      </c>
      <c r="L1860" s="37">
        <f t="shared" si="102"/>
        <v>0</v>
      </c>
      <c r="M1860" s="6">
        <f t="shared" si="104"/>
        <v>2.5</v>
      </c>
    </row>
    <row r="1861" spans="1:13" x14ac:dyDescent="0.3">
      <c r="A1861" s="39" t="s">
        <v>429</v>
      </c>
      <c r="B1861" s="40" t="s">
        <v>9492</v>
      </c>
      <c r="C1861" s="40" t="s">
        <v>8620</v>
      </c>
      <c r="D1861" s="40" t="s">
        <v>881</v>
      </c>
      <c r="E1861" s="40" t="s">
        <v>8702</v>
      </c>
      <c r="F1861" s="33">
        <v>1436</v>
      </c>
      <c r="G1861" s="33">
        <v>1433</v>
      </c>
      <c r="H1861" s="33">
        <v>1374</v>
      </c>
      <c r="I1861" s="34">
        <f t="shared" si="103"/>
        <v>1414.3333333333333</v>
      </c>
      <c r="J1861" s="35">
        <f t="shared" si="101"/>
        <v>2.5</v>
      </c>
      <c r="K1861" s="36">
        <v>0.11224504801166885</v>
      </c>
      <c r="L1861" s="37">
        <f t="shared" si="102"/>
        <v>0</v>
      </c>
      <c r="M1861" s="6">
        <f t="shared" si="104"/>
        <v>2.5</v>
      </c>
    </row>
    <row r="2011" spans="1:13" s="5" customFormat="1" x14ac:dyDescent="0.3">
      <c r="A2011" s="1"/>
      <c r="F2011" s="2"/>
      <c r="G2011" s="2"/>
      <c r="H2011" s="2"/>
      <c r="I2011" s="2"/>
      <c r="J2011" s="2"/>
      <c r="K2011" s="2"/>
      <c r="L2011" s="2"/>
      <c r="M2011" s="2"/>
    </row>
    <row r="2012" spans="1:13" s="5" customFormat="1" x14ac:dyDescent="0.3">
      <c r="A2012" s="1"/>
      <c r="F2012" s="2"/>
      <c r="G2012" s="2"/>
      <c r="H2012" s="2"/>
      <c r="I2012" s="2"/>
      <c r="J2012" s="2"/>
      <c r="K2012" s="2"/>
      <c r="L2012" s="2"/>
      <c r="M2012" s="2"/>
    </row>
    <row r="2013" spans="1:13" s="5" customFormat="1" x14ac:dyDescent="0.3">
      <c r="A2013" s="1"/>
      <c r="F2013" s="2"/>
      <c r="G2013" s="2"/>
      <c r="H2013" s="2"/>
      <c r="I2013" s="2"/>
      <c r="J2013" s="2"/>
      <c r="K2013" s="2"/>
      <c r="L2013" s="2"/>
      <c r="M2013" s="2"/>
    </row>
    <row r="2014" spans="1:13" s="5" customFormat="1" x14ac:dyDescent="0.3">
      <c r="A2014" s="1"/>
      <c r="F2014" s="2"/>
      <c r="G2014" s="2"/>
      <c r="H2014" s="2"/>
      <c r="I2014" s="2"/>
      <c r="J2014" s="2"/>
      <c r="K2014" s="2"/>
      <c r="L2014" s="2"/>
      <c r="M2014" s="2"/>
    </row>
    <row r="2015" spans="1:13" s="5" customFormat="1" x14ac:dyDescent="0.3">
      <c r="A2015" s="1"/>
      <c r="F2015" s="2"/>
      <c r="G2015" s="2"/>
      <c r="H2015" s="2"/>
      <c r="I2015" s="2"/>
      <c r="J2015" s="2"/>
      <c r="K2015" s="2"/>
      <c r="L2015" s="2"/>
      <c r="M2015" s="2"/>
    </row>
    <row r="2016" spans="1:13" s="5" customFormat="1" x14ac:dyDescent="0.3">
      <c r="A2016" s="1"/>
      <c r="F2016" s="2"/>
      <c r="G2016" s="2"/>
      <c r="H2016" s="2"/>
      <c r="I2016" s="2"/>
      <c r="J2016" s="2"/>
      <c r="K2016" s="2"/>
      <c r="L2016" s="2"/>
      <c r="M2016" s="2"/>
    </row>
    <row r="2017" spans="1:13" s="5" customFormat="1" x14ac:dyDescent="0.3">
      <c r="A2017" s="1"/>
      <c r="F2017" s="2"/>
      <c r="G2017" s="2"/>
      <c r="H2017" s="2"/>
      <c r="I2017" s="2"/>
      <c r="J2017" s="2"/>
      <c r="K2017" s="2"/>
      <c r="L2017" s="2"/>
      <c r="M2017" s="2"/>
    </row>
    <row r="2018" spans="1:13" s="5" customFormat="1" x14ac:dyDescent="0.3">
      <c r="A2018" s="1"/>
      <c r="F2018" s="2"/>
      <c r="G2018" s="2"/>
      <c r="H2018" s="2"/>
      <c r="I2018" s="2"/>
      <c r="J2018" s="2"/>
      <c r="K2018" s="2"/>
      <c r="L2018" s="2"/>
      <c r="M2018" s="2"/>
    </row>
    <row r="2019" spans="1:13" s="5" customFormat="1" x14ac:dyDescent="0.3">
      <c r="A2019" s="1"/>
      <c r="F2019" s="2"/>
      <c r="G2019" s="2"/>
      <c r="H2019" s="2"/>
      <c r="I2019" s="2"/>
      <c r="J2019" s="2"/>
      <c r="K2019" s="2"/>
      <c r="L2019" s="2"/>
      <c r="M2019" s="2"/>
    </row>
    <row r="2020" spans="1:13" s="5" customFormat="1" x14ac:dyDescent="0.3">
      <c r="A2020" s="1"/>
      <c r="F2020" s="2"/>
      <c r="G2020" s="2"/>
      <c r="H2020" s="2"/>
      <c r="I2020" s="2"/>
      <c r="J2020" s="2"/>
      <c r="K2020" s="2"/>
      <c r="L2020" s="2"/>
      <c r="M2020" s="2"/>
    </row>
    <row r="2021" spans="1:13" s="5" customFormat="1" x14ac:dyDescent="0.3">
      <c r="A2021" s="1"/>
      <c r="F2021" s="2"/>
      <c r="G2021" s="2"/>
      <c r="H2021" s="2"/>
      <c r="I2021" s="2"/>
      <c r="J2021" s="2"/>
      <c r="K2021" s="2"/>
      <c r="L2021" s="2"/>
      <c r="M2021" s="2"/>
    </row>
    <row r="2022" spans="1:13" s="5" customFormat="1" x14ac:dyDescent="0.3">
      <c r="A2022" s="1"/>
      <c r="F2022" s="2"/>
      <c r="G2022" s="2"/>
      <c r="H2022" s="2"/>
      <c r="I2022" s="2"/>
      <c r="J2022" s="2"/>
      <c r="K2022" s="2"/>
      <c r="L2022" s="2"/>
      <c r="M2022" s="2"/>
    </row>
    <row r="2023" spans="1:13" s="5" customFormat="1" x14ac:dyDescent="0.3">
      <c r="A2023" s="1"/>
      <c r="F2023" s="2"/>
      <c r="G2023" s="2"/>
      <c r="H2023" s="2"/>
      <c r="I2023" s="2"/>
      <c r="J2023" s="2"/>
      <c r="K2023" s="2"/>
      <c r="L2023" s="2"/>
      <c r="M2023" s="2"/>
    </row>
    <row r="2024" spans="1:13" s="5" customFormat="1" x14ac:dyDescent="0.3">
      <c r="A2024" s="1"/>
      <c r="F2024" s="2"/>
      <c r="G2024" s="2"/>
      <c r="H2024" s="2"/>
      <c r="I2024" s="2"/>
      <c r="J2024" s="2"/>
      <c r="K2024" s="2"/>
      <c r="L2024" s="2"/>
      <c r="M2024" s="2"/>
    </row>
    <row r="2025" spans="1:13" s="5" customFormat="1" x14ac:dyDescent="0.3">
      <c r="A2025" s="1"/>
      <c r="F2025" s="2"/>
      <c r="G2025" s="2"/>
      <c r="H2025" s="2"/>
      <c r="I2025" s="2"/>
      <c r="J2025" s="2"/>
      <c r="K2025" s="2"/>
      <c r="L2025" s="2"/>
      <c r="M2025" s="2"/>
    </row>
    <row r="2026" spans="1:13" s="5" customFormat="1" x14ac:dyDescent="0.3">
      <c r="A2026" s="1"/>
      <c r="F2026" s="2"/>
      <c r="G2026" s="2"/>
      <c r="H2026" s="2"/>
      <c r="I2026" s="2"/>
      <c r="J2026" s="2"/>
      <c r="K2026" s="2"/>
      <c r="L2026" s="2"/>
      <c r="M2026" s="2"/>
    </row>
    <row r="2027" spans="1:13" s="5" customFormat="1" x14ac:dyDescent="0.3">
      <c r="A2027" s="1"/>
      <c r="F2027" s="2"/>
      <c r="G2027" s="2"/>
      <c r="H2027" s="2"/>
      <c r="I2027" s="2"/>
      <c r="J2027" s="2"/>
      <c r="K2027" s="2"/>
      <c r="L2027" s="2"/>
      <c r="M2027" s="2"/>
    </row>
    <row r="2028" spans="1:13" s="5" customFormat="1" x14ac:dyDescent="0.3">
      <c r="A2028" s="1"/>
      <c r="F2028" s="2"/>
      <c r="G2028" s="2"/>
      <c r="H2028" s="2"/>
      <c r="I2028" s="2"/>
      <c r="J2028" s="2"/>
      <c r="K2028" s="2"/>
      <c r="L2028" s="2"/>
      <c r="M2028" s="2"/>
    </row>
    <row r="2029" spans="1:13" s="5" customFormat="1" x14ac:dyDescent="0.3">
      <c r="A2029" s="1"/>
      <c r="F2029" s="2"/>
      <c r="G2029" s="2"/>
      <c r="H2029" s="2"/>
      <c r="I2029" s="2"/>
      <c r="J2029" s="2"/>
      <c r="K2029" s="2"/>
      <c r="L2029" s="2"/>
      <c r="M2029" s="2"/>
    </row>
    <row r="2030" spans="1:13" s="5" customFormat="1" x14ac:dyDescent="0.3">
      <c r="A2030" s="1"/>
      <c r="F2030" s="2"/>
      <c r="G2030" s="2"/>
      <c r="H2030" s="2"/>
      <c r="I2030" s="2"/>
      <c r="J2030" s="2"/>
      <c r="K2030" s="2"/>
      <c r="L2030" s="2"/>
      <c r="M2030" s="2"/>
    </row>
    <row r="2031" spans="1:13" s="5" customFormat="1" x14ac:dyDescent="0.3">
      <c r="A2031" s="1"/>
      <c r="F2031" s="2"/>
      <c r="G2031" s="2"/>
      <c r="H2031" s="2"/>
      <c r="I2031" s="2"/>
      <c r="J2031" s="2"/>
      <c r="K2031" s="2"/>
      <c r="L2031" s="2"/>
      <c r="M2031" s="2"/>
    </row>
    <row r="2032" spans="1:13" s="5" customFormat="1" x14ac:dyDescent="0.3">
      <c r="A2032" s="1"/>
      <c r="F2032" s="2"/>
      <c r="G2032" s="2"/>
      <c r="H2032" s="2"/>
      <c r="I2032" s="2"/>
      <c r="J2032" s="2"/>
      <c r="K2032" s="2"/>
      <c r="L2032" s="2"/>
      <c r="M2032" s="2"/>
    </row>
    <row r="2033" spans="1:13" s="5" customFormat="1" x14ac:dyDescent="0.3">
      <c r="A2033" s="1"/>
      <c r="F2033" s="2"/>
      <c r="G2033" s="2"/>
      <c r="H2033" s="2"/>
      <c r="I2033" s="2"/>
      <c r="J2033" s="2"/>
      <c r="K2033" s="2"/>
      <c r="L2033" s="2"/>
      <c r="M2033" s="2"/>
    </row>
    <row r="2034" spans="1:13" s="5" customFormat="1" x14ac:dyDescent="0.3">
      <c r="A2034" s="1"/>
      <c r="F2034" s="2"/>
      <c r="G2034" s="2"/>
      <c r="H2034" s="2"/>
      <c r="I2034" s="2"/>
      <c r="J2034" s="2"/>
      <c r="K2034" s="2"/>
      <c r="L2034" s="2"/>
      <c r="M2034" s="2"/>
    </row>
    <row r="2035" spans="1:13" s="5" customFormat="1" x14ac:dyDescent="0.3">
      <c r="A2035" s="1"/>
      <c r="F2035" s="2"/>
      <c r="G2035" s="2"/>
      <c r="H2035" s="2"/>
      <c r="I2035" s="2"/>
      <c r="J2035" s="2"/>
      <c r="K2035" s="2"/>
      <c r="L2035" s="2"/>
      <c r="M2035" s="2"/>
    </row>
    <row r="2036" spans="1:13" s="5" customFormat="1" x14ac:dyDescent="0.3">
      <c r="A2036" s="1"/>
      <c r="F2036" s="2"/>
      <c r="G2036" s="2"/>
      <c r="H2036" s="2"/>
      <c r="I2036" s="2"/>
      <c r="J2036" s="2"/>
      <c r="K2036" s="2"/>
      <c r="L2036" s="2"/>
      <c r="M2036" s="2"/>
    </row>
    <row r="2037" spans="1:13" s="5" customFormat="1" x14ac:dyDescent="0.3">
      <c r="A2037" s="1"/>
      <c r="F2037" s="2"/>
      <c r="G2037" s="2"/>
      <c r="H2037" s="2"/>
      <c r="I2037" s="2"/>
      <c r="J2037" s="2"/>
      <c r="K2037" s="2"/>
      <c r="L2037" s="2"/>
      <c r="M2037" s="2"/>
    </row>
    <row r="2038" spans="1:13" s="5" customFormat="1" x14ac:dyDescent="0.3">
      <c r="A2038" s="1"/>
      <c r="F2038" s="2"/>
      <c r="G2038" s="2"/>
      <c r="H2038" s="2"/>
      <c r="I2038" s="2"/>
      <c r="J2038" s="2"/>
      <c r="K2038" s="2"/>
      <c r="L2038" s="2"/>
      <c r="M2038" s="2"/>
    </row>
    <row r="2039" spans="1:13" s="5" customFormat="1" x14ac:dyDescent="0.3">
      <c r="A2039" s="1"/>
      <c r="F2039" s="2"/>
      <c r="G2039" s="2"/>
      <c r="H2039" s="2"/>
      <c r="I2039" s="2"/>
      <c r="J2039" s="2"/>
      <c r="K2039" s="2"/>
      <c r="L2039" s="2"/>
      <c r="M2039" s="2"/>
    </row>
    <row r="2040" spans="1:13" s="5" customFormat="1" x14ac:dyDescent="0.3">
      <c r="A2040" s="1"/>
      <c r="F2040" s="2"/>
      <c r="G2040" s="2"/>
      <c r="H2040" s="2"/>
      <c r="I2040" s="2"/>
      <c r="J2040" s="2"/>
      <c r="K2040" s="2"/>
      <c r="L2040" s="2"/>
      <c r="M2040" s="2"/>
    </row>
    <row r="2041" spans="1:13" s="5" customFormat="1" x14ac:dyDescent="0.3">
      <c r="A2041" s="1"/>
      <c r="F2041" s="2"/>
      <c r="G2041" s="2"/>
      <c r="H2041" s="2"/>
      <c r="I2041" s="2"/>
      <c r="J2041" s="2"/>
      <c r="K2041" s="2"/>
      <c r="L2041" s="2"/>
      <c r="M2041" s="2"/>
    </row>
    <row r="2042" spans="1:13" s="5" customFormat="1" x14ac:dyDescent="0.3">
      <c r="A2042" s="1"/>
      <c r="F2042" s="2"/>
      <c r="G2042" s="2"/>
      <c r="H2042" s="2"/>
      <c r="I2042" s="2"/>
      <c r="J2042" s="2"/>
      <c r="K2042" s="2"/>
      <c r="L2042" s="2"/>
      <c r="M2042" s="2"/>
    </row>
    <row r="2043" spans="1:13" s="5" customFormat="1" x14ac:dyDescent="0.3">
      <c r="A2043" s="1"/>
      <c r="F2043" s="2"/>
      <c r="G2043" s="2"/>
      <c r="H2043" s="2"/>
      <c r="I2043" s="2"/>
      <c r="J2043" s="2"/>
      <c r="K2043" s="2"/>
      <c r="L2043" s="2"/>
      <c r="M2043" s="2"/>
    </row>
    <row r="2044" spans="1:13" s="5" customFormat="1" x14ac:dyDescent="0.3">
      <c r="A2044" s="1"/>
      <c r="F2044" s="2"/>
      <c r="G2044" s="2"/>
      <c r="H2044" s="2"/>
      <c r="I2044" s="2"/>
      <c r="J2044" s="2"/>
      <c r="K2044" s="2"/>
      <c r="L2044" s="2"/>
      <c r="M2044" s="2"/>
    </row>
    <row r="2045" spans="1:13" s="5" customFormat="1" x14ac:dyDescent="0.3">
      <c r="A2045" s="1"/>
      <c r="F2045" s="2"/>
      <c r="G2045" s="2"/>
      <c r="H2045" s="2"/>
      <c r="I2045" s="2"/>
      <c r="J2045" s="2"/>
      <c r="K2045" s="2"/>
      <c r="L2045" s="2"/>
      <c r="M2045" s="2"/>
    </row>
  </sheetData>
  <sheetProtection algorithmName="SHA-512" hashValue="m/UGYhuEgZnLLdN6H3JsyyluW1wk+lMvzJj2xhnoLHEf2ID3oYtIPVaoeTnxYH0OnCmKJqYpZK/49lL+x8kb2g==" saltValue="hbq/VuJd/ZHDNNh11zkgVw==" spinCount="100000" sheet="1" objects="1" scenarios="1"/>
  <mergeCells count="1">
    <mergeCell ref="A1:L1"/>
  </mergeCells>
  <conditionalFormatting sqref="A1862:A2010">
    <cfRule type="duplicateValues" dxfId="2" priority="3"/>
  </conditionalFormatting>
  <conditionalFormatting sqref="A2011:A2045">
    <cfRule type="duplicateValues" dxfId="1" priority="2"/>
  </conditionalFormatting>
  <conditionalFormatting sqref="A1:A1048576">
    <cfRule type="duplicateValues" dxfId="0" priority="1"/>
  </conditionalFormatting>
  <pageMargins left="0.39370078740157483" right="0.39370078740157483" top="0.78740157480314965" bottom="0.78740157480314965" header="0.31496062992125984" footer="0.31496062992125984"/>
  <pageSetup paperSize="8" orientation="landscape" r:id="rId1"/>
  <headerFooter>
    <oddHeader>&amp;C&amp;G</oddHeader>
    <oddFooter>&amp;Cvýzva č. 02_22_002 ŠABLONY PRO MŠ A ZŠ I OP JAK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15OPMSMT0001-78-12135</_dlc_DocId>
    <_dlc_DocIdUrl xmlns="0104a4cd-1400-468e-be1b-c7aad71d7d5a">
      <Url>https://op.msmt.cz/_layouts/15/DocIdRedir.aspx?ID=15OPMSMT0001-78-12135</Url>
      <Description>15OPMSMT0001-78-12135</Description>
    </_dlc_DocIdUrl>
  </documentManagement>
</p:properties>
</file>

<file path=customXml/itemProps1.xml><?xml version="1.0" encoding="utf-8"?>
<ds:datastoreItem xmlns:ds="http://schemas.openxmlformats.org/officeDocument/2006/customXml" ds:itemID="{2CD695DF-6FA2-4BE4-AE71-E33E17922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B4B64-B326-4736-B64B-B25918942D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5148EA2-9492-45BE-B6D1-1269FEB00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7D9E95F-C03A-4B96-8B9F-F1FDA76A8281}">
  <ds:schemaRefs>
    <ds:schemaRef ds:uri="http://schemas.microsoft.com/office/infopath/2007/PartnerControls"/>
    <ds:schemaRef ds:uri="http://www.w3.org/XML/1998/namespace"/>
    <ds:schemaRef ds:uri="0104a4cd-1400-468e-be1b-c7aad71d7d5a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ZŠ s počtem žáků 0-19</vt:lpstr>
      <vt:lpstr>ZŠ s počtem žáků 20-179</vt:lpstr>
      <vt:lpstr>ZŠ s počtem žáků 180 a více</vt:lpstr>
      <vt:lpstr>'ZŠ s počtem žáků 0-19'!Názvy_tisku</vt:lpstr>
      <vt:lpstr>'ZŠ s počtem žáků 180 a více'!Názvy_tisku</vt:lpstr>
      <vt:lpstr>'ZŠ s počtem žáků 20-179'!Názvy_tisku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2022-05-25T11:55:06Z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8c8ac44a-390a-4ccd-9407-a05dfb326ee8</vt:lpwstr>
  </property>
</Properties>
</file>